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0"/>
  <workbookPr/>
  <mc:AlternateContent xmlns:mc="http://schemas.openxmlformats.org/markup-compatibility/2006">
    <mc:Choice Requires="x15">
      <x15ac:absPath xmlns:x15ac="http://schemas.microsoft.com/office/spreadsheetml/2010/11/ac" url="C:\Users\Alex\Desktop\_\_datasets\museum_reviews\"/>
    </mc:Choice>
  </mc:AlternateContent>
  <xr:revisionPtr revIDLastSave="0" documentId="13_ncr:1_{EBFC724C-D861-4E1F-83AA-154BE47E1F6B}" xr6:coauthVersionLast="47" xr6:coauthVersionMax="47" xr10:uidLastSave="{00000000-0000-0000-0000-000000000000}"/>
  <bookViews>
    <workbookView xWindow="-110" yWindow="-110" windowWidth="25820" windowHeight="15500" xr2:uid="{00000000-000D-0000-FFFF-FFFF00000000}"/>
  </bookViews>
  <sheets>
    <sheet name="combined_content_analysis" sheetId="1" r:id="rId1"/>
  </sheets>
  <definedNames>
    <definedName name="_xlnm._FilterDatabase" localSheetId="0" hidden="1">combined_content_analysis!$A$1:$M$1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9" i="1"/>
  <c r="K10" i="1"/>
  <c r="K11" i="1"/>
  <c r="K12" i="1"/>
  <c r="K7" i="1"/>
  <c r="K6" i="1"/>
  <c r="K8" i="1"/>
  <c r="K13" i="1"/>
  <c r="K16" i="1"/>
  <c r="K17" i="1"/>
  <c r="K20" i="1"/>
  <c r="K21" i="1"/>
  <c r="K18" i="1"/>
  <c r="K22" i="1"/>
  <c r="K14" i="1"/>
  <c r="K15" i="1"/>
  <c r="K19" i="1"/>
  <c r="K23" i="1"/>
  <c r="K24" i="1"/>
  <c r="K25" i="1"/>
  <c r="K26" i="1"/>
  <c r="K27" i="1"/>
  <c r="K28" i="1"/>
  <c r="K93" i="1"/>
  <c r="K66" i="1"/>
  <c r="K94" i="1"/>
  <c r="K29" i="1"/>
  <c r="K30" i="1"/>
  <c r="K31" i="1"/>
  <c r="K32" i="1"/>
  <c r="K33" i="1"/>
  <c r="K34" i="1"/>
  <c r="K35" i="1"/>
  <c r="K36" i="1"/>
  <c r="K67" i="1"/>
  <c r="K68" i="1"/>
  <c r="K69" i="1"/>
  <c r="K70" i="1"/>
  <c r="K71" i="1"/>
  <c r="K72" i="1"/>
  <c r="K73" i="1"/>
  <c r="K37" i="1"/>
  <c r="K74" i="1"/>
  <c r="K75" i="1"/>
  <c r="K76" i="1"/>
  <c r="K38" i="1"/>
  <c r="K95" i="1"/>
  <c r="K77" i="1"/>
  <c r="K96" i="1"/>
  <c r="K78" i="1"/>
  <c r="K97" i="1"/>
  <c r="K98" i="1"/>
  <c r="K79" i="1"/>
  <c r="K39" i="1"/>
  <c r="K40" i="1"/>
  <c r="K99" i="1"/>
  <c r="K100" i="1"/>
  <c r="K41" i="1"/>
  <c r="K42" i="1"/>
  <c r="K43" i="1"/>
  <c r="K80" i="1"/>
  <c r="K101" i="1"/>
  <c r="K102" i="1"/>
  <c r="K44" i="1"/>
  <c r="K81" i="1"/>
  <c r="K45" i="1"/>
  <c r="K92" i="1"/>
  <c r="K103" i="1"/>
  <c r="K104" i="1"/>
  <c r="K46" i="1"/>
  <c r="K82" i="1"/>
  <c r="K105" i="1"/>
  <c r="K83" i="1"/>
  <c r="K84" i="1"/>
  <c r="K47" i="1"/>
  <c r="K48" i="1"/>
  <c r="K85" i="1"/>
  <c r="K49" i="1"/>
  <c r="K50" i="1"/>
  <c r="K51" i="1"/>
  <c r="K52" i="1"/>
  <c r="K53" i="1"/>
  <c r="K86" i="1"/>
  <c r="K54" i="1"/>
  <c r="K55" i="1"/>
  <c r="K56" i="1"/>
  <c r="K57" i="1"/>
  <c r="K87" i="1"/>
  <c r="K106" i="1"/>
  <c r="K58" i="1"/>
  <c r="K107" i="1"/>
  <c r="K108" i="1"/>
  <c r="K59" i="1"/>
  <c r="K109" i="1"/>
  <c r="K88" i="1"/>
  <c r="K60" i="1"/>
  <c r="K89" i="1"/>
  <c r="K110" i="1"/>
  <c r="K61" i="1"/>
  <c r="K90" i="1"/>
  <c r="K91" i="1"/>
  <c r="K62" i="1"/>
  <c r="K63" i="1"/>
  <c r="K64" i="1"/>
  <c r="K65" i="1"/>
  <c r="K111" i="1"/>
  <c r="K362" i="1"/>
  <c r="K228" i="1"/>
  <c r="K363" i="1"/>
  <c r="K364" i="1"/>
  <c r="K365" i="1"/>
  <c r="K229" i="1"/>
  <c r="K230" i="1"/>
  <c r="K231" i="1"/>
  <c r="K232"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151" i="1"/>
  <c r="K283" i="1"/>
  <c r="K152" i="1"/>
  <c r="K366" i="1"/>
  <c r="K367" i="1"/>
  <c r="K368" i="1"/>
  <c r="K284" i="1"/>
  <c r="K369" i="1"/>
  <c r="K370" i="1"/>
  <c r="K371" i="1"/>
  <c r="K285" i="1"/>
  <c r="K372" i="1"/>
  <c r="K355" i="1"/>
  <c r="K286" i="1"/>
  <c r="K287" i="1"/>
  <c r="K153" i="1"/>
  <c r="K288" i="1"/>
  <c r="K373" i="1"/>
  <c r="K374" i="1"/>
  <c r="K375" i="1"/>
  <c r="K289" i="1"/>
  <c r="K154" i="1"/>
  <c r="K376" i="1"/>
  <c r="K356" i="1"/>
  <c r="K290" i="1"/>
  <c r="K155" i="1"/>
  <c r="K156" i="1"/>
  <c r="K157" i="1"/>
  <c r="K291" i="1"/>
  <c r="K158" i="1"/>
  <c r="K292" i="1"/>
  <c r="K347" i="1"/>
  <c r="K377" i="1"/>
  <c r="K378" i="1"/>
  <c r="K159" i="1"/>
  <c r="K379" i="1"/>
  <c r="K380" i="1"/>
  <c r="K293" i="1"/>
  <c r="K294" i="1"/>
  <c r="K160" i="1"/>
  <c r="K295" i="1"/>
  <c r="K296" i="1"/>
  <c r="K161" i="1"/>
  <c r="K297" i="1"/>
  <c r="K381" i="1"/>
  <c r="K382" i="1"/>
  <c r="K162" i="1"/>
  <c r="K298" i="1"/>
  <c r="K383" i="1"/>
  <c r="K384" i="1"/>
  <c r="K385" i="1"/>
  <c r="K163" i="1"/>
  <c r="K164" i="1"/>
  <c r="K299" i="1"/>
  <c r="K386" i="1"/>
  <c r="K387" i="1"/>
  <c r="K388" i="1"/>
  <c r="K300" i="1"/>
  <c r="K389" i="1"/>
  <c r="K301" i="1"/>
  <c r="K390" i="1"/>
  <c r="K391" i="1"/>
  <c r="K392" i="1"/>
  <c r="K393" i="1"/>
  <c r="K394" i="1"/>
  <c r="K216" i="1"/>
  <c r="K302" i="1"/>
  <c r="K395" i="1"/>
  <c r="K165" i="1"/>
  <c r="K166" i="1"/>
  <c r="K357" i="1"/>
  <c r="K396" i="1"/>
  <c r="K167" i="1"/>
  <c r="K397" i="1"/>
  <c r="K303" i="1"/>
  <c r="K168" i="1"/>
  <c r="K169" i="1"/>
  <c r="K170" i="1"/>
  <c r="K171" i="1"/>
  <c r="K398" i="1"/>
  <c r="K172" i="1"/>
  <c r="K399" i="1"/>
  <c r="K358" i="1"/>
  <c r="K173" i="1"/>
  <c r="K304" i="1"/>
  <c r="K305" i="1"/>
  <c r="K400" i="1"/>
  <c r="K174" i="1"/>
  <c r="K306" i="1"/>
  <c r="K307" i="1"/>
  <c r="K401" i="1"/>
  <c r="K175" i="1"/>
  <c r="K402" i="1"/>
  <c r="K403" i="1"/>
  <c r="K404" i="1"/>
  <c r="K405" i="1"/>
  <c r="K308" i="1"/>
  <c r="K406" i="1"/>
  <c r="K217" i="1"/>
  <c r="K348" i="1"/>
  <c r="K407" i="1"/>
  <c r="K408" i="1"/>
  <c r="K409" i="1"/>
  <c r="K176" i="1"/>
  <c r="K410" i="1"/>
  <c r="K411" i="1"/>
  <c r="K309" i="1"/>
  <c r="K177" i="1"/>
  <c r="K178" i="1"/>
  <c r="K412" i="1"/>
  <c r="K413" i="1"/>
  <c r="K414" i="1"/>
  <c r="K415" i="1"/>
  <c r="K416" i="1"/>
  <c r="K179" i="1"/>
  <c r="K417" i="1"/>
  <c r="K359" i="1"/>
  <c r="K349" i="1"/>
  <c r="K418" i="1"/>
  <c r="K419" i="1"/>
  <c r="K310" i="1"/>
  <c r="K420" i="1"/>
  <c r="K421" i="1"/>
  <c r="K180" i="1"/>
  <c r="K181" i="1"/>
  <c r="K311" i="1"/>
  <c r="K422" i="1"/>
  <c r="K224" i="1"/>
  <c r="K423" i="1"/>
  <c r="K424" i="1"/>
  <c r="K312" i="1"/>
  <c r="K425" i="1"/>
  <c r="K426" i="1"/>
  <c r="K182" i="1"/>
  <c r="K427" i="1"/>
  <c r="K183" i="1"/>
  <c r="K428" i="1"/>
  <c r="K313" i="1"/>
  <c r="K314" i="1"/>
  <c r="K315" i="1"/>
  <c r="K360" i="1"/>
  <c r="K429" i="1"/>
  <c r="K184" i="1"/>
  <c r="K225" i="1"/>
  <c r="K430" i="1"/>
  <c r="K431" i="1"/>
  <c r="K432" i="1"/>
  <c r="K350" i="1"/>
  <c r="K433" i="1"/>
  <c r="K316" i="1"/>
  <c r="K317" i="1"/>
  <c r="K318" i="1"/>
  <c r="K319" i="1"/>
  <c r="K434" i="1"/>
  <c r="K185" i="1"/>
  <c r="K186" i="1"/>
  <c r="K187" i="1"/>
  <c r="K435" i="1"/>
  <c r="K436" i="1"/>
  <c r="K437" i="1"/>
  <c r="K188" i="1"/>
  <c r="K438" i="1"/>
  <c r="K320" i="1"/>
  <c r="K189" i="1"/>
  <c r="K190" i="1"/>
  <c r="K321" i="1"/>
  <c r="K322" i="1"/>
  <c r="K323" i="1"/>
  <c r="K439" i="1"/>
  <c r="K440" i="1"/>
  <c r="K191" i="1"/>
  <c r="K192" i="1"/>
  <c r="K324" i="1"/>
  <c r="K325" i="1"/>
  <c r="K441" i="1"/>
  <c r="K442" i="1"/>
  <c r="K443" i="1"/>
  <c r="K193" i="1"/>
  <c r="K444" i="1"/>
  <c r="K194" i="1"/>
  <c r="K445" i="1"/>
  <c r="K446" i="1"/>
  <c r="K195" i="1"/>
  <c r="K196" i="1"/>
  <c r="K447" i="1"/>
  <c r="K448" i="1"/>
  <c r="K218" i="1"/>
  <c r="K449" i="1"/>
  <c r="K450" i="1"/>
  <c r="K451" i="1"/>
  <c r="K197" i="1"/>
  <c r="K452" i="1"/>
  <c r="K326" i="1"/>
  <c r="K453" i="1"/>
  <c r="K327" i="1"/>
  <c r="K198" i="1"/>
  <c r="K199" i="1"/>
  <c r="K200" i="1"/>
  <c r="K201" i="1"/>
  <c r="K202" i="1"/>
  <c r="K328" i="1"/>
  <c r="K454" i="1"/>
  <c r="K455" i="1"/>
  <c r="K456" i="1"/>
  <c r="K457" i="1"/>
  <c r="K458" i="1"/>
  <c r="K203" i="1"/>
  <c r="K329" i="1"/>
  <c r="K330" i="1"/>
  <c r="K459" i="1"/>
  <c r="K331" i="1"/>
  <c r="K204" i="1"/>
  <c r="K460" i="1"/>
  <c r="K461" i="1"/>
  <c r="K332" i="1"/>
  <c r="K462" i="1"/>
  <c r="K333" i="1"/>
  <c r="K205" i="1"/>
  <c r="K463" i="1"/>
  <c r="K464" i="1"/>
  <c r="K206" i="1"/>
  <c r="K207" i="1"/>
  <c r="K334" i="1"/>
  <c r="K335" i="1"/>
  <c r="K465" i="1"/>
  <c r="K466" i="1"/>
  <c r="K336" i="1"/>
  <c r="K467" i="1"/>
  <c r="K208" i="1"/>
  <c r="K468" i="1"/>
  <c r="K469" i="1"/>
  <c r="K209" i="1"/>
  <c r="K470" i="1"/>
  <c r="K337" i="1"/>
  <c r="K338" i="1"/>
  <c r="K339" i="1"/>
  <c r="K340" i="1"/>
  <c r="K341" i="1"/>
  <c r="K210" i="1"/>
  <c r="K342" i="1"/>
  <c r="K211" i="1"/>
  <c r="K212" i="1"/>
  <c r="K471" i="1"/>
  <c r="K213" i="1"/>
  <c r="K361" i="1"/>
  <c r="K472" i="1"/>
  <c r="K473" i="1"/>
  <c r="K474" i="1"/>
  <c r="K351" i="1"/>
  <c r="K475" i="1"/>
  <c r="K219" i="1"/>
  <c r="K220" i="1"/>
  <c r="K476" i="1"/>
  <c r="K352" i="1"/>
  <c r="K221" i="1"/>
  <c r="K226" i="1"/>
  <c r="K477" i="1"/>
  <c r="K343" i="1"/>
  <c r="K478" i="1"/>
  <c r="K344" i="1"/>
  <c r="K479" i="1"/>
  <c r="K345" i="1"/>
  <c r="K480" i="1"/>
  <c r="K481" i="1"/>
  <c r="K482" i="1"/>
  <c r="K353" i="1"/>
  <c r="K222" i="1"/>
  <c r="K214" i="1"/>
  <c r="K223" i="1"/>
  <c r="K215" i="1"/>
  <c r="K227" i="1"/>
  <c r="K346" i="1"/>
  <c r="K354" i="1"/>
  <c r="K483" i="1"/>
  <c r="K2" i="1"/>
  <c r="K484" i="1" l="1"/>
</calcChain>
</file>

<file path=xl/sharedStrings.xml><?xml version="1.0" encoding="utf-8"?>
<sst xmlns="http://schemas.openxmlformats.org/spreadsheetml/2006/main" count="3441" uniqueCount="1757">
  <si>
    <t>avatar</t>
  </si>
  <si>
    <t>last</t>
  </si>
  <si>
    <t>first</t>
  </si>
  <si>
    <t>stars</t>
  </si>
  <si>
    <t>comment</t>
  </si>
  <si>
    <t>gender</t>
  </si>
  <si>
    <t>https://lh3.googleusercontent.com/a-/ALV-UjWoONmgNH8jfc-iRXD0oveJBE6EzlVbx0DlkPxVXBqw0ZE_kNcN=w54-h54-p-rp-mo-ba6-br100</t>
  </si>
  <si>
    <t>Stagg</t>
  </si>
  <si>
    <t>Anne Marie</t>
  </si>
  <si>
    <t>The Natural History Museum is absolutely enormous and very popular with both tourists and locals alike. Just like every other visitor we had to have a look at the dinosaurs but our visit this time was to see the  photography exhibition.
The Wildlife Photographer of the Year is a paid exhibition but very good value as the depth and quality of the photography is stunning!
As in previous years I think that some of the best in the exhibit were taken by young people from across the world.
The staff do a good job of ensuring that numbers in the exhibition are limited so that you do get enough time and space to see each photo and commentary.
The Natural History Museum is a must visit if you are in London but don’t expect to see everything in one go-you’ll need to visit many times!</t>
  </si>
  <si>
    <t>eng</t>
  </si>
  <si>
    <t>female</t>
  </si>
  <si>
    <t>https://lh3.googleusercontent.com/a-/ALV-UjVFNqROGjXaGCWypgrGtsdDie9hQaqF0YnufD4pgbkWtAHcV8oeuw=w54-h54-p-rp-mo-ba8-br100</t>
  </si>
  <si>
    <t>Beilby</t>
  </si>
  <si>
    <t>Nina</t>
  </si>
  <si>
    <t>We went mainly for the wildlife photographer of the year exhibit but also had fun wandering around the displays and taking photos. On the fee occasions I've been, there have been dozens of children on school excursions. It's wo derful that they ha e this resource for their education. We heard them gasping g and awwwwing and wowing at the displays, which was delightful.</t>
  </si>
  <si>
    <t>https://lh3.googleusercontent.com/a-/ALV-UjW8QhDHIFoFlpaGdowULByF35EsBjcXXJ-aBuWYSZtVpxlmz7LA=w54-h54-p-rp-mo-ba5-br100</t>
  </si>
  <si>
    <t>Findlay</t>
  </si>
  <si>
    <t>Caroline</t>
  </si>
  <si>
    <t>I have very fond memories of the Natural History Museum; virtually every school kid in London has visited this wonderful museum at least once as part of the school curriculum - and for good reason too.
On this occasion my visit was because of the Wildlife Photographer of the Year exhibition - which was marvellous. Very impressive photography (especially from the younger entrants).
Enjoyed reading the accompanying descriptions too; although as with most exhibitions, the lighting was pretty poor and I struggled to read some of the script - though this might just be down to my advancing years and deteriorating eyesight!
Also wanted to say thank you to the museum for changing the time slot of my ticket at short notice, and free of charge. I fully anticipated having to forfeit my ticket and rebook, but they kindly accommodated my request, which I was very thankful for.
Wonderful museum, fabulous exhibition, and excellent customer service.</t>
  </si>
  <si>
    <t>https://lh3.googleusercontent.com/a/ACg8ocLMd27FmUoZCNFKzg5RHxgxOhOTUokpTzOiqoVrcwltYsD_cg=w54-h54-p-rp-mo-ba3-br100</t>
  </si>
  <si>
    <t>Samuels</t>
  </si>
  <si>
    <t>Roland</t>
  </si>
  <si>
    <t>Visited April 25th and saw the Wildlife Photographer of The Year exhibit. It was excellent and to learn about environmental issues and how we need to protect our wildlife. Unfortunately on a busy schedule and with limited time we had to go quickly through the rest of the museum, but personally I learnt a lot and would highly recommend anyone spending time here</t>
  </si>
  <si>
    <t>ger</t>
  </si>
  <si>
    <t>male</t>
  </si>
  <si>
    <t>https://lh3.googleusercontent.com/a/ACg8ocIKOkknDT36Pt_X17ybxkfdPsQ7Ed-Gw6Wos2rMcKMEcYKhHw=w54-h54-p-rp-mo-ba4-br100</t>
  </si>
  <si>
    <t>C</t>
  </si>
  <si>
    <t>Simon</t>
  </si>
  <si>
    <t>5 stars. What's not to love. Superb exhibits and a superb building.
We've been going annually for many years to see the Wildlife Photographer of the Year competition.
The Giant sequoia tree cross section in my photo always gives me goosebumps.  To see the history in a time-line across its diameter ...truly thought provoking.</t>
  </si>
  <si>
    <t>https://lh3.googleusercontent.com/a-/ALV-UjV7yhYIi_tNaL-bsopWm7Mt0-quf-buvXaYJQ0Rfrjh-20NwNGW=w54-h54-p-rp-mo-ba5-br100</t>
  </si>
  <si>
    <t>Taylerson</t>
  </si>
  <si>
    <t>Lynne</t>
  </si>
  <si>
    <t>Visited the Wildlife Photographer of the Year exhibition here which is amazing. Images from all over the world captioned with lots of details on photographers and subjects.
Particularly impressed with young people's entries from photographers as young as 10 shown here with some dinosaurs from the main hall and corridors for good measure.</t>
  </si>
  <si>
    <t>https://lh3.googleusercontent.com/a-/ALV-UjU36lsSQu-OuJt19rSGsWvPS-fOBxKOKtt6KtlNQDLWwgrwN3d8Tw=w54-h54-p-rp-mo-ba6-br100</t>
  </si>
  <si>
    <t>Lomholt</t>
  </si>
  <si>
    <t>Daniel</t>
  </si>
  <si>
    <t>Massive museum with lots of exhibitions and plenty to see. Entrance is free, but it’s amongst the best museums I’ve ever been to.
“Wildlife Photographer of the Year” exhibition is a must!
We spent approx. 3 hours and still didn’t even manage to see half of the museum! Definitely worth coming back here 🦖
It was very busy Saturday morning and ticket reservation is required. No queue to get in, but there was long queues to the cloakroom which moved slowly.</t>
  </si>
  <si>
    <t>https://lh3.googleusercontent.com/a/ACg8ocKXoSXTHTAeRoq3zaAQjzbnWYK0rXgS5Ui2evTZ0IgEeX7LgQ=w54-h54-p-rp-mo-br100</t>
  </si>
  <si>
    <t>Dornan</t>
  </si>
  <si>
    <t>Amy</t>
  </si>
  <si>
    <t>An absolutely amazing place. We paid to get into the Wildlife Photographer of the Year exhibition and it was outstanding, some photos almost moved me to tears. The museum itself is also the best I have ever seen, even the architecture of the building alone is incredible. The difficulty was that it was so busy we could hardly move in most areas (we went on a Sunday morning/afternoon). At one point in the dinosaur exhibition it felt very claustrophobic, and in the end we left without having seen many of the displays. I would definitely pay to gain access to the museum if the numbers allowed inside at any one time were reduced. I hope to return some day but will try and get a quieter time.</t>
  </si>
  <si>
    <t>https://lh3.googleusercontent.com/a-/ALV-UjWq7oDURnpDr4390CpKMPMQVN6rlv1wtV1n8LadustLeyy6klmk0A=w54-h54-p-rp-mo-ba6-br100</t>
  </si>
  <si>
    <t>Totti</t>
  </si>
  <si>
    <t>Alex</t>
  </si>
  <si>
    <t>Fantastic! This museum is suitable for a natural science lover.
I was here for "Wildlife photographer of the year", and this exhibition was awesome. I really enjoyed the photos and the stories behind them.
Other than the photo exhibition, the collections/topics in the museum were also very informative. Including the history of human, Earth and discourse. This is a must visit for natural science lovers!</t>
  </si>
  <si>
    <t>ita</t>
  </si>
  <si>
    <t>https://lh3.googleusercontent.com/a/ACg8ocKwhN5h2BZCxFRCjRH4a6DXu8-rP559s0lSGAs9VREWdf-8vA=w54-h54-p-rp-mo-br100</t>
  </si>
  <si>
    <t>Lyndsay</t>
  </si>
  <si>
    <t>https://lh3.googleusercontent.com/a/ACg8ocKpNM_AeVhTxMesrx6TX7dqlI5pM_7haUPm2EZ-y8sXpkTV0k0f=w54-h54-p-rp-mo-ba4-br100</t>
  </si>
  <si>
    <t>Davies</t>
  </si>
  <si>
    <t>M Wyn</t>
  </si>
  <si>
    <t>A brilliant museum full of interesting things for children including dinosaurs, the earth and space. I loved the Wildlife photographer of the year exhibition. A very impressive building. Would advise to book tickets and then you only need to scan them. The museum is free.</t>
  </si>
  <si>
    <t>https://lh3.googleusercontent.com/a-/ALV-UjUWJQbZNOU6kJ9tHKhhIgExBb5yLkEwO-HptuPCG3lA-Y2eUWiaAw=w54-h54-p-rp-mo-ba6-br100</t>
  </si>
  <si>
    <t>Kalladka</t>
  </si>
  <si>
    <t>Dheeraj</t>
  </si>
  <si>
    <t>Simply the best! For all knowledge hungry people and for others whose hunger will be kindled. To soak in all the wealth of knowledge this will take many days. Best to look at the museum layout and pick the most interesting and cover it if you are visiting for a day only. Certain exhibits are to be paid for like the World Photographer Competition. We covered human evolution and natural disasters volcanoes and earthquakes on this visit but have covered others previously. Kids friendly. A few restaurants are in house with good quality food.</t>
  </si>
  <si>
    <t>ind</t>
  </si>
  <si>
    <t>https://lh3.googleusercontent.com/a/ACg8ocKKvZndnGR0TBatHU89RLLE5j1z1wdaLudAtuA5PrmOfPHkCw=w54-h54-p-rp-mo-ba5-br100</t>
  </si>
  <si>
    <t>Kirk</t>
  </si>
  <si>
    <t>Debbie</t>
  </si>
  <si>
    <t>I enjoyed my time at the Natural History Museum. The Photographer of the year exhibition was fantastic. I went on a Sunday it was very crowded / busy.
If you have mobility issues I would recommend going during the week when it isn't as busy. Booking on line before you go is better as it means less queuing.</t>
  </si>
  <si>
    <t>https://lh3.googleusercontent.com/a/ACg8ocLNtazF9lXnBaON3w2cbcGCjDQO68o4Sy_dUrmej6HKLdUuog=w54-h54-p-rp-mo-ba6-br100</t>
  </si>
  <si>
    <t>Paterson</t>
  </si>
  <si>
    <t>Jim</t>
  </si>
  <si>
    <t>This is one of a number of brilliant museums in London, and one of the best I have visited anywhere.  It is free to enter, but donations are encouraged and gratefully received.  It has some amazing collections and exhibitions covering most aspects of life on earth and its history.  They provide the general public of all ages with a very stimulating and thought provoking educational experience.  It is housed in a beautiful old building with generous spaces and elaborate architecture.  Enjoy the special shows, such as the Wildlife photographer of the year exhibition (for a fee), and replenish afterwards in their pleasant coffee shop cum buffet restaurant.</t>
  </si>
  <si>
    <t>https://lh3.googleusercontent.com/a-/ALV-UjXWj_RLUw1abjjnP_Z3csUG-cX8NXMH6DH95Fgxrcu_BY-FCoMi1g=w54-h54-p-rp-mo-ba5-br100</t>
  </si>
  <si>
    <t>A first class museum with a worlds famous collection specimens including a full size blue whale skeleton. Before you even enter the building itself deserves some of your time as it really is am architectural masterpiece. I made a special visit for the Nature photographer of the year exhibition which was very impressive and well curated. Also well worth a visit is the (free) wildlife garden beside the museum. A small haven and perfect on a sunny afternoon.</t>
  </si>
  <si>
    <t>https://lh3.googleusercontent.com/a/ACg8ocLNAByzQgzih4TSYi-vhXjVVlVUZBsbmFHL-TOtkPv283eOsA=w54-h54-p-rp-mo-br100</t>
  </si>
  <si>
    <t>Jensen</t>
  </si>
  <si>
    <t>Tina</t>
  </si>
  <si>
    <t>https://lh3.googleusercontent.com/a/ACg8ocL-BQI_0nRTUAjeDh3b-PSbHYEmP_V-k5G0Pw9DtJaBo4ruTQ=w54-h54-p-rp-mo-ba7-br100</t>
  </si>
  <si>
    <t>B</t>
  </si>
  <si>
    <t>Karen</t>
  </si>
  <si>
    <t>It is great that it has reopened and (providing you have pre-booked your visit)  you have a choice of 2 entrances and exits - unlike the neighbouring V&amp;A and Science Museum. I went just after they reopened in the first timeslot of the day at 10am on a Friday. It wasn't very crowded, which was good, and I had been able to pre-book for two exhibitions Wildlife Photographer of the Year and Fantastic Beasts - free to members. The British Geological Society shop was also open on the day I visited (it only opens certain days of the week). There was also a new interesting free exhibition called Our Broken planet about the impact humans have on the plant and what you can do to help.</t>
  </si>
  <si>
    <t>https://lh3.googleusercontent.com/a-/ALV-UjVMWv0TlscrRBkYfnxGvZcoZofWldQeFjyKLtgaU6eqbEJpbOi_Ig=w54-h54-p-rp-mo-ba6-br100</t>
  </si>
  <si>
    <t>Wheatley</t>
  </si>
  <si>
    <t>Richard</t>
  </si>
  <si>
    <t>Wildlife Photographer Exhibition. Another excellent selection of winning photos this year. Shame that crowds weren’t properly controlled as there was no one way system and people were standing too close to each other with displayed photos side and back.</t>
  </si>
  <si>
    <t>https://lh3.googleusercontent.com/a/ACg8ocIag0zQjPXWawqKGBdBkN3ZRWm0bE58Na7dsgGTCp0jU3L3IQ=w54-h54-p-rp-mo-ba6-br100</t>
  </si>
  <si>
    <t>t</t>
  </si>
  <si>
    <t>helen</t>
  </si>
  <si>
    <t>Dropped in just to see the wildlife photography photographer of the year on a membership ticket. Walked straight in. It was great. But Sooooooooo many people!</t>
  </si>
  <si>
    <t>chi</t>
  </si>
  <si>
    <t>https://lh3.googleusercontent.com/a-/ALV-UjXQJjkYE_Bp13GDoO9NFx-skqTSexYHu8eq8kMovP2wjWuBZy6V1w=w54-h54-p-rp-mo-ba6-br100</t>
  </si>
  <si>
    <t>M</t>
  </si>
  <si>
    <t>A</t>
  </si>
  <si>
    <t>If you're trying to decide if it's worth it to go to a paid exhibit here. It is. Have done so for years and never been disappointed. This time it was the Wildlife Photographer of the Year. Book early. Often sold out when you show up.</t>
  </si>
  <si>
    <t>https://lh3.googleusercontent.com/a/ACg8ocKMTJeOC_Np0XI5NcjcoV1VuMrJFDkkkaFurkXZTwihD4RNDw=w54-h54-p-rp-mo-ba5-br100</t>
  </si>
  <si>
    <t>Saunders</t>
  </si>
  <si>
    <t>Kim</t>
  </si>
  <si>
    <t>Not too busy on the visit. We went to see the wildlife photographer of the year exhibition</t>
  </si>
  <si>
    <t>https://lh3.googleusercontent.com/a-/ALV-UjUBPo-MQw8koSSSt-5mPbXtyJH097Ym89ibUESKyXf44EDF2U5gfw=w54-h54-p-rp-mo-ba6-br100</t>
  </si>
  <si>
    <t>Small</t>
  </si>
  <si>
    <t>James</t>
  </si>
  <si>
    <t>Great museum with plenty to see including the annual Wildlife Photographer of the Year. Can be very busy in the holidays.</t>
  </si>
  <si>
    <t>https://lh3.googleusercontent.com/a-/ALV-UjXuDFvWoRWndeGN0J7jRZSz_0wp_DdDQ9LOk0RjpyyXFnhM8A1M=w54-h54-p-rp-mo-ba3-br100</t>
  </si>
  <si>
    <t>Hathaway</t>
  </si>
  <si>
    <t>Sebb</t>
  </si>
  <si>
    <t>Always worth a visit, especially the Mineral Room and the annual Wildlife Photographer of the Year exhibition. Also definitely worth looking out for late night openings, such as Valentines Day, where the ticket includes a drink and there are fun extra events on like LGBTQ In Nature guides, and screenprinting, plus there are so children so a little more peaceful if that's your jam.</t>
  </si>
  <si>
    <t>https://lh3.googleusercontent.com/a-/ALV-UjW4atwV6hQ6C0cziLYlqXZNvChsC4PJJw8bpSzTs1yuJXRrCGa09A=w54-h54-p-rp-mo-ba5-br100</t>
  </si>
  <si>
    <t>Rusty</t>
  </si>
  <si>
    <t>Wildlife Photographer of the Year 2023
There are so many reviews on the NHM, but just to add the wildlife photographer of the year exhibition 2023 is fantastic.
Wildlife Photographer of the Year tells the story of a planet under pressure. One of the aims is to harness the power of photography and it's potential global reach to advance scientific knowledge, spread awareness of important issues and nurture a global love for nature.
Booking in advance wasn't needed for this exhibition, even during one of the busiest days of the year (autumn half term) there wasn't a queue.</t>
  </si>
  <si>
    <t>https://lh3.googleusercontent.com/a-/ALV-UjVGA8U1Hgn7nmb-HTStfa8sOB9jI8N5hiaZRjy-bXJ4GBH3DMFEFQ=w54-h54-p-rp-mo-ba6-br100</t>
  </si>
  <si>
    <t>Bird</t>
  </si>
  <si>
    <t>Danae</t>
  </si>
  <si>
    <t>Visited for the Wildlife Photographer of The Year exhibition, which was excellent and not overcrowded.Rest of museum, especially the dinosaurs was very busy.</t>
  </si>
  <si>
    <t>https://lh3.googleusercontent.com/a/ACg8ocIKWkZdK6E4GazUkpQY-1f4TgHPSG7pec-9SZ3d5mVVBSt_rg=w54-h54-p-rp-mo-ba2-br100</t>
  </si>
  <si>
    <t>Mim</t>
  </si>
  <si>
    <t>Mimsky</t>
  </si>
  <si>
    <t>As always the exhibits and subject matter are fascinating and the venue is filled with information.
The cloakroom is excellent for families with buggies or travelling tourists with bags
Sadly the cafes aren't just overpriced, as one expects , they are an absolute rip off. Make sure to avoid them at all costs and use the picnic areas to enjoy your own packed lunch .
While it's clear many areas are exceptionally well maintained others are showing Thier age and wear and tear. Many of the interactive exhibits are non functional , including three areas of the creepy crawly display , one of the ones most interesting to children and therefore most disappointing to us. The number of interactive displays for children seems far less these days and many are over 20 years old as I remember them from my own childhood. A lick of paint and some maintenance would improve things
The Dino exhibit seems much smaller, less animatronics and the ceiling suspended dinosaurs are very hard to actually see being too far above and easy to miss. Also two areas taken up with green screen photo ops and the payment area are staffed with a poorly qualified photographer and is a waste of space in an incredibly popular area.
It's still an excellent day out and we suggest spending the whole day there as there is so much to see. It just needs a few less gift shops. Two is enough, four is unnecessary when the quality is so low and the price so high. Jurassic park toys are fun but considering the advancement of our knowledge in these areas perhaps offering them with a hefty mark up is unnecessary for an institution that focuses on real natural history , not fake .</t>
  </si>
  <si>
    <t>frn</t>
  </si>
  <si>
    <t>https://lh3.googleusercontent.com/a-/ALV-UjXLWIjHwp6cqTfmqs5icazQ_OBBCVzk9ymU4GyOcd83CsxFwjdQ=w54-h54-p-rp-mo-ba5-br100</t>
  </si>
  <si>
    <t>SG</t>
  </si>
  <si>
    <t>Paul</t>
  </si>
  <si>
    <t>If your visiting London, then put this on your list. Wildlife Photographer of the Year exhibition is amazing. Pay's you to pre-book as you fast-track the que's. Highly recommend this as a destination for the Swarovski  ice ring at christmas.</t>
  </si>
  <si>
    <t>https://lh3.googleusercontent.com/a-/ALV-UjWVFTeg6C4gV78PIol_6zxS-qKt48zTRP5nf4PfOat5gZaekvNPtA=w54-h54-p-rp-mo-ba5-br100</t>
  </si>
  <si>
    <t>Thompson</t>
  </si>
  <si>
    <t>Always worth a visit, but particularly for the Wildlife Photographer of the Year exhibition that’s currently showing.</t>
  </si>
  <si>
    <t>https://lh3.googleusercontent.com/a/ACg8ocKLGbWR1CsGXdo2j1FDSxHabmc0PRolV-o50sGbUrn_8DlO=w54-h54-p-rp-mo-br100</t>
  </si>
  <si>
    <t>Czeczótka</t>
  </si>
  <si>
    <t>Jakub</t>
  </si>
  <si>
    <t>We love Natural History Museum and so does our kid. Also, we visit the Wildlife Photographer of the Year exhibition every year which is fantastic. This year we had a small mix up in the shop after the exhibition but the customer support were extremely helpful and managed to resolve it very quickly. Great museum, we're looking forward to our next visit!</t>
  </si>
  <si>
    <t>https://lh3.googleusercontent.com/a-/ALV-UjWM061_fY3CFGZ_17viC7yeGbC-b59h97y-0SU3z-C8ne0RlGFO7g=w54-h54-p-rp-mo-ba5-br100</t>
  </si>
  <si>
    <t>mcdermid</t>
  </si>
  <si>
    <t>mike</t>
  </si>
  <si>
    <t>Always a favourite when in London. We went to see the Wildlife Photographer of the Year exhibition. This didn't disappoint, some of the photographs were phenomenal. After the exhibition, we thought we would walk around the rest of the museum, unfortunately it was mid term break so there were thousands of kids and it was far too crowded to enjoy the rest</t>
  </si>
  <si>
    <t>https://lh3.googleusercontent.com/a-/ALV-UjVctyBCwoMB2jpW3BQz42DWgqD9cvPbs7c6FgpwcdziRrnMfLA=w54-h54-p-rp-mo-ba5-br100</t>
  </si>
  <si>
    <t>Pang</t>
  </si>
  <si>
    <t>Leslie</t>
  </si>
  <si>
    <t>I've been going since I was a kid and it has ages through the years. However it's a great museum to find out things about our natural world and there is so much to see. The seasonal events definitely are a fantastic draw to it, in particular the wildlife photographer of the year is a favourite of mine. It's also just a beautiful building to admire. Plus it's free to enter</t>
  </si>
  <si>
    <t>https://lh3.googleusercontent.com/a/ACg8ocKGyI28MPD3kyxaVcA5-o-l_i6l6UVLIQGWpOveW3JpYCrLNQ=w54-h54-p-rp-mo-ba4-br100</t>
  </si>
  <si>
    <t>Faw</t>
  </si>
  <si>
    <t>Walk</t>
  </si>
  <si>
    <t>We visited the Wildlife Photographer of the year exhibition this time, beautiful photographs from very talented photographers.  We just love this place and its architecture.</t>
  </si>
  <si>
    <t>https://lh3.googleusercontent.com/a/ACg8ocJZfKC_b6xWAh5b30mgJyfkZnNDlFpZF6vf9-LOzioeZYoUPA=w54-h54-p-rp-mo-ba3-br100</t>
  </si>
  <si>
    <t>Marsleton</t>
  </si>
  <si>
    <t>Lucas</t>
  </si>
  <si>
    <t>There is a ice-rink which I lasted went on in Jan 2020, and it was a really beautiful experience. The Natural History Museum is great for inquisitive children, eager teens and interested adults who want a day trip to London. There are many child-friendly exhibits including the dino section! For teens and adults, the wildlife photographer of the year exhibition, which is held annually is also a fantastic experience. It often always inspires me to get out and photograph stuff!! The museum is very well cleaned and is awesome. I'd recommend becoming a Member. Kids get a monthly magazine, and you can skip the queues, as well as get free entry. Informative and brilliant! Love coming here, and do so regularly.</t>
  </si>
  <si>
    <t>https://lh3.googleusercontent.com/a-/ALV-UjX918S9csNYjaxiLlM2aDbBgfMJCx-PbQakj-Vo9DTQmMnWUxeU=w54-h54-p-rp-mo-ba4-br100</t>
  </si>
  <si>
    <t>Olivia</t>
  </si>
  <si>
    <t>When I was growing up, my mum used to take me here every month because it wasn't far away and because it was free. As an adult my appreciation for this museum has not diminished - every time I'm here I turn into a big kid - fascinated by the exibits and by the architecture. It's the most beautiful building in the city (The Shard can do one) and it's one of the few museums which is perfect for the whole family.
You definitely need an entire day to get round it all - especially if you actually want to read the info on everything and do all the interactive bits. The long-term exhibits are a bit aged but still wonderful - especially the dinosaurs, Bugs! and all the animals. Nowadays I go for the temporary exhibitions too - in particular Wildlife Photographer of the Year - for which there is a charge but they're always worth a look.
I recommend this to anyone, of any age. Just be concious that weekends get crazy busy and there is usually a queue to get in. I assure you that it is 100% worth the wait.</t>
  </si>
  <si>
    <t>https://lh3.googleusercontent.com/a-/ALV-UjWAFpvOSvbRa61U9Q9bz0eKa68ER3NUBra-7HbC4zD82E__ku35=w54-h54-p-rp-mo-ba5-br100</t>
  </si>
  <si>
    <t>Cheung</t>
  </si>
  <si>
    <t>Wayne</t>
  </si>
  <si>
    <t>Great museum, plenty to see, but difficult to navigate (especially with the rebuilding works). Some galleries are more popular than others, and if recommend the geology galleries on the upper floors. They also have the Wildlife Photographer of the Year exhibition there annually, such is highly recommend.
Beware it's always quite crowded.</t>
  </si>
  <si>
    <t>https://lh3.googleusercontent.com/a/ACg8ocL5xQLbsQXP5hbwQqbWkq5ibsZ9x0bkP5atLIhwbdlXj276wuc=w54-h54-p-rp-mo-ba5-br100</t>
  </si>
  <si>
    <t>Chan</t>
  </si>
  <si>
    <t>Corinna</t>
  </si>
  <si>
    <t>Very grand exterior and its inside is equally impressive as well. Spent a lot of time in its Wildlife Photographer of the Year temporary exhibition and was very moved by the images captured. The permanent galleries are large and equally fantastic for all ages as well - definitely be prepared to spend lots of time or come back for additional visits!</t>
  </si>
  <si>
    <t>https://lh3.googleusercontent.com/a-/ALV-UjUs2hCAY-el2B00sq8d_hIvpVvPMrgMtaN4w3H06II4_B-lFTz7FQ=w54-h54-p-rp-mo-ba5-br100</t>
  </si>
  <si>
    <t>Taube</t>
  </si>
  <si>
    <t>Patrick</t>
  </si>
  <si>
    <t>The size and sheer scale of the building should give you a good first impression of what's inside... And it doesn't disappoint.
It's huge, it's curated, it's modern and it's one of the more extensive collections I've ever seen.
If you're here during the annual National Geographic's Wildlife Photographer of the Year expo, there's no excuse for missing out.
It's magnificent, awe-inspiring and genuinely touching.</t>
  </si>
  <si>
    <t>https://lh3.googleusercontent.com/a-/ALV-UjWsPuXIFLoTPklIt3G_FPaYd7NY2m0fbKH2Mvcyv60-H12diE0=w54-h54-p-rp-mo-ba3-br100</t>
  </si>
  <si>
    <t>Sophie</t>
  </si>
  <si>
    <t>We went to see the Wildlife Photographer of the Year exhibition - if you have time to do so go and see it!! Extraordinary photographs. Had a wonder around the museum afterwards but it was such a big place that we are going to have to return!!!</t>
  </si>
  <si>
    <t>https://lh3.googleusercontent.com/a-/ALV-UjUeTuFW_xik09TdeWvEXbMrMu1xeLTkVc3PPbsr-kFrz1m2f2IKPw=w54-h54-p-rp-mo-ba6-br100</t>
  </si>
  <si>
    <t>N</t>
  </si>
  <si>
    <t>Amazing architecture throughout. Lots to see and learn. The Wildlife Photographer of the Year gallery is definitely worth visiting. Still not as grand as the NYC NHM but it evens the score with the design of the spaces inside. Go to the museum after dark on the last Friday of every month.</t>
  </si>
  <si>
    <t>https://lh3.googleusercontent.com/a/ACg8ocKIfZVFnppCN5JoAymr41EkovfapsHmQNFKBdq8muK2O1BKhA=w54-h54-p-rp-mo-br100</t>
  </si>
  <si>
    <t>Wemberg</t>
  </si>
  <si>
    <t>Beautiful building, but.... The exhibitions themselves are good, but very dated. A lot of the information posters and animals are very old and worn.We visited the orange,blue and green zone. I like the idea of it being free, although it might be a good idea to charge a small amount so that these areas can be updated like some of the special exhibitions.
I have earlier been to the Wild Life Photographer of the Year exhibition and that was fantastic.
Another problem of this museum is the temperature inside, it was terrible ( even though only 20 degrees outside) and when so many people are let into the museum at the same time it gets really bad.
I am not sure I will be going again, but maybe when they have refurbished...</t>
  </si>
  <si>
    <t>https://lh3.googleusercontent.com/a-/ALV-UjXWLSnONo6XGRT7BCxC61azlvy_3VE6UigedGJ3RyqcP9VXTng=w54-h54-p-rp-mo-ba5-br100</t>
  </si>
  <si>
    <t>Misund</t>
  </si>
  <si>
    <t>Asgeir</t>
  </si>
  <si>
    <t>Beautiful building, and inside free access to pretty much the complete history of the natural world. A really great museum. In addition to all the nice things others have mentioned I would add that there are also special exhibitions happening, like the Wildlife photographer of the year.</t>
  </si>
  <si>
    <t>https://lh3.googleusercontent.com/a-/ALV-UjXrEbN-aO170qYVgH7uEBCz39b7AJbOP5xO-MWz5lsvvb2gFTXL=w54-h54-p-rp-mo-ba6-br100</t>
  </si>
  <si>
    <t>J</t>
  </si>
  <si>
    <t>Always a great place to visit. Lots going on. Perfect place to bring families to learn about nature and so many other places nearby which means it's in a great location.
Visited this time to see the Wildlife Photographer of the Year exhibition, stunning pictures and also some harsh realities about what we are doing to the world.</t>
  </si>
  <si>
    <t>https://lh3.googleusercontent.com/a-/ALV-UjWHU6ctCoyH0f_og74u8rtBtM2gB2LibwpialCRxyFTG9UonQVZ=w54-h54-p-rp-mo-br100</t>
  </si>
  <si>
    <t>Daniels</t>
  </si>
  <si>
    <t>Oliver</t>
  </si>
  <si>
    <t>Wonderful thought-provoking exhibits that encourage learning for all ages and fields. The Nat Geo Wildlife Photographer of Year 2022 was phenomenal to say the least. Excellent.</t>
  </si>
  <si>
    <t>https://lh3.googleusercontent.com/a/ACg8ocKEHOTkuQL74kAjEq1OB0XAE6MnuBwcx-4KSjTK_iZ1dTem=w54-h54-p-rp-mo-ba6-br100</t>
  </si>
  <si>
    <t>Pegg</t>
  </si>
  <si>
    <t>Graham</t>
  </si>
  <si>
    <t>Fantastic place, we are lucky to have such museums in London, went to the Wildlife Photographer of the year, great exhibition</t>
  </si>
  <si>
    <t>https://lh3.googleusercontent.com/a-/ALV-UjXTQiE_1qNduSvBnXAu4FZlOoJiVKqUh9RbkwOLX2kQi_xm5E0M=w54-h54-p-rp-mo-br100</t>
  </si>
  <si>
    <t>Burgess</t>
  </si>
  <si>
    <t>Darren</t>
  </si>
  <si>
    <t>If you are passing through London, live in London or thinking about going to London I would strongly recommend you visit the Natural History Museum. One of the greatest collections of Natural History all housed under an absolutely stunning building. You can get lost in the world of dinosaurs, learn about evolution or take in one of many popular exhibitions such as the stunning Wildlife Photographer of the Year exhibit.</t>
  </si>
  <si>
    <t>https://lh3.googleusercontent.com/a-/ALV-UjUXDmTxmqz34yk0fS4POhK3Vfs-9DFcp21cUHXoNyPqRrTLGY4-=w54-h54-p-rp-mo-ba4-br100</t>
  </si>
  <si>
    <t>Donaldson</t>
  </si>
  <si>
    <t>Ben</t>
  </si>
  <si>
    <t>Insanely busy!! Make sure to use the side entrance and not the main one. Famous museum with loads on offer. Best to visit when the Wildlife Photographer of the Year is on, it's an extra £10 but worth it.</t>
  </si>
  <si>
    <t>https://lh3.googleusercontent.com/a-/ALV-UjVyncQmjMuG_FadthllV6rj3GYBZeBld5eQGiET4jqid-Y3H7UELA=w54-h54-p-rp-mo-ba5-br100</t>
  </si>
  <si>
    <t>Sezgin</t>
  </si>
  <si>
    <t>Kürşad</t>
  </si>
  <si>
    <t>One of the most iconic and impressive buildings in London,
the Museum recently reimagined its spectacular Hintze
Hall. Discover star specimens such as Hope - a 25-metre
blue whale plunging down from the ceiling, a rock as old as
the solar system and one of the UK's most complete
dinosaurs.
Other treasures from the Museum's unique collection of
more than 80 million specimens can be seen across its
many permanent galleries, which includes one of the
world's most impressive dinosaur exhibitions.
The Museum has a dynamic programme of temporary
exhibitions which includes its world-renowned Wildlife
Photographer of the Year exhibition. There is also an
exciting after-hours events programme featuring early
morning yoga, silent discos and dinosaur sleepovers.
With regular family exhibitions, plenty interactive activities
and action-packed school holiday programmes, there's
something for everyone at the Natural History Museum.</t>
  </si>
  <si>
    <t>https://lh3.googleusercontent.com/a/ACg8ocI2_CioXfLjuaTX8IAjcn-RNU1q6kx4-NDO9jRWZkRuPYW-Uw=w54-h54-p-rp-mo-ba4-br100</t>
  </si>
  <si>
    <t>Bonnet</t>
  </si>
  <si>
    <t>A huge amount of information and knowledge inside this place, and for free ! Such a great opportunity. Don't forget to book for special events as they sell out very quickly. Could unfortunately not attend the wildlife photographer of the year exhibition, but next time :)</t>
  </si>
  <si>
    <t>https://lh3.googleusercontent.com/a-/ALV-UjU5QBBw4zwcDZHhCxLaqNrnRUcQaUpykt5Qd55X62OBfK07KrU=w54-h54-p-rp-mo-ba3-br100</t>
  </si>
  <si>
    <t>ramtale</t>
  </si>
  <si>
    <t>Christian</t>
  </si>
  <si>
    <t>I love love the Natural History Museum. I'm really interested in wildlife so looking at prehistoric giant skeletons of animals and dinosaurs that could have smooshed me with a flick of a ''finger'' is my idea of fun. I went to one of their paid exhibitions too 'wildlife photographer of the year' which was brilliant (the Japanese macaque photo blew me away haha). An amazing environment to learn with incredible visual aid if your interested in this sort of thing.</t>
  </si>
  <si>
    <t>https://lh3.googleusercontent.com/a-/ALV-UjUgAzJM-c2hJcuxQCQccHMdi03nINYZveD4SHAOVhGeGjBNfxU=w54-h54-p-rp-mo-ba5-br100</t>
  </si>
  <si>
    <t>Maria</t>
  </si>
  <si>
    <t>Helen</t>
  </si>
  <si>
    <t>I've always loved the NHM. It's got such a vast collection, even as I visit regularly, there is still so much to see and learn. My favourite every year is the wildlife photographer of the year exhibit, which I feel so lucky to get to see here.</t>
  </si>
  <si>
    <t>https://lh3.googleusercontent.com/a-/ALV-UjUfzFfhifXq0vISPCo4su4r2LDdus9VVfF5gCwWP70RuNzGdnpo=w54-h54-p-rp-mo-ba3-br100</t>
  </si>
  <si>
    <t>Ong</t>
  </si>
  <si>
    <t>Chloe</t>
  </si>
  <si>
    <t>Hands down my favorite museum in London. Be immediately awed by the grand exterior, then the dinosaur skeleton in the main hall, and the palace-like steps that lead up to the second floor - all before even entering the galleries. The galleries are separated very nicely and all the specimens have clear labels with descriptions. My favourite gallery is probably the mammals, followed by the dinosaurs. There's a life-size display of mammals from the blue whale to the yak and to the dik-dik. There's also a Treasures gallery which changes from time to time.
I love going for the Wildlife Photographer of the Year exhibition every year as the photos are exceptionally wonderful. In summer, there's also a live butterfly exhibition just outside NHM where you can interact with various species from all over the world. Not only is the NHM a place for fun, but it is also a treasure trove of knowledge.</t>
  </si>
  <si>
    <t>https://lh3.googleusercontent.com/a-/ALV-UjXn4d36kg3mSzqKU0J4L6TI8cUrP-Pna2GfnRVrEf2MWEjf-VNy=w54-h54-p-rp-mo-ba4-br100</t>
  </si>
  <si>
    <t>Honnor</t>
  </si>
  <si>
    <t>Love this museum - I’ve been coming here since I was a kid and I still love it as much as I did when I was little. I visited the Life in Dark exhibition which was ok. Looking forward to this years Wildlife Photographer of the year exhibition - I’ll be booking to see this soon.</t>
  </si>
  <si>
    <t>https://lh3.googleusercontent.com/a/ACg8ocJZ6NAvO50m7b8xHQaXLd4b4YMRT2fXsWbf1T6dzMXIyVBjWi0=w54-h54-p-rp-mo-ba5-br100</t>
  </si>
  <si>
    <t>Electrical</t>
  </si>
  <si>
    <t>IM</t>
  </si>
  <si>
    <t>Fabulous museum and we were luckyy enough to get there when it was open for the evening til late.
The Wildlife Photographer of the Year exhibition was superb with such awe inspiring photos</t>
  </si>
  <si>
    <t>mea</t>
  </si>
  <si>
    <t>https://lh3.googleusercontent.com/a/ACg8ocK0vtC7c3Sy0GRMYvsuONJF7tMmmlLxpYxW3O8DaTK2caEB=w54-h54-p-rp-mo-br100</t>
  </si>
  <si>
    <t>Wolff</t>
  </si>
  <si>
    <t>Visited the Wildlife Photographer of the Year exhibition. Very well curated and just the right length. Cafe was a nice rest stop.</t>
  </si>
  <si>
    <t>https://lh3.googleusercontent.com/a-/ALV-UjV5zcCPf6WQJPGfrl-8RWsD51mtdKhkSwZEV980TQy3oPbOUdps=w54-h54-p-rp-mo-ba6-br100</t>
  </si>
  <si>
    <t>Lau</t>
  </si>
  <si>
    <t>Angela</t>
  </si>
  <si>
    <t>Natural History Museum after hours is magical.  Without the crazy kids running around and the tired, pissed-off parents, the museum is a place to have some serious fun and learn something interesting at the same time.  I was very lucky to win tickets to an after hours event here to enjoy the Hintze Hall with around 50-60 people, canapés and free-flowing drinks.  Then we split up into four largish groups to learn about the six spices (star anise, cloves, cinnamon, cardamon, nutmeg and old spice) that go into mulled wine including a generous sample, gold via the amazing Mineral Hall and inside The Vault where the most precious minerals are kept, ice - who knew it was a mineral and then there was a Christmas bauble decorating competition.  Inbetween there were more canapés and drinks and after that more dessert canapés (nutmeg custard) and drinks.  There was even an acapella group singing Christmas favourites throughout the night.  Apart from this being a special after-hours event, the NHM is also great at other times but I tend to go to the ticketed exhibitions which usually doesn't have any misbehaving kids and therefore you can learn in peace and quiet.  I try to go to the wildlife photographer exhibition every year but be warned - it is always packed!  NHM also do other after-hours events... I will definitely be looking into those (although they are not cheap, especially the overnight variety).</t>
  </si>
  <si>
    <t>https://lh3.googleusercontent.com/a/ACg8ocKvYGziM9JTHWCCZwDLcvG-RliNVRkKxW2OztyJjhplZBn0Bw=w54-h54-p-rp-mo-ba4-br100</t>
  </si>
  <si>
    <t>horwood</t>
  </si>
  <si>
    <t>patrick</t>
  </si>
  <si>
    <t>I went to the Wildlife Photographer of the year exhibition. It was quite busy!  Exhibition is annual and has a lot of great photos.</t>
  </si>
  <si>
    <t>https://lh3.googleusercontent.com/a-/ALV-UjVtyJa0-iyvpSJ87ajQYu53jma4BqhDORSye5Ef0Uhj2rlEtTPXog=w54-h54-p-rp-mo-ba6-br100</t>
  </si>
  <si>
    <t>Hepburn</t>
  </si>
  <si>
    <t>Went this time to see the Wildlife Photographer of the Year exhibition - what makes it even better is that you can enjoy this then dip in and out of the other galleries - from the new dinosaur exhibition (crowded) to the Earth galleries which are much more relaxed.</t>
  </si>
  <si>
    <t>https://lh3.googleusercontent.com/a/ACg8ocLARpZroHMr9R9WwBNf6gLcPUJT9dPBhGkncTvoyRxwpAvNuxs=w54-h54-p-rp-mo-ba4-br100</t>
  </si>
  <si>
    <t>Andy</t>
  </si>
  <si>
    <t>Easily the best museum in London, especially when the photographer of the year exhibition is on show, apart from that it's a must see for all lovers of the natural world.</t>
  </si>
  <si>
    <t>https://lh3.googleusercontent.com/a-/ALV-UjXIiUUIWX5hPLw87LsMjRL9o4AdpPJ8UROX9iIPUG36doiuLjwD=w54-h54-p-rp-mo-ba4-br100</t>
  </si>
  <si>
    <t>Green</t>
  </si>
  <si>
    <t>Brian</t>
  </si>
  <si>
    <t>Extremely well organised and welcoming exhibition at NHM today: Wildlife Photographer of the Year. Fully recommend attending. Wise to buy tickets online - saved us from all the queuing.</t>
  </si>
  <si>
    <t>https://lh3.googleusercontent.com/a/ACg8ocJZpv9NimExUz4LJ0TQk_3f0xprKHgk_nXLYuw1_hl4yXhSDKuc=w54-h54-p-rp-mo-ba3-br100</t>
  </si>
  <si>
    <t>(cafers)</t>
  </si>
  <si>
    <t>George</t>
  </si>
  <si>
    <t>Dippy lives here. Who's Dippy? Dippy is a massive Diplodocus who RAWRs at you when you walk through the front door and hit security. What else is here? The Wildlife Photographer of the Year exhibition thats what - dose up on your photographic inspiration. Not enough for you? Try the NHM Lates where, on the last friday of the month, you can check the place out without screaming children while sipping on some pleasant beverage like a glass of wine and indulging in adult conversation about polotics or the ethical issues surrounding dinosaurs. Is it cold outside? Christmas on the horizon? Guess what, Jack, you just hit the JACKpot because there is probably an ice rink outside. Get yo' skate on in style. 10 awesome points to you, sir.</t>
  </si>
  <si>
    <t>https://lh3.googleusercontent.com/a/ACg8ocIhjH0bYxKmyGvZ7MryKLen351ZJSXuAilsTs5vC78-u64h=w54-h54-p-rp-mo-br100</t>
  </si>
  <si>
    <t>Mills</t>
  </si>
  <si>
    <t>Sarah</t>
  </si>
  <si>
    <t>It was very busy. We loved the wildlife photographer of the year exhibition and that was less busy too.</t>
  </si>
  <si>
    <t>https://lh3.googleusercontent.com/a/ACg8ocKxuD7UYJGQ_BMSv_cMncgz489LabnzYRfEgy1VSeP7e3pDvg=w54-h54-p-rp-mo-ba5-br100</t>
  </si>
  <si>
    <t>Craig</t>
  </si>
  <si>
    <t>Amazing place. Love the Wildlife Photographer of the Year exhibition and go every year. Busy during school holidays and weekends especially.</t>
  </si>
  <si>
    <t>https://lh3.googleusercontent.com/a-/ALV-UjXxvrFu1Qe-Mten5_l3iS0wTudUy-7DDuGi0hETltmDubU5yzSt=w54-h54-p-rp-mo-ba5-br100</t>
  </si>
  <si>
    <t>Ridl</t>
  </si>
  <si>
    <t>Gus</t>
  </si>
  <si>
    <t>The museum is great. Went to a special exhibition for wildlife photographer of the year and it was fantastic, but tickets for this were very expensive.</t>
  </si>
  <si>
    <t>https://lh3.googleusercontent.com/a-/ALV-UjWFpcC21-X_MVbQyrT80ctNp1vdV3zECS1HsshkiPJHzrnopGp76Q=w54-h54-p-rp-mo-ba5-br100</t>
  </si>
  <si>
    <t>Åberg</t>
  </si>
  <si>
    <t>Niclas</t>
  </si>
  <si>
    <t>Fantastic museum. Always run out of time. Wildlife photographer of the year is my personal highlight. Lots of stuff to do for kids.</t>
  </si>
  <si>
    <t>https://lh3.googleusercontent.com/a/ACg8ocJGKkYTdJyUnhw4Ic08tmH4JLQM_jR2zMNQUd-1KlvN3pxoSg=w54-h54-p-rp-mo-ba4-br100</t>
  </si>
  <si>
    <t>Durham</t>
  </si>
  <si>
    <t>Andrew</t>
  </si>
  <si>
    <t>Brilliant to see the fantastic beasts and wildlife photographer exhibitions. Mary Anning rooms were lovely</t>
  </si>
  <si>
    <t>https://lh3.googleusercontent.com/a-/ALV-UjWfCwGABeHGhFygsg56GO-ev3JFPw5pBswutjIY76oODcGVTxkKmA=w54-h54-p-rp-mo-br100</t>
  </si>
  <si>
    <t>Fitzpatrick</t>
  </si>
  <si>
    <t>Sam</t>
  </si>
  <si>
    <t>Been here a few times, once for a general visit of the museum and another time for the Wildlife Photographer of the Year competition, really enjoyed both visits</t>
  </si>
  <si>
    <t>https://lh3.googleusercontent.com/a-/ALV-UjVPMlI2Z6NI3rw3PjaiRaLpa4sQrRYMtAornaWXS-eG2YK2qvZH=w54-h54-p-rp-mo-br100</t>
  </si>
  <si>
    <t>Brau</t>
  </si>
  <si>
    <t>Elia</t>
  </si>
  <si>
    <t>I visited the Wildlife Photographer of the Year at Natural History Museum, I hardly recommend it, astounding pictures that you would remember for a long time presented on a splendid atmosphere</t>
  </si>
  <si>
    <t>https://lh3.googleusercontent.com/a/ACg8ocJEEnt-jFG-D2XApYPIlfts-E9mU-DhBPi-YnFtEy8nbyoBww=w54-h54-p-rp-mo-ba5-br100</t>
  </si>
  <si>
    <t>White</t>
  </si>
  <si>
    <t>Jo</t>
  </si>
  <si>
    <t>Went to see the Wildlife Photographer of the Year exhibition, for the second time, and once again greatly enjoyed it x</t>
  </si>
  <si>
    <t>https://lh3.googleusercontent.com/a-/ALV-UjV4npqqRE4Q6NiJB2xNsXVSeLxmdvqFC4YGWqYTzQfTuZFe9TqcLw=w54-h54-p-rp-mo-ba5-br100</t>
  </si>
  <si>
    <t>Humphrey</t>
  </si>
  <si>
    <t>Visited the Wildlife Photographer of the Year exhibition here. Absolutely amazing photography.</t>
  </si>
  <si>
    <t>https://lh3.googleusercontent.com/a/ACg8ocIqA-8IMiK_gp1hsjqqLd0sNOM_mdtlxUPgSWci2p5SPW2cLg=w54-h54-p-rp-mo-ba5-br100</t>
  </si>
  <si>
    <t>R</t>
  </si>
  <si>
    <t>Matt</t>
  </si>
  <si>
    <t>Wildlife Photographer of the Year temporary exhibition is spectacular every time. Well worth the fee for this gallery.</t>
  </si>
  <si>
    <t>https://lh3.googleusercontent.com/a-/ALV-UjVMsprXvtD0C25UQ3mZ92sRb11oy4vtddIRhC56mPZJWVsUz9yTVA=w54-h54-p-rp-mo-ba3-br100</t>
  </si>
  <si>
    <t>Legner</t>
  </si>
  <si>
    <t>Philipp</t>
  </si>
  <si>
    <t>My favourite museum in London.The annual Wildlife Photographer of the Year exhibition is a must-see.</t>
  </si>
  <si>
    <t>https://lh3.googleusercontent.com/a/ACg8ocJJHsaQ_DnejqCjjAmsBeO_P2d7EJxni1VUwxYY2tr-6WNnnw=w54-h54-p-rp-mo-ba3-br100</t>
  </si>
  <si>
    <t>Friendly staff, enjoyed the Wildlife Photographer of the Year exhibit.</t>
  </si>
  <si>
    <t>https://lh3.googleusercontent.com/a/ACg8ocIPuu6FJlwRHijf46NBWsC0T6jZNHxY-QmK2bT9Rya8qDPtVQ=w54-h54-p-rp-mo-br100</t>
  </si>
  <si>
    <t>Begley</t>
  </si>
  <si>
    <t>Rowena</t>
  </si>
  <si>
    <t>We saw Wildlife Photographer of the Year which was brilliant.  We go every year.</t>
  </si>
  <si>
    <t>https://lh3.googleusercontent.com/a-/ALV-UjUgHY83toD8vWJNgs9WeIcFm2RWP2LGUa3FQs-Cm_sGnrMrCIku=w54-h54-p-rp-mo-ba3-br100</t>
  </si>
  <si>
    <t>Zoe</t>
  </si>
  <si>
    <t>We visited to see the Wildlife Photographer of the Year exhibition.  Breathtaking photographs and a well organised exhibition.</t>
  </si>
  <si>
    <t>https://lh3.googleusercontent.com/a-/ALV-UjUeIE5eUz6e_ZFP64eJ-Z-G76DzdimKM0POGZC1Tfd8UHFmRnTf=w54-h54-p-rp-mo-ba4-br100</t>
  </si>
  <si>
    <t>Venn</t>
  </si>
  <si>
    <t>Carmen</t>
  </si>
  <si>
    <t>So much to do, didnt see all, Photographer of the Year was brilliant</t>
  </si>
  <si>
    <t>https://lh3.googleusercontent.com/a/ACg8ocLQze7TQ3IUC8_eECegHS6VXV1CPV1GIBXV_XbZFV1q2fc9-w=w54-h54-p-rp-mo-br100</t>
  </si>
  <si>
    <t>Beales</t>
  </si>
  <si>
    <t>Family</t>
  </si>
  <si>
    <t>Visited the Wildlife Photographer of the Year exhibition, it was really excellent.</t>
  </si>
  <si>
    <t>https://lh3.googleusercontent.com/a/ACg8ocIpLz05Dulb6Ur6G7Puh6XZarq0HGkgqlIOJOUyU0IdkZXADA=w54-h54-p-rp-mo-br100</t>
  </si>
  <si>
    <t>Jones</t>
  </si>
  <si>
    <t>Nathan</t>
  </si>
  <si>
    <t>As always, brilliant. Especially the wildlife photographer of the year exhibition 👍 …</t>
  </si>
  <si>
    <t>https://lh3.googleusercontent.com/a-/ALV-UjVAQBjc5QI9oX1rHIfnr3FEAqdOeZmSYFt5hp5TmLMgfdsDgACP5Q=w54-h54-p-rp-mo-br100</t>
  </si>
  <si>
    <t>Nobes</t>
  </si>
  <si>
    <t>Visited the Wildlife Photographer of the Year exhibition. Fabulous! Highly recommended</t>
  </si>
  <si>
    <t>https://lh3.googleusercontent.com/a/ACg8ocJIWiFQ7X-SCElTjfvsp6IOLR6AKBnt9Y6e8eQOvH3LsHbhzQ=w54-h54-p-rp-mo-br100</t>
  </si>
  <si>
    <t>celzebest</t>
  </si>
  <si>
    <t>Went to see the wildlife photographer of the year exhibition which was amazing</t>
  </si>
  <si>
    <t>https://lh3.googleusercontent.com/a/ACg8ocIz-YBgp6G4TGsJEVkdei215AKpHzbnIvphmNU4zfzmX3Fv4g=w54-h54-p-rp-mo-br100</t>
  </si>
  <si>
    <t>Miller</t>
  </si>
  <si>
    <t>Had a great experience at the Wildlife Photographer of the Year</t>
  </si>
  <si>
    <t>https://lh3.googleusercontent.com/a-/ALV-UjVgOX721h168VUZCgftGEsfzy5iNjWzaiueJf-wNWWKMxNOF-ri=w54-h54-p-rp-mo-ba4-br100</t>
  </si>
  <si>
    <t>Rodríguez</t>
  </si>
  <si>
    <t>Luis Sánchez</t>
  </si>
  <si>
    <t>Amazing.
Spectacular samples, fossils, stuffed species, rocks, minerals, etc.
We were lucky enough to coincide with the Wildlife Photographer of the year 2018 exhibition and although you have to pay a separate entrance fee, it is very worth it. They are authentic works of art.
Admission is free.
The only drawback is that the museum is always very full of people.</t>
  </si>
  <si>
    <t>spa</t>
  </si>
  <si>
    <t>https://lh3.googleusercontent.com/a-/ALV-UjXSx8lPvcJ1aii1bfW3P_bn_c2ojYogCXAInMpAIMjMB8PlE_xFAg=w54-h54-p-rp-mo-ba6-br100</t>
  </si>
  <si>
    <t>Cesar</t>
  </si>
  <si>
    <t>Edgley</t>
  </si>
  <si>
    <t>Without a doubt one of the best museums in London. Like most of the city's large museums, it is free, but some temporary exhibitions are paid, such as the Wildlife Photographer of the Year, which takes place annually. Given its size, it requires several hours for a good visit. During school holidays it gets VERY busy, which can make visiting tiring, as there will inevitably be queues to enter and the galleries will be packed.</t>
  </si>
  <si>
    <t>https://lh3.googleusercontent.com/a-/ALV-UjXtuEBEleXToJ0KJ_I3yL9VrFydXPUzPGHdIASeyAKXcnq6uoxY9Q=w54-h54-p-rp-mo-ba5-br100</t>
  </si>
  <si>
    <t>I really enjoyed the free portions of the museum. It has so much wonderful information about the earth and its creation and the history and science it has gone through to this point. I thought it was very neatly displayed and interesting. There is information and artifacts from fossils, how the earth is made , tectonic plates, volcanos and earthquakes, to rare minerals and crystals and the science behind all of it. There was even a piece of moon rock to view, or iron asteroids that have landed.
I also attended the wild life photography exhibit which was a paid portion; but I thought it was also really well done and that the art was some of the most interesting wildlife photography I have seen.
There is also a food court area to get some food and drinks as well as a gift shop. This museum is great for all ages.</t>
  </si>
  <si>
    <t>https://lh3.googleusercontent.com/a/ACg8ocKc06E_npPj3v70oOM6A8iHjGpgPeAh0aYV3hhO6eEwa50dnw=w54-h54-p-rp-mo-ba4-br100</t>
  </si>
  <si>
    <t>Photography exhibition being held at the moment (Jan 24) is superb.
It involves a smallish entrance charge, but is well worth that expense.
Try visiting during the week though- weekends are crazy busy.</t>
  </si>
  <si>
    <t>https://lh3.googleusercontent.com/a-/ALV-UjVSLmIKOfFjJNtHoOnQEk4ippPsZv65e38iQ8-tYnNDM61bkgC7=w54-h54-p-rp-mo-ba4-br100</t>
  </si>
  <si>
    <t>Fuchs</t>
  </si>
  <si>
    <t>G.</t>
  </si>
  <si>
    <t>Very nice museum, the building itself is beautiful too! They also present different expositions throughout the year, including Wildlife Photography of the Year which is amazing!!</t>
  </si>
  <si>
    <t>https://lh3.googleusercontent.com/a-/ALV-UjXie_Dbdtihp4hFxU5l8xSyOEtI16SMJL-UuB0IhOCq4-W9gy0WOg=w54-h54-p-rp-mo-ba6-br100</t>
  </si>
  <si>
    <t>Mo</t>
  </si>
  <si>
    <t>I believe a couple of hours is enough to see the most important sections.
For me the highlights were the multibillion years old fossils and stones, dippy the cute dinosaur, and the treasure section.
There'll be a wild photography gallery soon which could be v interesting.
Note that the cloakroom charges £3,5 per cloak.</t>
  </si>
  <si>
    <t>https://lh3.googleusercontent.com/a-/ALV-UjU2rYoCMaxs3zsP-5eG3U0rji9w36P2eMX3N8PmywrEMC9KH1O_=w54-h54-p-rp-mo-ba4-br100</t>
  </si>
  <si>
    <t>Ella</t>
  </si>
  <si>
    <t>Yasmin</t>
  </si>
  <si>
    <t>It’s fabulous dinosaur gallery. The Natural History Museum is a great place for my daughter who enjoys exploring and  I love visiting exhibitions like life in the dark  and wild life photography ...</t>
  </si>
  <si>
    <t>https://lh3.googleusercontent.com/a/ACg8ocKV37GdRz7Y1w_q2f1sADm8IDcEJvN8ZaDz4b5IYh4VHRjDTA=w54-h54-p-rp-mo-br100</t>
  </si>
  <si>
    <t>Mitchell</t>
  </si>
  <si>
    <t>Mari</t>
  </si>
  <si>
    <t>A fantastic museum,  can recommend the Wildlife Photography of the Year.  Informative,  moving and inspiring</t>
  </si>
  <si>
    <t>https://lh3.googleusercontent.com/a-/ALV-UjWDbMKjWE865EPLxLcUvWj12b6qg0D0LB-hmpetyaIXOzcK0GU07Q=w54-h54-p-rp-mo-ba5-br100</t>
  </si>
  <si>
    <t>Horton</t>
  </si>
  <si>
    <t>Myles</t>
  </si>
  <si>
    <t>https://lh3.googleusercontent.com/a-/ALV-UjUeaAZMsKOtMVfDB9VkNJMTw_Kk5ps7sCoko78V86IUtF4t9iiOxQ=w54-h54-p-rp-mo-ba4-br100</t>
  </si>
  <si>
    <t>Yagci</t>
  </si>
  <si>
    <t>Anna</t>
  </si>
  <si>
    <t>Probably the biggest museum in the city. It’s free, you can donate if you want. Sometimes there are special exhibitions (photography etc) inside which are paid. You can witness the history of animals and humanbeing, and get rest in museum’s cafe, then continue to your tour.</t>
  </si>
  <si>
    <t>https://lh3.googleusercontent.com/a-/ALV-UjXP0shSzThpgUSe82v5GFVuEIxZoTSnCob9gj1LiCJHG56mi7c=w54-h54-p-rp-mo-ba6-br100</t>
  </si>
  <si>
    <t>Hughes</t>
  </si>
  <si>
    <t>Peter</t>
  </si>
  <si>
    <t>An absolutely wonderful place to visit.Free entry though wildlife photography exhibition had to be paid for- £15.Voluntary contributions which is only fair as a lot on offer for nowt, nowhere in Europe can you get this.Highly recommended!!!!</t>
  </si>
  <si>
    <t>https://lh3.googleusercontent.com/a-/ALV-UjUx8gv0O5hLsdvjUYq1cHRv2qK_CYqVAvxclsxJHg-OcCYxDgAfmg=w54-h54-p-rp-mo-ba7-br100</t>
  </si>
  <si>
    <t>Joshi</t>
  </si>
  <si>
    <t>Deepak</t>
  </si>
  <si>
    <t>It is big and if you are serious ,it takes lots of time. Plan spending at least half a day. There are some good collections of Dinosaurs,  fossils, displays, movies, Live  models and the  museum store has massive collections. In fact there are more than one shop inside.
The learning value is immense. The planet, animals, rocks, fossils, movies, displays one can spend hours devouring the huge amount of knowledge of past, present and the future.
A lot of school children were visiting and that is a good thing .
Seriously its well curated, designed and display quality is exceptional. It is unique in many ways.
Just have the time and patience. Keep the camera ready. Photography is freely permitted and encouraged.
There are multiple floors to explore.</t>
  </si>
  <si>
    <t>https://lh3.googleusercontent.com/a/ACg8ocLz-rB4_N0Hf-nucsHl6rlr1QRefR6TMFuDseGhGj70O5NByg=w54-h54-p-rp-mo-br100</t>
  </si>
  <si>
    <t>Duhig</t>
  </si>
  <si>
    <t>Got in to see dippy, a Christmas jumper wearing T-Rex and the wildlife photography of the year exhibition.
Very friendly and helpful staff.
Easy to get too and a great fun AND FREE day out.
Epic and highly recommended</t>
  </si>
  <si>
    <t>https://lh3.googleusercontent.com/a/ACg8ocLBP7-f0ZJS56iVPAdmpA28xZK13NkpQ-kmx5mOKgetFoUwoA=w54-h54-p-rp-mo-br100</t>
  </si>
  <si>
    <t>Konst</t>
  </si>
  <si>
    <t>Vera</t>
  </si>
  <si>
    <t>My favorite museum. Lots of information available. Tuesday noon was very crowded, lots of primary schools. Makes sense, lots of things to see. Extremely well-designed. Take out an entire day to see it! Photography exhibition quite expensive though.</t>
  </si>
  <si>
    <t>https://lh3.googleusercontent.com/a-/ALV-UjXmyEP-tLBwAxoPN33nKq76JjNlh9S8pkO5kuFiYjAwJ6CALz6D=w54-h54-p-rp-mo-ba4-br100</t>
  </si>
  <si>
    <t>Percival</t>
  </si>
  <si>
    <t>Elliott</t>
  </si>
  <si>
    <t>The greatest museum in London, if not the world. Before you even get to the exhibits you get to enjoy a stunning piece of architecture! And once in, you can wander for hours and even days and keep seeing new things! I can’t recommend it enough. And even better - it’s completely free!!
Keep an eye out for their temporary exhibitions though - they’re a fee but they’re always great. Especially the photography ones!</t>
  </si>
  <si>
    <t>https://lh3.googleusercontent.com/a/ACg8ocIU81pJj1_bGBWpNRPwwy2PiVA8MzXBYsHAJ1Bk-n2G0-zcalo=w54-h54-p-rp-mo-ba4-br100</t>
  </si>
  <si>
    <t>D</t>
  </si>
  <si>
    <t>Steve</t>
  </si>
  <si>
    <t>Wildlife photography, excellent</t>
  </si>
  <si>
    <t>https://lh3.googleusercontent.com/a/ACg8ocJIYl1ub2zLgBP7_YhkrOR9K_tGQ2hsJQPpAEutRmg6z4G-OA=w54-h54-p-rp-mo-ba4-br100</t>
  </si>
  <si>
    <t>Sq</t>
  </si>
  <si>
    <t>ally</t>
  </si>
  <si>
    <t>The wildlife photography exhibition  was brilliant. Interesting exhibits and gorgeous building.</t>
  </si>
  <si>
    <t>https://lh3.googleusercontent.com/a/ACg8ocKg0SRbAhSIui_vjF-JVueSPGGsuxUG7OyDe9LS6mxlwa4nLg=w54-h54-p-rp-mo-ba5-br100</t>
  </si>
  <si>
    <t>Antoniou</t>
  </si>
  <si>
    <t>Katherine</t>
  </si>
  <si>
    <t>My favourite museum in London.
If you are about, you must visit. The national photography exhibition  is a must see event also.</t>
  </si>
  <si>
    <t>https://lh3.googleusercontent.com/a/ACg8ocK6AeszKFYSM-BkCfnfZsDdyjyS1XOmUQIL8u_wPLB-dAcszg=w54-h54-p-rp-mo-ba5-br100</t>
  </si>
  <si>
    <t>V</t>
  </si>
  <si>
    <t>CG</t>
  </si>
  <si>
    <t>Amazing museum, free entry but with this often means plenty of people. Attend if possible on a working day, I probably wouldn't go on a weekend due to this factor. However, this place is literally incredible. Visited here at school, as an adult and still love it. Spectacular building, exhibitions etc. However, do note that some of the exhibitions inside (I wanted to see the wildlife photography exhibition) but for one adult ticket it was almost £30!</t>
  </si>
  <si>
    <t>vie</t>
  </si>
  <si>
    <t>https://lh3.googleusercontent.com/a-/ALV-UjU4McOPLZi2xnFfB195F-bGMcLgQNwPJ67oBOmUdhfsu9aPmVSe=w54-h54-p-rp-mo-br100</t>
  </si>
  <si>
    <t>Coleman</t>
  </si>
  <si>
    <t>Christopher</t>
  </si>
  <si>
    <t>Just want to share a quick review of the Wildlife Photography Exhibition currently showing here. If you get a chance, go! I am always blown away, both by the detail of the images and the patience of the photographers. I never agree with the winners of each section but hey, I guess that's the beauty of art. Look out for the under 10's section. Awesome.</t>
  </si>
  <si>
    <t>https://lh3.googleusercontent.com/a-/ALV-UjVac5B3LH2ESx7FjrYfa8_qgryu73USuik5dg3WZkUnw86GbHxS=w54-h54-p-rp-mo-br100</t>
  </si>
  <si>
    <t>Oldfield</t>
  </si>
  <si>
    <t>Sian</t>
  </si>
  <si>
    <t>An incredible building, friendly staff and a breathtaking exhibit as you enter. We went specifically for the Wildlife Photography exhibition and were not disappointed.  I recommend a visit!</t>
  </si>
  <si>
    <t>https://lh3.googleusercontent.com/a-/ALV-UjWCls7K-jtqJS-o4LIVIM50R467u0eQ17MBKEpy10NweV2Il4WE=w54-h54-p-rp-mo-ba3-br100</t>
  </si>
  <si>
    <t>Bissmire-Mullen</t>
  </si>
  <si>
    <t>Adam</t>
  </si>
  <si>
    <t>From the wonderful architecture of the classical building, to the fantastic collections and galleries;this is a museum you won't want to miss out on during a trip to London.
I recently saw 'Michael Benson's: Other Worlds' exhibition here; a stunning collection of space photography that was expertly curated.
I highly recommend the museum to anyone whom visits, and entry is free!</t>
  </si>
  <si>
    <t>https://lh3.googleusercontent.com/a/ACg8ocL2yjWdGWsMCk6jBTEPLC-qc1FYZTpLSEUz2ow_bpdzZFDYlw=w54-h54-p-rp-mo-ba4-br100</t>
  </si>
  <si>
    <t>An excellent experience solo and even better with friends and family.
The museum itself gets pretty same-ish when you've been a couple of times, but the reason you should come is for the exhibits.
Their staff are enthusiastic and passionate about their jobs. I was last here to see the photography exhibit and the venom exhibit. Tolly really impressed me and my boyfriend by his friendliness, professionalism and how knowledgeable he was.
I look forward to coming here again soon.</t>
  </si>
  <si>
    <t>https://lh3.googleusercontent.com/a-/ALV-UjXDkdEwH4aJCopwgKLebQBiDsByDiwI98SQo_j9hCTD1RPCq1jg=w54-h54-p-rp-mo-ba6-br100</t>
  </si>
  <si>
    <t>Fennell</t>
  </si>
  <si>
    <t>Jeremy</t>
  </si>
  <si>
    <t>Great to see this exhibition (Wildlife Photography) - well presented, excellently curated, cool and uncrowded - although it was a Monday lunchtime/early afternoon during the school term. A pleasure to visit.</t>
  </si>
  <si>
    <t>https://lh3.googleusercontent.com/a/ACg8ocIOfaTxN41vdqgWoGiwSTFl13yk9_XIJ__IoksQVc1Qchx_ig=w54-h54-p-rp-mo-ba3-br100</t>
  </si>
  <si>
    <t>Reynolds</t>
  </si>
  <si>
    <t>Ethel</t>
  </si>
  <si>
    <t>Saw the Natural wildlife photography exhibition  exceptional as always. Busy but not uncomfortable. Shop very busy.   Arrived at 10:15 small crowd had a snack, by 11 a crush, by 1:00 very long queue for the toilets.
Surprised by the aggressive and exceeding loud almost intimidating demand for donations.</t>
  </si>
  <si>
    <t>https://lh3.googleusercontent.com/a-/ALV-UjXfhqww0TDasq9SK9f8Eq_S6ftAHoUQ8XMex3v-gFa6R5v1LoSe=w54-h54-p-rp-mo-ba5-br100</t>
  </si>
  <si>
    <t>Tse</t>
  </si>
  <si>
    <t>Ela</t>
  </si>
  <si>
    <t>https://lh3.googleusercontent.com/a-/ALV-UjWnZr2hJPE3u60xl6vq5_MMlKBVLDP3aiCEL40YbpI-4L9bx9okJQ=w54-h54-p-rp-mo-ba5-br100</t>
  </si>
  <si>
    <t>Bonaldo</t>
  </si>
  <si>
    <t>Daniele</t>
  </si>
  <si>
    <t>The permanent exhibits are very good and cover almost all the branches of natural sciences: from animal life, to vegetables, geology and a bit of astronomy.
The dinosaurs one is the most popular, for a good reason, but that means that you must expect a long queue for that one, if visiting during the weekend.
The temporary exhibition "Wildlife photography of the year" is not free but highly recommended.
A tip: always enter from the secondary entrance on the side of the building (Exhibition Road): the queue there is always less compared to the main entrance.</t>
  </si>
  <si>
    <t>https://lh3.googleusercontent.com/a-/ALV-UjXv3HNEkcrs-i3deB0oMeI52_MbXcNjHg-TR-vf4RftdTa4MafEVQ=w54-h54-p-rp-mo-ba5-br100</t>
  </si>
  <si>
    <t>Nelson</t>
  </si>
  <si>
    <t>Alexis</t>
  </si>
  <si>
    <t>Might be too late right now and definitely will be by the time you read it but, perhaps in time for the next one, the Wildlife Photography exhibition was fantastic, and very well presented on top of the exhibited photographs themselves. Bravo.</t>
  </si>
  <si>
    <t>https://lh3.googleusercontent.com/a/ACg8ocKHUS9AoXxhPy8WKCudD-Vw470znaynIvvBPbupyr8iOHYv0A=w54-h54-p-rp-mo-br100</t>
  </si>
  <si>
    <t>Gf</t>
  </si>
  <si>
    <t>Hff</t>
  </si>
  <si>
    <t>Dusty, neglected exhibits;  faded notes; unlit displays; poor multimedia &amp; interactive displays that that might have seemed a good idea in 1995; a sense that there is lots more  -but its not on display. Feels a bit down on its luck.
Photography exhibition  good though!</t>
  </si>
  <si>
    <t>https://lh3.googleusercontent.com/a-/ALV-UjUejN5tRUPm5VfjJzN0t9f3iVrQul7-wZvfS5ys84fyJHJAfb8=w54-h54-p-rp-mo-ba4-br100</t>
  </si>
  <si>
    <t>Houlihan</t>
  </si>
  <si>
    <t>Kimberley</t>
  </si>
  <si>
    <t>How could anybody dislike the Natural History Museum?
Firstly, DINOSAURS.  Apparently, Dippy is a fake but he has no less charm for it.  Besides, there are plenty of other dinosaur bones and dino facts.  FILL YOUR BOOTS.
Next: creepy stuffed animals! Taxidermy will either freak you out or capture your interest.  Either way, there is a spectacularly large amount of it here and let's face it, when else will you get up close to such a vast range of animals?
Then: The Exhibitions.  The most recent one I saw was the National Geographic Wildlife Photography exhibition.  For an entry fee of £14, I felt that I had my money's worth.  The lengths that people have gone to to take these pictures are incredible and the results are amazing.
Finally: THE BUILDING ITSELF.  It's just so beautiful.  The Natual History Museum is hands down my favourite building in London.</t>
  </si>
  <si>
    <t>https://lh3.googleusercontent.com/a-/ALV-UjVfjfp0t_015LE_RJ_iLvnC7tgPXfjly7ZVjYnOduRk9nzQM_Lz=w54-h54-p-rp-mo-ba3-br100</t>
  </si>
  <si>
    <t>Bridge</t>
  </si>
  <si>
    <t>Grant</t>
  </si>
  <si>
    <t>The wildlife photography exhibition that they hold every year is an inspiration event. Amateur photographers take pictures of wildlife around the world and submit it to the this event. It also raise awareness of the plight of the wildlife due to human activities and encourages the world citizens to think more of their native animals and to preserve them.</t>
  </si>
  <si>
    <t>https://lh3.googleusercontent.com/a/ACg8ocI3npmi2e-VEXfyVaW0Mm4hK349dmpNRG7XElhXgCK5ILA-8Q=w54-h54-p-rp-mo-br100</t>
  </si>
  <si>
    <t>Malik</t>
  </si>
  <si>
    <t>Aleezay</t>
  </si>
  <si>
    <t>Visited the wildlife photography exhibition and it was amazing. Really nice activity to do !</t>
  </si>
  <si>
    <t>https://lh3.googleusercontent.com/a/ACg8ocI8EjO_u7iykzaYAtnLch5RUa75bhNEUC2GalVKeXj4J7Pe8Q=w54-h54-p-rp-mo-br100</t>
  </si>
  <si>
    <t>Margolis</t>
  </si>
  <si>
    <t>Diane</t>
  </si>
  <si>
    <t>Enjoyed very much. But packed with schools.
Wildlife photography excellent.</t>
  </si>
  <si>
    <t>https://lh3.googleusercontent.com/a/ACg8ocIIivGyPJeALOnxft4QosxvSbpxvIepDm7Jm6f5V3nLrb6XMw=w54-h54-p-rp-mo-br100</t>
  </si>
  <si>
    <t>Frost</t>
  </si>
  <si>
    <t>Iris</t>
  </si>
  <si>
    <t>Once again a very interesting exhibition of Wildlife photography. Not too crowded either. Really enjoyed it.</t>
  </si>
  <si>
    <t>https://lh3.googleusercontent.com/a/ACg8ocLtlMSGRhoImgrShNY-ArI70hh9_h-TZU_DKQxTtKrrYP9Wsw=w54-h54-p-rp-mo-br100</t>
  </si>
  <si>
    <t>Tough</t>
  </si>
  <si>
    <t>Val</t>
  </si>
  <si>
    <t>Although very busy due to school holidays the photography exhibition was excellent and worth visiting.</t>
  </si>
  <si>
    <t>https://lh3.googleusercontent.com/a-/ALV-UjVvrs1apf-faCY2jIgdYsx8yL8JHAjpPRGd1r4WHRKzGc4yvkD2=w54-h54-p-rp-mo-br100</t>
  </si>
  <si>
    <t>A must see in London. Always nice exhibitions. I really loved the National Geographic photography exhibition which was there last time.</t>
  </si>
  <si>
    <t>jap</t>
  </si>
  <si>
    <t>https://lh3.googleusercontent.com/a/ACg8ocL3c_2x47coKOaUk5lF6OnExGQzrB8zXXQZ7b8Yf8JdbGJVyQ=w54-h54-p-rp-mo-br100</t>
  </si>
  <si>
    <t>Booth</t>
  </si>
  <si>
    <t>Best place to take children. The wildlife photography exhibition on at the moment is a must see.</t>
  </si>
  <si>
    <t>https://lh3.googleusercontent.com/a/ACg8ocK5-no-x54g_IUV8Uu0mtDZeDYAGfViPD5PYXWJCQKQvELVkA=w54-h54-p-rp-mo-ba5-br100</t>
  </si>
  <si>
    <t>Phillips</t>
  </si>
  <si>
    <t>Neil</t>
  </si>
  <si>
    <t>Excellent wildlife photography exhibition, as good as previous years, even with travel restrictions</t>
  </si>
  <si>
    <t>https://lh3.googleusercontent.com/a-/ALV-UjV29FAe_wilwbUhlCWzbAHlmoTmXvRj-nGheojU4-Um1g4uFtY=w54-h54-p-rp-mo-ba5-br100</t>
  </si>
  <si>
    <t>King</t>
  </si>
  <si>
    <t>Susan</t>
  </si>
  <si>
    <t>Fantastic, went to see the photography exhibition 👌👌. Highly recommend 👍 …</t>
  </si>
  <si>
    <t>https://lh3.googleusercontent.com/a-/ALV-UjWRXR_acJ-8eOiABbxLgNlBdAaQB3wC3qV2FPkoh84fuPm_8Pz9=w54-h54-p-rp-mo-ba4-br100</t>
  </si>
  <si>
    <t>Mark</t>
  </si>
  <si>
    <t>Visited the wildlife photography exhibition, it was wonderful</t>
  </si>
  <si>
    <t>https://lh3.googleusercontent.com/a/ACg8ocJZZ5nW7ZIOdovulL1S39fk9K9UekwfisTxw7--S17KMV5PKw=w54-h54-p-rp-mo-ba5-br100</t>
  </si>
  <si>
    <t>Bourne</t>
  </si>
  <si>
    <t>Jill</t>
  </si>
  <si>
    <t>The Wildlife Photography exhibition was excellent!</t>
  </si>
  <si>
    <t>https://lh3.googleusercontent.com/a-/ALV-UjVjmq2ELC0qxt_iEdRNVO53GYy2MfcdDNOufP1kMJ5ZIpgaHIU=w54-h54-p-rp-mo-br100</t>
  </si>
  <si>
    <t>Conkleton</t>
  </si>
  <si>
    <t>Abby</t>
  </si>
  <si>
    <t>Love the Wildlife Photography of the Year Exbo!</t>
  </si>
  <si>
    <t>https://lh3.googleusercontent.com/a-/ALV-UjWBOLmshVCGQ1KW6pU0RVTpen32yVlMgv8Vfv-PMa8hiXi7eeS82g=w54-h54-p-rp-mo-ba5-br100</t>
  </si>
  <si>
    <t>Willsmore</t>
  </si>
  <si>
    <t>Louise Marie</t>
  </si>
  <si>
    <t>10 out of 10 for the Wildlife Photography exhibition at the NHM.</t>
  </si>
  <si>
    <t>https://lh3.googleusercontent.com/a-/ALV-UjX48jWngvmBt0LCBKQFJEy_cw1zCxwMtzrZe_pJprJzhxWRXnk=w54-h54-p-rp-mo-ba3-br100</t>
  </si>
  <si>
    <t>Watson</t>
  </si>
  <si>
    <t>Adrian</t>
  </si>
  <si>
    <t>Loved the Cacoon and the Photography Exhibition</t>
  </si>
  <si>
    <t>https://lh3.googleusercontent.com/a-/ALV-UjWOXGZsSZJxePkQ1DCTw18IGx1svJcnTPXltc1ifyNuloxRvIY=w54-h54-p-rp-mo-ba4-br100</t>
  </si>
  <si>
    <t>Gazzard</t>
  </si>
  <si>
    <t>Samantha</t>
  </si>
  <si>
    <t>The Wildlife Photography Exhibition is fantastic, and a great museum for all to visit.</t>
  </si>
  <si>
    <t>source</t>
  </si>
  <si>
    <t>googlemaps</t>
  </si>
  <si>
    <t>Jason</t>
  </si>
  <si>
    <t>Abraham</t>
  </si>
  <si>
    <t>John</t>
  </si>
  <si>
    <t>Haenen</t>
  </si>
  <si>
    <t>tur</t>
  </si>
  <si>
    <t>title</t>
  </si>
  <si>
    <t>Very disappointing</t>
  </si>
  <si>
    <t>Roving767345</t>
  </si>
  <si>
    <t>Wildlife Photographer of the Year</t>
  </si>
  <si>
    <t>Port Out Starboard Home</t>
  </si>
  <si>
    <t>Con trick</t>
  </si>
  <si>
    <t>430chez</t>
  </si>
  <si>
    <t>Dino Snores not worth the money mis sold experience</t>
  </si>
  <si>
    <t>Bartonbears</t>
  </si>
  <si>
    <t>Great for children, frustrating for adults!</t>
  </si>
  <si>
    <t>slippeddisc</t>
  </si>
  <si>
    <t>Photography Exhibit</t>
  </si>
  <si>
    <t>Michael A</t>
  </si>
  <si>
    <t>Dated museum</t>
  </si>
  <si>
    <t>Cecilie N</t>
  </si>
  <si>
    <t>Bit disappointed</t>
  </si>
  <si>
    <t>mrfastidious</t>
  </si>
  <si>
    <t>Building work chaos</t>
  </si>
  <si>
    <t>brmusicman</t>
  </si>
  <si>
    <t>Great special exhibition on wildlife photography; otherwise, crowded and hot</t>
  </si>
  <si>
    <t>1customerNorthWest</t>
  </si>
  <si>
    <t>Digital screen exhibition - not photography</t>
  </si>
  <si>
    <t>Kjacko</t>
  </si>
  <si>
    <t>Wildlife photographer of the year</t>
  </si>
  <si>
    <t>JohnWoodford</t>
  </si>
  <si>
    <t>Mixture of excellent and poor</t>
  </si>
  <si>
    <t>The annual Wildlife Photographer exhibition was excellent, as was the display in the green zone about earthquakes, volcanos, and plate tectonics. But the dinosaur exhibition (the only display of interest to our grandchildren) was a great disappointment as the elaborate (and expensively wasteful?) raised walkway that would have allowed a good view of the large exhibits had been closed: it was apparently unsafe, according to a member of staff!</t>
  </si>
  <si>
    <t>JLM3080</t>
  </si>
  <si>
    <t>take the kids</t>
  </si>
  <si>
    <t>went primarily for the wildlife photography exhibition, but struggled with the museum, its very disjointed, and very crowded, an may be its more geared to a younger audience, though i found the marine and mammal section interesting, but both under served.</t>
  </si>
  <si>
    <t>Nicole S</t>
  </si>
  <si>
    <t>Wonderful but some areas in need of an update and a clean!</t>
  </si>
  <si>
    <t>Ruth M</t>
  </si>
  <si>
    <t>Customer Service zero!</t>
  </si>
  <si>
    <t>Willy R</t>
  </si>
  <si>
    <t>Fantastic exhibition and web site in stark relief to tired museum</t>
  </si>
  <si>
    <t>Excellent website made it look as though there might be an Oceans exhibit at the Museum but, alas, there is not. Trying to find ocean-related exhibits involves traipsing along poorly-signed corridors and through an eating area to find disappointing content.\nIn contrast, the pay-to-enter Wildlife Photographer Of The Year exhibition was fantastic. Well laid out, amazing content. Very difficult to find inside the enormous building but worth the effort.\nBritish Museums don't charge for general admission which leaves them bereft of the funding that might facilitate improved signage, layout and showcasing of their content.\nA simple (read cheap) improvement might be coloured stripes along the floor leading to the different coloured zones, in place of the random signage the occasional visitor struggles to find. Also, joined-up signage so posters refer to the zones you need to visit to see the advertised content.\nMany of the exhibits we saw en route to/from the sea mammals area felt like they had not changed since I first visited with the school several decades ago.\nA disappointing visit lifted by an amazing (chargeable) photographic exhibition.</t>
  </si>
  <si>
    <t>cthrnjayne</t>
  </si>
  <si>
    <t>Disappointingly outdated</t>
  </si>
  <si>
    <t>Our first visit in many years and it is such a shame to see that nothing has really changed (that we could tell). Granted we didn't manage to make it around all areas but we did go to the dinosaurs (where you can no longer go up on the walkway), mammals, birds, human evolution and Wildlife Photographer of the Year.\n\nFor families with kids it's a great way to spend a day but for us, as conservationists and scientists, we would've liked to have seen more up to date signage, information and interactive sections.\n\nIn the marine mammals section, many dolphin common names were outdated, information correct and the interactive parts were certainly from several decades ago.\n\nIn the birds section, information was outdated and contradicted information found in the dinosaur section (stated only birds have feathers where dinosaur section said we do now know that they too had feathers).\n\nAlso in the dinosaur section it would be great if there could be more lighting to be able to read all of the signs (blinds had been drawn over the windows) - specifically the larger dinosaurs nearer the end.\n\nWPY exhibition was great although clearly disorganized as only one poor girl was manning the desk who was overwhelmed with the single queue of ticket and non ticket holders. She did a great job of holding down the fort but should have had help as soon as she requested it. Perhaps NHM should have a procedure in place for unforeseen high demand of at the door ticket sales (e.g. 2 lane queuing system for ticket and non-ticket holders).\n\nWon't be back for a few more years as we live overseas but hopefully when we do come back, the older and more tired parts will have been brought back to life.</t>
  </si>
  <si>
    <t>HoneyD337</t>
  </si>
  <si>
    <t>rerwin</t>
  </si>
  <si>
    <t>A Visit to the Natural World Before IMAX...and then hitting the Ice Rink!</t>
  </si>
  <si>
    <t>Tezza949</t>
  </si>
  <si>
    <t>Flying visit</t>
  </si>
  <si>
    <t>Well signposted &amp; quite easy to find. Very impressive building &amp; loved the wild garden outside - plenty of bird life.\nLovely modern entrance 'plaza', not much of a queue. Love very security staff very smart &amp; polite. Bonus that it's a donation suggested &amp; no charge on the door - didn't expect that.\nAs we didn't have long we headed for the whale (dinosaur is on tour) passed lots of stuffed animals but a lot of the interactive displays were not working.\nAfter wandering around the mammal area we headed for the human body area. Interactive did plays were quite old fashioned &amp; I'd say tired. Teenagers were getting bored by this time so we decided to leave.\nIt was really hot &amp; quite airless in there too so nice to get some fresh air outside.\nThe photographic exhibition had to be booked &amp; was full so couldn't get in to see that.\nOverall we were all a little disappointed.</t>
  </si>
  <si>
    <t>Rands9</t>
  </si>
  <si>
    <t>Great photographs!</t>
  </si>
  <si>
    <t>We had a very ordinary lunch here before spending most of the afternoon in the museum, and most of that was in the absolutely excellent Wildlife Photographer of the Year exhibition. Apart from that we probably didn't do the museum justice but we were not helped by the completely useless "map" which we were handed as we came through the door, and the signs as we went round weren't much better. Someone really needs to get to grips with that - perhaps learn from the National Gallery.</t>
  </si>
  <si>
    <t>Wildlife Photographer of the Year exhibition - great, cafe not good</t>
  </si>
  <si>
    <t>Beti-Blodyn</t>
  </si>
  <si>
    <t>A day out to the Natural History Museum</t>
  </si>
  <si>
    <t>Since visiting the Science Museum a couple of years ago, I wanted to return to visit its next-door neighbour. Today, I did just that!\n\nI will agree with my fellow TA reviewers: it's busy. I've come to accept it as part of visiting a major London attraction, it comes with the territory, but your own mileage may vary (although from the content of some of the reviews, I think I got lucky). I went on a Monday during school hours between half-term and Easter, and thankfully it wasn't quite as overwhelming as I was expecting. I did book ahead, but there were no queues when I rocked up at around half past 11.\n\nI didn't plan my trip ahead other than booking the tickets, but there are plenty of signs in the foyer to help you decide where to go first. You can print a map off at home from the website, or buy one. I ended up doing half of the Red Zone (precious gemstones), the Green Zone, the Blue Zone, and then back to the Red Zone (volcanoes). I didn't visit the Wildlife Photographer of the Year exhibition as I didn't think I'd have time. You could still definitely spend a whole day here if you're very meticulous, but I managed to cover three zones at a fairly relaxed pace in three hours. There are seating areas in the exhibition spaces, but they get full quickly and are quite few and far between unfortunately.\n\nMy favourite section was the Red Zone, of all things, which I wasn't expecting - the science is fascinating and the collections of gems are beautiful. The Green and Blue Zones were still very interesting to see and I loved the T-rex animatronic, but I could've easily spent hours in Red. It also helps that this part of the building was quieter than most, so it was easier to really examine an artifact or read an annotation.\n\nToilets were clean and tidy, and I had something small to eat at the Earth Cafe to keep me going until my main meal at 3pm - pricey, but the food itself was quite pleasant, and I was expecting a bit of a hit to my bank account. Each zone has a gift shop, too: not hugely inspiring, most of it is usual touristy stuff (and not a lot of variance in stock, either) but there's a few nice things and I did browse them when I had a few minutes. There's a cloakroom to stash your bag and outer layers in if you'd rather be free of them, but I didn't use this myself.\n\nThere's only one thing I could criticise and that is how hard we were pushed to make a donation at the entrance. I've got no problem with giving a contribution, it's how NHM is kept accessible to anyone of any pay-grade - but having two staff members stationed by the front doors shouting at visitors (who have only just walked in, mind you!) to donate was very off-putting, enough to knock a blob off. There are donation points around, an option to donate on the website when you book, and plenty of ways to spend your money here. If someone wants to do so, they will.\n\nThat being said, don't let it put you off. The Natural History Museum is still an excellent day out, and if you haven't been, I'd definitely recommend a visit. A local hotel, The Ampersand, do two brilliantly-themed afternoon teas in honour of NHM and its neighbour the Science Museum - if you're feeling fancy I recommend checking those out too!</t>
  </si>
  <si>
    <t>dmks</t>
  </si>
  <si>
    <t>Wonderful natural history museum</t>
  </si>
  <si>
    <t>Great exhibition on wildlife photography. Interesting older style museum but well worth the adventure.</t>
  </si>
  <si>
    <t>James A</t>
  </si>
  <si>
    <t>We went for the Wildlife Photographer of the Year with an 11 year old. We thought it was very good but she was bored there was nothing that we could see the interacts with kids. We also spent time in the Dinosaur room, which was great. The photography we have been before a few years back and thought this time lacked a wow factor. I would say its good to go every few years The Dinosaur exhibition I personally would have liked to see more real fossils and not models.</t>
  </si>
  <si>
    <t>WanderingAroundTheWorld</t>
  </si>
  <si>
    <t>Great day out for all the family, rain or shine. Expect it to be busy &amp; pre book book tickets</t>
  </si>
  <si>
    <t>johnandlizb</t>
  </si>
  <si>
    <t>Brilliant!</t>
  </si>
  <si>
    <t>We took our daughters and their boyfriends for a day out at the museum and spent time both apart and together wandering round and met up for lunch in the central cafe. We all have different interests and we all found something of interest to us. The signposting was good, the maps were useful and things were beautifully displayed. There was a good mix of exhibits and information and many different themes were covered. My favourite bits were the world wildlife photography competition display, which was spectacular, and the vault of amazing rocks and gems. The rocks and gems was a huge section and then we found another huge section of rocks which was duplicated but never mind! Loved the dinosaur section, even as adults. It was a shame that many of the mammal exhibits were away for restoration. Just a great place to explore, free to enter and a full day out!</t>
  </si>
  <si>
    <t>FamilySparrow</t>
  </si>
  <si>
    <t>Wildlife photographer exhibition</t>
  </si>
  <si>
    <t>OnSafariAgain</t>
  </si>
  <si>
    <t>Busy, busy, busy</t>
  </si>
  <si>
    <t>Have visited this museum on several occasions usually to see the Wildlife Photographer exhibition or such like.\nThe museum collections, exhibits, food and the building and staff are great\nThe only downside is the amount of people - it is not a place to go if you hate your fellow man or school children in abundance!! So go and enjoy just be aware there will be millions joining you especially at weekends!</t>
  </si>
  <si>
    <t>David W</t>
  </si>
  <si>
    <t>Still so much to see</t>
  </si>
  <si>
    <t>Hadn't been here for quite a while. Liked the more up to date style of presentation in some areas but then others look really dated. So much to see and take in, always happy to make a donation and would have liked to visit the wildlife photography exhibition but that seemed rather costly. Hard to know when best to visit, but i would guess out of term time in the middle of the week</t>
  </si>
  <si>
    <t>Sorellina</t>
  </si>
  <si>
    <t>Still a favourite!</t>
  </si>
  <si>
    <t>Albanana&amp;Ella</t>
  </si>
  <si>
    <t>Wildlife Photographer of the Year - NHM</t>
  </si>
  <si>
    <t>We went to see the temporary exhibition 'Wildlife Photographer of the Year' on Monday 18 November. We really like the pictures and we were surprised by the amount of photographs in the exhibition (way more than we expected!).\nWe were also surprised by the way the photographs were displayed - with digital screens. Also, as an amateur photographer, I really valued the fact that all the technical details of the photographs were indicated in the captions. This is not very common in photographic exhibitions.\nThe only criticism would be the lack of sitting spaces in the exhibition. Also, there is a room in the exhibition with sensitive content and it wasn't signposted - maybe a bit too much for kids?\n\nAlso, all the Front of the House staff was very nice, and they were particularly helpful with directions, as it is quite a big building and it is easy to get lost! We did not find the signage very helpful, though.</t>
  </si>
  <si>
    <t>LessAggro</t>
  </si>
  <si>
    <t>Wildlife Photography</t>
  </si>
  <si>
    <t>Visited for the Wildlife Photography exhibition. Excellent! Always fun to wonder round some of the other free bits and also to admire the building.</t>
  </si>
  <si>
    <t>Stickermansister</t>
  </si>
  <si>
    <t>Wildlife photographer of the year 2019 event</t>
  </si>
  <si>
    <t>We visited especially for this event and were not disappointed. Well worth a visit. The cafe was a bit disappointing as we struggled to find seats</t>
  </si>
  <si>
    <t>violet339</t>
  </si>
  <si>
    <t>Wildlife Photographer of the Year - excellent exhibition but no photos allowed</t>
  </si>
  <si>
    <t>It's my second year going to this exhibition and I'm still amazed at the quality/standard of the photos, especially in the youth category (Night Glow - wow). Not everything appealed/interested of course but more did than did not. The winning photo seemed more comical to me than anything else but Portraits and Behaviours were fantastic categories and I thought Snow-Plateau Nomads was a beautiful photo.\nIt's a big exhibition so there's plenty to see which offers good value. Last year I said I didn't really like the backlit presentation as I thought it looked a bit artificial but my dislike for photos behind glass frames (reflections) has now overtaken and I find myself liking backlighting after all.\nAs always, they let too many people in, so I couldn't see the first room properly until later and even then it was a question of grabbing your chance to see a photo when there was a gap. They also have people going round telling you not to take photos. I don't really see what you're going to be able to do with a snapshot taken on your phone that's so bad. For me, it would just be to show friends and family, and that would encourage them to go to the exhibition. Afterwards in the gift shop there were just a few photos available as postcards too.\nThere was a massive queue to get into the museum but luckily if you have a ticket to an exhibition they let you in at the front. I didn't stay to look around afterwards but it's a great museum if a bit dated in places. The grand hall never ceases to impress.</t>
  </si>
  <si>
    <t>Mara P</t>
  </si>
  <si>
    <t>Impressive insight into the natural world</t>
  </si>
  <si>
    <t>Our main goal was to look at the Wildlife Photographer of the Year. The exhibition was great and educational. In addition, we enjoyed the impressive building. Exposure to dinosaurs is in high demand, not to be silent there. I recommend that you enjoy the atmosphere of the 2nd floor.</t>
  </si>
  <si>
    <t>Maureen G</t>
  </si>
  <si>
    <t>Wildlife photography exhibition</t>
  </si>
  <si>
    <t>This was quite a small exhibition but there were some amazing photographs, some of which were so beautiful that they were like works of art.\nWe also visited the volcanoes exhibition which was very interesting (although there were lots of school parties so it was very busy and noisy).\nThe Museum of the Moon art installation was worth a visit. The Hintze Hall is beautiful and of course the whale skeleton is impressive.\nWe had lunch in the restaurant near Hintze Hall: the avocado/hummus salad was absolutely delicious.</t>
  </si>
  <si>
    <t>Dan</t>
  </si>
  <si>
    <t>Fun for adults for an afternoon</t>
  </si>
  <si>
    <t>kp1705</t>
  </si>
  <si>
    <t>One of my favourite buildings in London</t>
  </si>
  <si>
    <t>The Natural History Museum is a stunning example of Victorian architecture and inspiring place for young and old. I come here every year for Wildlife Photographer of the Year exhibition and every year it never fails to impress from the quality of the art work to the story telling of the curation.</t>
  </si>
  <si>
    <t>Bluebellplasnewydd</t>
  </si>
  <si>
    <t>Barbara H</t>
  </si>
  <si>
    <t>Impromptu visit</t>
  </si>
  <si>
    <t>Visited the National Wild photographer of the Year exhibition. It exceeded my expectations. I came away with vivid pictures in my mind and my two favourite surprised me. Well worth a visit.</t>
  </si>
  <si>
    <t>Henry T</t>
  </si>
  <si>
    <t>Amazing building, great museum, unfortunately just way too busyâ€¦</t>
  </si>
  <si>
    <t>Sara C</t>
  </si>
  <si>
    <t>Wildlife photographer of the year exhibition</t>
  </si>
  <si>
    <t>Ive been to this three years in a row and enjoy it every time. Well worth booking the tickets online in advance to be able to pick a time to go as mornings are best before the numbers of visitors builds up.</t>
  </si>
  <si>
    <t>Glyn E</t>
  </si>
  <si>
    <t>British Wildlife Exhibition &amp; Concorde Talk</t>
  </si>
  <si>
    <t>Not quite an annual trip to see this year's Wildlife Photography Exhibition, number 54. Not sure it was up to standard, but as we see thousands of images every year one can become a little jaundiced.\n\nAfter a light bite (Carluccios', South Kensington, see separate review) we returned for an interesting talk on Concorde, interview with Sebastian Conrad.\n\nHayling Seagoon</t>
  </si>
  <si>
    <t>raftiny</t>
  </si>
  <si>
    <t>Nice museum but filled with school trips</t>
  </si>
  <si>
    <t>Just saw the Wildlife Photographer of the Year exhibit. WOW! What an excellent exhibit. I didn't have time to explore the rest of the museum but be informed that there are a lot of school trips and can be a bit crowded</t>
  </si>
  <si>
    <t>628dob</t>
  </si>
  <si>
    <t>National wildlife photographic exhibition 2018</t>
  </si>
  <si>
    <t>Dolly77777</t>
  </si>
  <si>
    <t>Amazing building with mindblowing detail</t>
  </si>
  <si>
    <t>I absolutely love this building! The level of detail and work put into it is absolutely mindblowing - even if you have no interest in natural history and all the great things inside a trip here is definitely worth it just to see its architecture :-)\n\nId say the contents, rooms and artefacts are what you would expect at a natural history museum with some things incredibly interesting, some things brought to life, and other things not to everyones taste or interest.\n\nDo keep an eye out for special exhibits though... although usually not free some really are wonderful such as the wildlife photographer of the year - for anyone who likes photography or animals its an absolute must!</t>
  </si>
  <si>
    <t>BrightonShredhead</t>
  </si>
  <si>
    <t>Mobbed but excellent Wildlife Photographer of the Year exhibition</t>
  </si>
  <si>
    <t>Absolutely rammed on a wet Tuesday in half term. However, if you've prebooked a ticket for an exhibition you can queue jump the line to get in. The dinosaur and crawlies rooms were good. The Wildlife Photographer of the Year exhibition was a bit pricey to get in but well worth it - some brilliant shots.</t>
  </si>
  <si>
    <t>mcinnesfam</t>
  </si>
  <si>
    <t>Great museum with lots of variety</t>
  </si>
  <si>
    <t>MarkyO-59</t>
  </si>
  <si>
    <t>DAVIDMS20050</t>
  </si>
  <si>
    <t>Very good, but exhibitions over-priced and dinosaurs are being cleaned.</t>
  </si>
  <si>
    <t>Anna J</t>
  </si>
  <si>
    <t>Interesting exhibits</t>
  </si>
  <si>
    <t>Amy A</t>
  </si>
  <si>
    <t>World Wild Life Photography</t>
  </si>
  <si>
    <t>Wonderful exhibition of wildlife photographs, well worth a special visit to this famous museum. A great variety, selected from many thousands submitted for this open competition under various headings, including impressive entries by young people.; each one merited special attention, both for the varied and fascinating subjects and for the sheer quality of the photographers' skills manifest throughout. The patience required for capturing some of the subjects was astonishing. Sunday afternoon was a sell out, which meant there was quite a crush of people; sometimes hard for an 8-year-old to get close to every item; also quite difficult to read some of the labels, as print necessitated being quite close. This is a much larger exhibition than anticipated - certainly needs more than an hour, more like two. It would have helped if there had been more places to sit and rest a little at stages. You don't have to be a wild-life addict to enjoy these splendid insights into the ways of the natural world in all parts of the world.</t>
  </si>
  <si>
    <t>georgen20002019</t>
  </si>
  <si>
    <t>Even on a busy Saturday, plenty to see, even when full of visitors</t>
  </si>
  <si>
    <t>Having failed miserably to actually see anything at the British Museum Hokusai exhibition, booked and paid for, the exhibition of wildlife photography at the NHM rescued our day. Well organised and a pleasure to visit</t>
  </si>
  <si>
    <t>NorthernGirl73</t>
  </si>
  <si>
    <t>Never disappoints but busy</t>
  </si>
  <si>
    <t>The NHM is a fabulous place. We go to London two or three times a year and always go to the museum. We even have a family membership despite living so very far away! Amazing building with a section for everyone. Membership means you never queue and don't have to book special exhibits. Also discount in the shop and for some paid events like the Crime Investigation evening which was brilliant. Wildlife Photography of the year is well worth a visit. It's huge and it's busy. Be prepared to queue if you are not a member, sometimes for a while. It's worth paying online for an event and using this to jump the queue. You can usually get a seat in the cafes though. Some sections can become congested so take some patience, and drinks and snacks if you have small children. Unlike The Science Museum the NHM doesn't make you walk through the barrier to enter and make a donation/awkwardly refuse. I'd pay every time I go if need be. If you go by tube don't follow the signs to the museums as they take you along the underground tunnel. Instead go up the steps and follow a map or use citymapper. It's far more pleasant walking through the area looking at the houses than through a tunnel, no matter how old and tiled and nostalgic. Look out for Chien Lunatique if you walk above ground - always worth a photo.</t>
  </si>
  <si>
    <t>wanderingalice</t>
  </si>
  <si>
    <t>Wildlife Photography Exhibition</t>
  </si>
  <si>
    <t>Was fab and everything we expected. Went specifically for the exhibition which was a bit pricey but well worth it.</t>
  </si>
  <si>
    <t>CarolWestSussex</t>
  </si>
  <si>
    <t>Great museum</t>
  </si>
  <si>
    <t>We went to see the exhibition 'the wildlife photographer of the year'. When we arrived the queue from both entrances went on for miles so we bought exhibition tickets online from the queue and were able to walk straight in. I certainly would not visit again in School holidays but the place is massive with plenty to do for everyone. Another way of jumping the queues is to buy a membership.</t>
  </si>
  <si>
    <t>Rosemary L</t>
  </si>
  <si>
    <t>Dinosaurs and Kindness</t>
  </si>
  <si>
    <t>Beth E</t>
  </si>
  <si>
    <t>A full afternoon</t>
  </si>
  <si>
    <t>The best thing is that the entrance is free. There are additional exhibitions that you need to pay extra for, but even excluding these there is a full afternoon of things to see and do. The cost to see the entries for Wildlife Photographer of the Year was very expensive, so we skipped this.\nIt was good to see exhibits I remembered from visiting as a child and also lots of new things that I hadn't seen before.\nTake some time to look around at the interior architecture. It is stunning and as impressive as the exhibits.</t>
  </si>
  <si>
    <t>Stevie W</t>
  </si>
  <si>
    <t>Lovely museum</t>
  </si>
  <si>
    <t>I have always wanted to visit this museum and enjoyed it very much. We started in the butterfly tropical exhibit which was amazing having so many butterflies and moths flying around and landing on you occasionally. We then paid to see the wildlife photography exhibition which was also amazing. All the other exhibits of bones, stuffed animals and birds, gemstones etc were very interesting. My one dissapointment was that Hintze Hall the main entrance was still closed of to the public since they removed the huge dinasaur so we weren't able to clearly see the beauty of that part of the building but that didn't spoil the rest of the visit and we will go back again</t>
  </si>
  <si>
    <t>jencute1</t>
  </si>
  <si>
    <t>Late Night Visit</t>
  </si>
  <si>
    <t>I really love going to the Natural History Museum when they are opened late. It's always a fun date destination with music and drinks and the opportunity to see the museum without children around. They also hold the Wildlife Photographer of the Year exhibit here which I have seen twice and really love going to. I would highly recommend this as a fun and unique date idea!</t>
  </si>
  <si>
    <t>Lawra B</t>
  </si>
  <si>
    <t>Enjoyed it!</t>
  </si>
  <si>
    <t>Visited museum in April to see exhibition "wildlife photographer of the year"! I really enjoyed it and so did my friends! It was a small entry fee compare to other exhibition we have been to, the rest of the museum is free which is amazing! It's big and there are plenty of things to see! The only downside was broken lifts and my friends being disabled weren't able to see some animals from above (upper floor).. I would definitely come back again, it seemed some parts of museum were being changed and some animals added or removed so parts were cornered off but really looking forward to returning and would highly recommend to others</t>
  </si>
  <si>
    <t>Lara R</t>
  </si>
  <si>
    <t>Great Museum experience</t>
  </si>
  <si>
    <t>I took my 10 year old to the Natural History Museum during Easter school holidays, so as you can imagine the crowds were pretty huge. We arrived at 3pm, thinking the majority of families would have attended in the morning, but I just think it was the time of the year, it was very busy. The staff were very helpful and lead us through fairly quickly from the winding queue outside.\n\nWe are members so were able to escape the crowds at the Wildlife photographer of the year exhibition, with absolutely outstanding and breathtaking photographs. It was easy to meander through at our own pace, not too crowded, and an area to sit and watch a looped film of the photos on a big screen. We both enjoyed that.\n\nThe mammals was packed with people, but we were still able to see everything, dinosaurs also has a walkway which leads you through, so whilst the crowds are there, as you walk through it doesn't feel too bad.\n\nAn alarm went off a few times, stating there was an emergency in part of the museum and we should stay were we were, and it was a little worrying that some staff told us to stay where we were and other staff told us it was a 'mistake' false alarm. Probably would be good for staff all to have the same advice.\n\nWe went to Sensational Butterflies, and whilst it felt like a sauna, it was just beautiful, not crowded at all, and stunning plants, lazy butterflies, just sitting and allowing you to photograph them. One butterfly came to sit on my shoulder and just would not move off me. My daughter was delighted, but also pleased it did not sit on her.\n\nOverall so worth going to the museum, being a member helps you jump the queues, so choosing the time of your visit would be better.</t>
  </si>
  <si>
    <t>sharonsnider1</t>
  </si>
  <si>
    <t>Good Way to Spendable Few Hours</t>
  </si>
  <si>
    <t>This museum has a good range of all the exhibits you would expect to see. They do a really good job with the dinosaur exhibit which all the kids there seemed to love. The others are good as well. The special exhibit of a Wildlife Photography that is on at the moment is definitely worth the admission charge, especially since there is no cost for the rest of the museum. The wildlife photographs are spectacular!</t>
  </si>
  <si>
    <t>rowan27</t>
  </si>
  <si>
    <t>A quick visit whilst passing</t>
  </si>
  <si>
    <t>Popped in as we had been many times before but ended up staying longer than anticipated because of the fantastic 'Wildlife Photographer of the Year' exhibition. Also caught the highlights, dinosaurs etc. A little disappointed with the insects section. It seemed to be aimed solely at children and did not contain anything real, just over sized plastic replications.</t>
  </si>
  <si>
    <t>hitchhiker1955</t>
  </si>
  <si>
    <t>World Wildlife Photography Competition Exhibition</t>
  </si>
  <si>
    <t>Luisa H</t>
  </si>
  <si>
    <t>Huge museum, huge crowds</t>
  </si>
  <si>
    <t>This museum is ginormous, I can't imagine you'd get through in a day if you really try to take it all in. However, as the admission is free you can go in and just see what you're interested in. We only went through the mammals and dinosaurs section, but there are many many more including the wildlife photographers of the year which you have to pay for unless you have a membership.\nUnfortunately the free admission attracts a ton of visitors that appear to not really care to learn anything, but just wander around aimlessly and without paying attention to anything.\nHowever, if you're interested in natural history this is the place you should go! The provided information are really interesting and easily understandable and especially kids will probably love this museum.</t>
  </si>
  <si>
    <t>tonto09</t>
  </si>
  <si>
    <t>Avoid End of Term days!</t>
  </si>
  <si>
    <t>As always a good place to visit but end of term it was unbelievably full of school children. The lines to get in were like a Wembley Stadium football match! So beware... We went to the Wildlife Photography Exhibition which was wonderful (no screaming children in there and very peaceful). There were not enough staff on hand to deal with children and young people running around full of excitement and children sitting on floors near the exit - so a health and safety issue here. But a great place to visit.</t>
  </si>
  <si>
    <t>tcake2015</t>
  </si>
  <si>
    <t>Wildlife Photographer exhibition</t>
  </si>
  <si>
    <t>Well worth paying to see the Wildlife Photographers exhibition. Make particular note of the age of some of the photographers. Really interesting. New areas of the world. Animals I've never heard of. Amazing variety. Not too big. And you can do a bit of the museum on the way through.</t>
  </si>
  <si>
    <t>stephFR69</t>
  </si>
  <si>
    <t>free, interresting, wildlife photographer gallery</t>
  </si>
  <si>
    <t>I wanted to visit it .... done\ngood visit ... exellent with children\nthe wildlife photographer of the year gallery is amazing ... (not free).</t>
  </si>
  <si>
    <t>Xe96</t>
  </si>
  <si>
    <t>Free entry</t>
  </si>
  <si>
    <t>There is currently free entry to the Natural History Museum with some exhibits requiring an entry price. I recently visited to see the Wildlife Photography of the Year Competition that is on until Sept 2017, which was definitely worth the additional cost (but probably not for children). The museum opens at 10am and there are often long queues in school holidays (due to bag security checking) so getting there early can minimise your wait. I walk past the Natural History Museum on my way to university every day and there are often queues of families outside prior to 10am. Nevertheless, it is a great way to spend a rainy day.</t>
  </si>
  <si>
    <t>007JONATHAN</t>
  </si>
  <si>
    <t>WILDLIFE PHOTOGRAPY EXHIBITION</t>
  </si>
  <si>
    <t>The purpose of our visit to the museum was to see The Wildlife Photography Exhibition which I believe is on until September this year, and is well worth visiting, for the standard of photography, is excellent.</t>
  </si>
  <si>
    <t>moira c</t>
  </si>
  <si>
    <t>First time</t>
  </si>
  <si>
    <t>Visited the Natural History Museum - what a fab place but huge. We didn't get around it all but next time we are in London we will go back. Saw the Wildlife photographer of the year photos which were awe inspiring!</t>
  </si>
  <si>
    <t>Jason W</t>
  </si>
  <si>
    <t>Crowded, but worth it, the special exhibit was a real treat!</t>
  </si>
  <si>
    <t>We visited on a Monday morning. Lots of school groups, it was wall to wall people.\n\nWhat made the visit for us was the special exhibit dedicated to wildlife photography. It was well worth the fees to enter. Don't pass this up, we all agreed as a family it was the highlight of our visit.</t>
  </si>
  <si>
    <t>vm1981</t>
  </si>
  <si>
    <t>Lovely exhibition</t>
  </si>
  <si>
    <t>The Natural History Museum is hosted inside a beautiful building. We attended a special exhibition, "Wildlife Photographer of the Year". which was wonderful.</t>
  </si>
  <si>
    <t>Bronwyn D</t>
  </si>
  <si>
    <t>Perfect afternoon out - tick on my bucket list</t>
  </si>
  <si>
    <t>We headed over to the museum to finally see the Dinosaurs - it was a great afternoon filled with enjoyment &amp; education! We also had tickets to go see the Wildlife photographers Exhibition and that is a definite recommendation. Amazing photos of nature all over the world.</t>
  </si>
  <si>
    <t>Wildlife Photographer of the Year (#52)</t>
  </si>
  <si>
    <t>Always worth a visit, but how can WPY possibly have got to 52 ? !\n\nOnly snag is that the Museum is currently undergoing a refurbishment programme. As a result the Cromwell Road entrance is shut, so you can only access via Queen's Gate or Exhibition Road.\n\nWorth taking your GPS with you as the interior is more confusing than Hampton Court Maze.\n\nStill the nature exhibition is always worth a visit. Inspiring and depressing by turn, depending on the subject matter.\n\nNot to be missed though.\n\nHayling Seagoon</t>
  </si>
  <si>
    <t>Neil E</t>
  </si>
  <si>
    <t>Wildlife Photographer of the Year 2016</t>
  </si>
  <si>
    <t>I have been to these exhibitions in previous years. I always find the photographs both stunning and amazing. Clearly the content changes each year, but I did find the 2016 exhibition a little less rewarding than previous years.</t>
  </si>
  <si>
    <t>Priya S</t>
  </si>
  <si>
    <t>Favorite time and again haunt</t>
  </si>
  <si>
    <t>I've taken away one star only for the vintage beat up look of some of the display cases, etc. There was a 45minute wait in the queue to enter on a children's holiday in January, but with members passes this was by passed and also enabled up to see the wildlife photography of the year display. Well worth it. Smaller kids are enthralled by the very life like moving dinosaur as well as the bears and other wild animals. They have several events worth checking up on, ice skating, butterfly house, etc. The building is breathtaking both from inside and out. You would need several hours of you wish to do justice to all the zones but there are many fabulous eateries a few minutes walk away, and with free entry you could take a break and return - if there are no queues! Wonderful little shop inside too.</t>
  </si>
  <si>
    <t>Katie B</t>
  </si>
  <si>
    <t>Love love love - fun for all!</t>
  </si>
  <si>
    <t>I love going to see the Wildlife Photographer of the year awards here. Its on every year and well worth it. The other exhibitions are phenomenal, great for kids but still interesting if you don't have kids. I would definitely make time to go</t>
  </si>
  <si>
    <t>Karen J</t>
  </si>
  <si>
    <t>An inspiring experience- even if a bit rushed!</t>
  </si>
  <si>
    <t>We attended the annual Wildlife Photographer of the Year exhibition at the museum. It's an amazing venue, friendly staff on arrival, clear directions and always clean. As always, incredibly busy and popular too.\nWe had plans in the day so we booked for the last entrance viewing at 5pm. As it turned out, we were there 15mins prior and they still let us in which was great. The exhibition itself is breathtaking and incredibly inspiring- amazing work, it never fails to disappoint.\nJust after 5pm, there was an announcement that the museum would be closing in 30mins. We assumed, that since we'd not long been let in, we could naturally finish viewing everything in the time needed-otherwise why still let us in so late!? We thought the announcement was directed at other guests throughout the museum. We were wrong. By 5:30pm museum staff made their presence very known, and stood not far behind us re-announcing they were closing. By 5:50pm, they were literally ushering us out the door and were quite forceful about it- we left through the exit, leading through the gift shop &amp; staff were there to meet us, repeating they were closing &amp; ensuring we didn't stop to look at anything. It was awful and so rude.\nIf I'd know in advance you only get barely 40mins to see an exhibition which you could easily spend 90-120mins viewing, I would never have booked for 5pm. We were lucky we happened to be a bit early to gain 15mins. It felt horribly rushed at the end, we didn't look at some of the photos for half the time we'd like, read about them or buy anything. I had to go online after and buy the book I wanted, paying extra for delivery, as they wouldn't allow me to buy it on the day.\nThe restriction on time should absolutely be advised to people when booking an allocated time- definitely the last one of the day. If its going to be so restricted in line with the museums general closing time, the last viewing of the day should be at 4pm, not 5pm.\nI'd recommend to definitely see the exhibition before it ends, but be wary of booking for a time when you'll have enough time to fully enjoy it.</t>
  </si>
  <si>
    <t>Tracy N</t>
  </si>
  <si>
    <t>Fantastic Building</t>
  </si>
  <si>
    <t>visited to see the Wildlife Photography exhibition - which was great\nI was surprised by the scale of the cloakroom costs - I know it is a charity and needs to fund itself, but be aware cases can cost quite a bit to store\nOtherwise it is definitely worth a visit</t>
  </si>
  <si>
    <t>B H D</t>
  </si>
  <si>
    <t>Excellent exhibition of the finalists and winners of the Wildlife Photographer of the Year 2016 awards. Photographers from all over the world enter this competition which is beautifully presented in the Natural History Museum. There is a special section of young photographers and their amazing photos. I appreciated the write-ups next to each photograph. A feast for the eyes!</t>
  </si>
  <si>
    <t>Carole S</t>
  </si>
  <si>
    <t>Wildlife Photographer of the Year...</t>
  </si>
  <si>
    <t>Wildlife Photographer of the Year is a must-see at this location... the information around the photos is fascinating. The photos are amazing. Such a great setting to see a fantastic exhibition.\n\nHighly recommend.\n\nCarole : )</t>
  </si>
  <si>
    <t>Chris</t>
  </si>
  <si>
    <t>Great museum. I loved the exhibition about the minerals in the upper floor. We visited also the exhibition about the wildlife photographer of the year what was amazing (itâ€˜s not free).</t>
  </si>
  <si>
    <t>BerylVB</t>
  </si>
  <si>
    <t>Outstanding pictures</t>
  </si>
  <si>
    <t>Went to the Wildlife Photographer of the Year exhibition. Outstanding photography by children and adults in some unusual situations. Each backlit photo was accompanied by the name land country of residence of the photographer together with details of the camera and settings used as well as information on the actual picture. Well displayed and extremely interesting</t>
  </si>
  <si>
    <t>J60C</t>
  </si>
  <si>
    <t>Great Wildlife Photographer of the Year Exhibition</t>
  </si>
  <si>
    <t>Wildlife Photographer of the Year Exhibition:\nFantastic wildlife photographs; well worth a visit. When we went (Monday late morning) it was not crowded and therefore great to be able to spend time looking at the photographs without feeling rushed.</t>
  </si>
  <si>
    <t>Prof Lee Berger</t>
  </si>
  <si>
    <t>Must see London stop, and it's free!</t>
  </si>
  <si>
    <t>I suppose reviewing the Natural History Museum is dangerous, as it's always difficult to review iconic places. However, I'm just putting this here to say do it! It's worth setting aside at least half a day of your London trip to walk the iconic halls of this slightly updated Victorian Museum. With everything from dinosaurs to human ancestors, stuffed birds, mammals, insect displays, rocks, minerals, and we'll, I couldn't list the thousands of exhibits and enlightening information. It's like walking into a time capsule, and there aren't that many museums like this left in the world. Kids love it, as do adults and in the age of selfies, opportunities abound.\n\nThere are also lots of eating opportunities as well as several excellent gift shops. The wildlife photographer of the year exhibition was on while I was there, and it's worth the add-on. By the way, there is no charge to enter, but being kind and giving a donation is the right thing to do. Docents wear purple and are extremely knowledgeable and helpful.\n\nFor transparency, I don't work there but things I've discovered are on display....\n\nA must see.</t>
  </si>
  <si>
    <t>Quebec98</t>
  </si>
  <si>
    <t>Wildlife Photographer of the Year - great exhibition</t>
  </si>
  <si>
    <t>Went in there to see the Wildlife Photographer of the Year Exhibition and can only recommend. Luckily I was in there first thing at 10h, so it was quite quiet and there weren't too many people in the exhibition. Afterwards I went to see also the permanent exhibition and didn't get disappointed - only a bit lost as it is huge and so many things to see. But there is always somebody from the staff around to help.</t>
  </si>
  <si>
    <t>Tristin H</t>
  </si>
  <si>
    <t>School trip</t>
  </si>
  <si>
    <t>A whole day could be easily wasted here. Said 'hi' to my friend the giant sloth. The Wild Life Photographer of the Year exhibition was very moving.</t>
  </si>
  <si>
    <t>WineSnob7</t>
  </si>
  <si>
    <t>Plan on two hours</t>
  </si>
  <si>
    <t>Wonderful place to take children, but also great for just adults. The exhibits were delightful and certainly go to the wildlife photographer of the year exhibit. The museum was free, but you pay a fee for the photo exhibit.</t>
  </si>
  <si>
    <t>Abovetheclouds</t>
  </si>
  <si>
    <t>Well organised but avoid weekends!</t>
  </si>
  <si>
    <t>I went to see the Wildlife Photographer of the Year which was just outstanding. I try and go every year if I am in London. This is a paid exhibition. I made the silly mistake of booking for a Saturday afternoon. The museum was super busy! If you can avoid it and don't have children, then go at a quieter time! The exhibition was really well laid out and easy to follow. Clean. Loved it. Staff were pleasant and friendly. Despite them trying to manage numbers with the ongoing C-19 pandemic, it was still super busy!</t>
  </si>
  <si>
    <t>creativestartravel</t>
  </si>
  <si>
    <t>Favourite museum in London</t>
  </si>
  <si>
    <t>Nigel T</t>
  </si>
  <si>
    <t>The Wildlife Photographic Exhibition.</t>
  </si>
  <si>
    <t>This exhibition was absolutely stunning. 100 protographs, displayed at one metre wide as backlit tranparencies. The most amazing pictures\nThere are many very talented photographers out there, some children's work on show too.\nIf you like stunning photographs, go and see it.</t>
  </si>
  <si>
    <t>CheekyLondon</t>
  </si>
  <si>
    <t>Great Exhibition - Wildlife Photographer of the Year</t>
  </si>
  <si>
    <t>We went for the Wildlife Photographer of the Year Exhibition. This has an entrance fee, unlike the rest of the museum. I have National Art Pass so it was half price. We thoroughly enjoyed the Wildlife Photographer exhibition - the photos were stunningly presented with good captions. Not crowded! We also visited the dinosaur exhibition - appealing for both adults and children (especially the moving exhibits!) We also visited Our Broken Planet exhibition (free to enter). Lots of school groups and very interactive for the kids. A wonderful building and stunning Victorian architecture, worth a visit in itself.</t>
  </si>
  <si>
    <t>nickycLondon</t>
  </si>
  <si>
    <t>Dino Snores - Amazing experience</t>
  </si>
  <si>
    <t>A small group of us went to the NHM for an adult DinoSnores event - it was amazing and would recommend to others.\nThe event starts around 6.30pm and you leave by 9.30am, during the event there is a 3 course meal, quizzes, talks, films, pop up bar and breakfast.\nSome of the exhibitions are open including the Dinosaurs and Wildlife Photographer of the year .\nFor the whole event there are up to 300 people, which means that as you go around there is so much space to view things (only about 10 people in the Photography exhibition).\nA yoga mat is provided, you bring your own sleeping bag and get to sleep under Hope the Whale (although don't expect much sleep!)\nThere were plenty of staff on duty to help find your way around (and serve drinks)\n\nA fabulous experience, one I feel quite privileged to have been able to attend.</t>
  </si>
  <si>
    <t>MistaGee</t>
  </si>
  <si>
    <t>Unforgettable</t>
  </si>
  <si>
    <t>Never tire of visiting, always something you seem to have missed since the last visit! Wonderfull experience, especially for Children (Adults too!)\n\nOur adult family list this time was for the Wild Life Photography Exhibition which was simply astounding, a must see! There is an added attraction of the skating rink outside and with the Christmas tree and merry-go-round looks very Christmas.\n\nCan't add much else that hasn't been said or posted already, if you've never been please take a look at their website which has everything you need to know, directions etc.</t>
  </si>
  <si>
    <t>Scott W</t>
  </si>
  <si>
    <t>Become a member</t>
  </si>
  <si>
    <t>Visited the Wildlife photographer of the year exhibition. It is well worth becoming a member of the museum as you get free access to any exhibition that is on. You don't have to queue to get in, you get discount off anything you buy and there is also a quiet members area to get a quiet drink and a bite to eat.\nThe Wildlife photo's were incredible as brilliantly displayed. I have never been into photography but this has made me want to revisit this exhibition every year from now on.</t>
  </si>
  <si>
    <t>Beth C</t>
  </si>
  <si>
    <t>Wildlife Photographer of the Year Exhibition</t>
  </si>
  <si>
    <t>Visited solely for the Wildlife Photographer of the Year Exhibition this time, due to time constraints, but wish we could have gone round the museum too!\nThe building itself is so impressive, and the entrance hall blows you away with its suspended skeleton of a blue whale.\nThe Wildlife Photographer exhibition needs to be booked in advance and there is a charge to get in (unlike the museum, which is free). It was mindblowing, like stepping into another world - the quiet, dark surroundings with the illuminated, otherworldly photos is so special and moving. We just took our time, read every word of every caption and marveled at the absolute miracles of nature captured on film.\nSpent about an hour and a half there. Simply marvelous.</t>
  </si>
  <si>
    <t>Leo P</t>
  </si>
  <si>
    <t>Absolutely blown away every time I come</t>
  </si>
  <si>
    <t>This place is wonderful. Hats off to George who welcomed us to the wildlife photographer of the year exhibition</t>
  </si>
  <si>
    <t>Dreamer425993</t>
  </si>
  <si>
    <t>Brilliant day out !</t>
  </si>
  <si>
    <t>Amazing customer service from George at the natural history museum - fully enjoyed the wildlife photographer exhibition highly recommended!!!!</t>
  </si>
  <si>
    <t>FamilySuds</t>
  </si>
  <si>
    <t>Most amazing museum</t>
  </si>
  <si>
    <t>MandCinlove</t>
  </si>
  <si>
    <t>Fantastic!</t>
  </si>
  <si>
    <t>Pascal P</t>
  </si>
  <si>
    <t>Wildlife photographer of the year exposition</t>
  </si>
  <si>
    <t>Always a pleasure to visit this museum, even with the current conditions. We went there with my daughter to see the Wildlife Photographer of the Year exposition and it was a great experience.\nFirst, the safety was really taken care seriously which is obviously essential today. Despite the location of the exposition was not really clear from the entrance (this hall is always so overwhelming by its size and beauty!), staff was very helpful and friendly so we made our way to it relatively easily.\nThe ambiance was very nice and photos were beautiful, impressive and some what disturbing on the "journalism" part of the expo about what humans can unfortunately do to nature and animals.\nAll the photographies were impressive in their way and it was very difficult to determine which ones would be the winner... it is so subjective to everyone sensibility, despite the techiaues and the work involved behind the photo itself.\nGreat experience anyway which recall if necessary the beauty of our planet and creatures living on it.</t>
  </si>
  <si>
    <t>Sue L</t>
  </si>
  <si>
    <t>WPOTY Exhibition</t>
  </si>
  <si>
    <t>Wildlife photographer of the year exhibition, Stunning. Well managed, timed visit with one way system throughout the museum</t>
  </si>
  <si>
    <t>Jordan L</t>
  </si>
  <si>
    <t>Wildlife Photography of the Year et al</t>
  </si>
  <si>
    <t>PhilthetravellerXI</t>
  </si>
  <si>
    <t>Great Museum to wander.</t>
  </si>
  <si>
    <t>Sir Don</t>
  </si>
  <si>
    <t>Amazing collection</t>
  </si>
  <si>
    <t>All I can say same thing:\nThis is one of a number of brilliant museums in London, and one of the best I have visited anywhere. It is free to enter, but donations are encouraged and gratefully received. It has some amazing collections and exhibitions covering most aspects of life on earth and its history. They provide the general public of all ages with a very stimulating and thought provoking educational experience. It is housed in a beautiful old building with generous spaces and elaborate architecture. Enjoy the special shows, such as the Wildlife photographer of the year exhibition (for a fee), and replenish afterwards in their pleasant coffee shop cum buffet restaurant.\ncopy.</t>
  </si>
  <si>
    <t>Sally L</t>
  </si>
  <si>
    <t>Lovely Sunday Afternoon</t>
  </si>
  <si>
    <t>I had a wonderful time at the Museum, such an fascinating Wildlife Photography Exhibition. I am particularly grateful to staff-member George who was so friendly and smiley and was a great help as he kindly informed me about the different exhibits and helped navigate me on my way.</t>
  </si>
  <si>
    <t>Lillith F</t>
  </si>
  <si>
    <t>Wildlife Photographer of the Year - WOW</t>
  </si>
  <si>
    <t>What a gorgeous museum. Amazing building with truly inspiring specimens. The Wildlife Photographer of the year exhibition is well worth the pounds.</t>
  </si>
  <si>
    <t>Queendee</t>
  </si>
  <si>
    <t>Wild about wildlife photography</t>
  </si>
  <si>
    <t>The most marvellous exhibition. Revealing and amazing. Took us 2 and a half hours to get round it as you get caught up reading how photos were achieved. Apart from the 2 mice fighting on the platform, there are so many remarkable photos to see. But also a message in some cruelty; like the group of frogs that have had their back legs cut off. Has to be seen to be believed. Go see this important exhibition.</t>
  </si>
  <si>
    <t>Rob_Anderson_UK</t>
  </si>
  <si>
    <t>Birthday Trip to Wildlife Photographer of the Year Exhibition</t>
  </si>
  <si>
    <t>The main purpose of our trip was to see the WPOTY exhibition as part of my Birthday celebrations. The galleries were well presented and it wasn't too crowded.\n\nWe had limited time to see the rest of the museum, but know from previous experiences when the children were younger that there is something to appeal to everyone. Of course, the Cetaceans Hall is not-to-be-missed for the Blue Whale!</t>
  </si>
  <si>
    <t>Exhibition Best Wildlife Photographer of the Year</t>
  </si>
  <si>
    <t>An exhibition of photos of wildlife that is amazing not only for people who love photography but also for people who love animals and vice-versa. Unforgettable moments caught on camera. The only negative side is the photojournalism room where you have the photos of the horrible things that human beings do to animals.</t>
  </si>
  <si>
    <t>Wildlife photographer</t>
  </si>
  <si>
    <t>If you are in the museum you should visit the exhibition â€žWildlife photographer of the yearâ€œ. The exhibits (wildlife photos) are stunning and quite interesting. It is really worth its money.</t>
  </si>
  <si>
    <t>HiFlyBob</t>
  </si>
  <si>
    <t>Wildlife Photographer of the Year exhibition is Fabulous!</t>
  </si>
  <si>
    <t>I have visited several times over the years and again this past week. The museum is a fabulous building with a wealth of things to see and experience.\nThe Blue Whale skeleton is fantastic. The WPoY exhibition is awesome.\nHowever, for a place so committed to preserving the natural world, I am not sure why the big front doors are continuously open, allowing a cold wind to blow through the huge entrance hall?</t>
  </si>
  <si>
    <t>jobuho12</t>
  </si>
  <si>
    <t>Wild life photographer of the year</t>
  </si>
  <si>
    <t>As always an excellent portfolio of photographs from around the world. Especially stunning underwater photographs. Terrific pictures of penguins. Some of the photographers went to great personal hardship to achieve excellent images, putting up with extreme conditions in freezing temperatures for days on end to achieve their objective - a stunningly different take on animal behaviour.</t>
  </si>
  <si>
    <t>Atiroh S</t>
  </si>
  <si>
    <t>Amazign and worth the visit!</t>
  </si>
  <si>
    <t>For any natural science enthusiast this is a dream come true! Every single exhibition was stunning and they even had a wild life photographer as a guest speaker on the day we were there.\n\nLoads of reading and hands on, but can get quite draining due to information overload and the walking.</t>
  </si>
  <si>
    <t>Diana R</t>
  </si>
  <si>
    <t>Currently home to the Wildlife Photographer of the Year</t>
  </si>
  <si>
    <t>A wonderful photographic exhibition with stunning pictures.An absolute must see.\nSome of the best are done by young talent.</t>
  </si>
  <si>
    <t>Rosslareharbour</t>
  </si>
  <si>
    <t>Orange54</t>
  </si>
  <si>
    <t>Wildlife Photographer</t>
  </si>
  <si>
    <t>Made the effort to view the latest exhibition. Absolutely wonderful especially the youth competition. You are likely to see superb photos of your favourite animal so well worth a visit. Fee to visit though.</t>
  </si>
  <si>
    <t>dave p</t>
  </si>
  <si>
    <t>Visit to Natural History Museum</t>
  </si>
  <si>
    <t>Beautiful architecture both inside and out\nColour of stonework very complimentary to the surroundings\nInteresting exhibits - we visited for the Wildlife Photographer of the year\nSome parts of the museum were a little overcrowded - our visit was on a Thursday and as expected some schools were also visiting</t>
  </si>
  <si>
    <t>Jurgen B</t>
  </si>
  <si>
    <t>Such friendly staff!</t>
  </si>
  <si>
    <t>We were here again for the Wildlife Photographer exhibition and loved it as much as in previous years. We were late for our slot but staff was very wellcoming.</t>
  </si>
  <si>
    <t>Betts95</t>
  </si>
  <si>
    <t>Amazing Wildlife Photography exhibition</t>
  </si>
  <si>
    <t>We came to the museum for the wildlife photography exhibition, and it was amazing! Well worth the money and the rest of the museum was brilliant.</t>
  </si>
  <si>
    <t>Uli_in_Germany</t>
  </si>
  <si>
    <t>always splendid</t>
  </si>
  <si>
    <t>the Natural History Museum is always a highlight to visit when in London. It is a great and unique place. So much to discover and my favorite is annually the Wildlife Photographer Exhibition. Just excellent!</t>
  </si>
  <si>
    <t>Martin</t>
  </si>
  <si>
    <t>A great deal to see</t>
  </si>
  <si>
    <t>Free entry but paid too much to see the Wild life photographer of the year exhibition. The photos were excellent but it cost a lot to see them. The museum is a magnificent building with a huge amount to see which could be better sign posted. However, thoroughly enjoyed our visit.</t>
  </si>
  <si>
    <t>TennaRotor</t>
  </si>
  <si>
    <t>Wildlife Photo Contest</t>
  </si>
  <si>
    <t>The Natural History Museum has a wonderful collection of all the things you would expect. It also has the Wildlfe Photography contest for 2019. This is the exhibit is 100of the top and class winning pictures that garnered awards. These photos are just stunning and each picture has a brief history of how, what, why and where it was taken. The exhibit runs to May of 2020 and advance purchase tickets are recommended by the staff.</t>
  </si>
  <si>
    <t>Robert S</t>
  </si>
  <si>
    <t>Visited the wildlife photographer of the year comp and it was amazing.</t>
  </si>
  <si>
    <t>Really stunning exhibition enclosed in a great museum, my only criticism would be the signposting for the WPY comp, a banner with an arrow, placed in the Hintze Hall, would have been a good addition.</t>
  </si>
  <si>
    <t>Stream of Unconsciousness</t>
  </si>
  <si>
    <t>This place is AMAZING!</t>
  </si>
  <si>
    <t>It's free! But make a nice donation.\nGorgeous architecture coupled with amazing exhibits. If you live in London, you should be a member and come every week.\nWe bought memberships just for this one trip so we could see the Wildlife Photography exhibit that was sold out. Lots of cool perks including a quiet lounge with views of the city and the outside architecture.</t>
  </si>
  <si>
    <t>fluffyNsmurf</t>
  </si>
  <si>
    <t>always spectacular, great value, wonderful place just to be in!\nlots of toilets, play areas and interactive things for younger kids. great picnic area\njust amazing</t>
  </si>
  <si>
    <t>Amazing Wildlife Photographer of the Year exhibit</t>
  </si>
  <si>
    <t>The Wildlife Photographer of the Year exhibit is amazing. From over 48,000 entries, 100 wildlife photos are selected. The photos depict rare and endangered wildlife from around the world.</t>
  </si>
  <si>
    <t>daveaD5321YT</t>
  </si>
  <si>
    <t>What a building - go just for that!</t>
  </si>
  <si>
    <t>Try to go at least once a year usually to a specific exhibition. This year was wildlife photography. Just love the building. Probably one of my favourite museums ahead of Musee D'Orsee in Paris.</t>
  </si>
  <si>
    <t>Ally</t>
  </si>
  <si>
    <t>Very interesting</t>
  </si>
  <si>
    <t>I've been there with children on a rainy day, they enjoy the visit and me as well.\nThe wild animal photography exhibition was very interesting !</t>
  </si>
  <si>
    <t>astwith</t>
  </si>
  <si>
    <t>always brilliant</t>
  </si>
  <si>
    <t>Fabulous building. We go every year to see the wild life photographer of the year exhibition.\nWe are now members</t>
  </si>
  <si>
    <t>kapple999</t>
  </si>
  <si>
    <t>A worth while experience for old and young</t>
  </si>
  <si>
    <t>We were bought tickets to the Wildlife Photography Exhibition, accompanied my by 3 (grown up) children, their husbands, and 4 grandchildren under 6 years.\nAs we exited the underground subway from the Tube station NHM staff were there to guide us to the side entrance in Exhibition Road where the queue to enter was only about 1 minute.\nWhilst waiting for all the parties to arrive, we mooched around the Bird Gallery and the Fossil Gallery, then had lunch together [see separate review] in the T-Rex Grill before our timed entry to the Photography Exhibition at 1:30pm. There was already a sign up say it was all sold out.\nThe toilets in the basement next to the schools centre were clean, but looked very 'tired'. The laminate surfaces were all chipped, the grouting around the sinks was falling off, the toilet doors seemed to have had their hinges and locks repositioned many times. A refurbishment seems overdue.\nThe Photography Exhibition itself was not crowded. Wouldn't say they could have packed more people in, but at least it was a nice cool atmosphere (this was on the record-breaking Saturday in June).\nThen we made the traditional hike to see the Blue Wale in the Mammals hall.\nWe were then looking for an icecream for the children, so headed to the Darwin Centre - no joy there.\nAlong with many other people, we thought we might be able to exit onto Cromwell road via the Wild Garden. Unfortunately they wait until you've trekked all the way down there, to then tell you no exit. Must have been 20 other people had a similar idea ahead of us. They could do with putting up warning signs sooner.</t>
  </si>
  <si>
    <t>Beverley B</t>
  </si>
  <si>
    <t>Something for everyone.</t>
  </si>
  <si>
    <t>Entry is free which makes it an attractive place to visit. Be aware that school groups may dominate some exhibits so choose your times carefully. We wanted to see the Wildlife photographer of the year exhibition, which did incur a cost but was well worth it. You can book online to avoid queues for special exhibitions.</t>
  </si>
  <si>
    <t>Jessica W</t>
  </si>
  <si>
    <t>Alastair R</t>
  </si>
  <si>
    <t>snacker</t>
  </si>
  <si>
    <t>Amazing look at natural wild life photographer of the year</t>
  </si>
  <si>
    <t>Always have an amazing time at the national history museum- love looking around the free or paid for exhibitions and always learn something new !</t>
  </si>
  <si>
    <t>Gyp_sea</t>
  </si>
  <si>
    <t>Dparody</t>
  </si>
  <si>
    <t>Great!</t>
  </si>
  <si>
    <t>Alexander W</t>
  </si>
  <si>
    <t>Gorgeous Photo Exhibition</t>
  </si>
  <si>
    <t>We came to see the wildlife photographer of the year exhibition, which I go to see every year. It was a fantastic as always, the museum is incredible. It's difficult to navigate around all the tourists but it's unsurprising that it is so popular given how great it is.</t>
  </si>
  <si>
    <t>cbmorgan365</t>
  </si>
  <si>
    <t>Great fun, especially for kids</t>
  </si>
  <si>
    <t>Liam Buchanan</t>
  </si>
  <si>
    <t>Oops we spent all day</t>
  </si>
  <si>
    <t>I have always wanted to visit the natural history museum. We had allocated a sizeable chuck of time one morning to visit but ended up staying until closing as the exhibits were so good!!!\nWe also enjoyed the temporary wildlife photography exhibition that was available for viewing. Well worth the entry fee.\n\nThe mammal section and history of mankind was fascinating.</t>
  </si>
  <si>
    <t>ST007</t>
  </si>
  <si>
    <t>A Great Day Out!</t>
  </si>
  <si>
    <t>C L</t>
  </si>
  <si>
    <t>one of Londoners' favourites</t>
  </si>
  <si>
    <t>Great with children or adults. Beautiful building, interesting exhibit and the annual return of the fantastic Wildlife Photography exhibition. What's not to like?</t>
  </si>
  <si>
    <t>Inkomo</t>
  </si>
  <si>
    <t>Brilliant exhibition: Wildlife Photographer of the Year</t>
  </si>
  <si>
    <t>Don't miss this brilliant photography exhibition! Awesome photos taken around the globe, well composed and explained. It is definitely worth the extra time and money.\nThe museum itself is incredible, one of our absolute favourites.</t>
  </si>
  <si>
    <t>Funlovinfella</t>
  </si>
  <si>
    <t>MY FAVOURITE PLACE IN LONDON!</t>
  </si>
  <si>
    <t>We came here for the Wildlife Photographer of the Year Exhibition, it was amazing! This is the best place in London to spend a rainy day or a not so rainy one. We love this museum!</t>
  </si>
  <si>
    <t>cuteandrudi</t>
  </si>
  <si>
    <t>A "must visit" for everyone !</t>
  </si>
  <si>
    <t>TravelWithRosy</t>
  </si>
  <si>
    <t>Jurassic Park with Dippy</t>
  </si>
  <si>
    <t>The best museum in London</t>
  </si>
  <si>
    <t>travellerme</t>
  </si>
  <si>
    <t>Visited wild life photography exhibition</t>
  </si>
  <si>
    <t>Superb photos of all types of animals from creepy crawlies to huge whales . Pictures of the highest quality taken all over the world . Stunning .</t>
  </si>
  <si>
    <t>Mary C</t>
  </si>
  <si>
    <t>Wildlife Photography extravanganza</t>
  </si>
  <si>
    <t>Such an amazing exhibition. A family of teenagers, parents and grandparents. We had prebooked the tickets so had direct access and did not have to join the entry queue outside as being half term was busy. Exhibition on for a while yet - quite fantastic.</t>
  </si>
  <si>
    <t>crazieclaire</t>
  </si>
  <si>
    <t>Wildlife photographer of the year- amazing</t>
  </si>
  <si>
    <t>KurtisD</t>
  </si>
  <si>
    <t>Amazing</t>
  </si>
  <si>
    <t>Mellst</t>
  </si>
  <si>
    <t>Photography exibition</t>
  </si>
  <si>
    <t>We visited a wild life photography exibition in the museum and it was amazing. It can be very busy so preferably book tickets in advance as we were lucky only on a second try (first time we arrived it was sold out). Definitely worth visiting.</t>
  </si>
  <si>
    <t>Charlotte W</t>
  </si>
  <si>
    <t>Always a pleasure</t>
  </si>
  <si>
    <t>Always go for the Wildlife Photographer of the year and it never disappoints. Of course the museum is very busy, best to go first thing in the morning. Food is nice and priced a little high but has options for everyone.</t>
  </si>
  <si>
    <t>Remmy32</t>
  </si>
  <si>
    <t>Wildlife photography of the year 2019</t>
  </si>
  <si>
    <t>Definitely worth of going to watch the best wildlife photographers of the world works.\n\nBest time for family with children is weekend or adults during the week.</t>
  </si>
  <si>
    <t>Andy M</t>
  </si>
  <si>
    <t>World Class Museum</t>
  </si>
  <si>
    <t>Such an amazing place, and bizarrely, like all London Museums, it's free! Popped in to see the Wildlife Photographer Of The Year exhibition - if there's pne thing you MUST see in London, this is it - poignant, thought-provoking and stunning - book soon so you don't miss it!</t>
  </si>
  <si>
    <t>penelopehe</t>
  </si>
  <si>
    <t>Wildlife Photographer of the Year Exhibition 2019</t>
  </si>
  <si>
    <t>I booked this a part of my 50th Birthday celebration and was not disappointed - it was a fantastic exhibition and I would highly recommend going - you need to book tickets. I will be going next year.</t>
  </si>
  <si>
    <t>Lucy F</t>
  </si>
  <si>
    <t>Free!</t>
  </si>
  <si>
    <t>I can't believe that this splendid place is free!\nSpecific visit to see Wildlife Photographer of the Year exhibition (which did have entry fee), but other fabulous exhibits, especially dinosaurs.\nGlorious building, could have spent a day there</t>
  </si>
  <si>
    <t>Rebecca_Keene</t>
  </si>
  <si>
    <t>This museum never disappoints.</t>
  </si>
  <si>
    <t>There is such a variety of exhibits that you will struggle to see them all in one day. We saw the (paid) Wildlife Photographer of the Year and it was amazing to see so much talent in one hall. The place was busy and buzzing and full of happy children engaged in what they saw, superb!</t>
  </si>
  <si>
    <t>Kirsty D</t>
  </si>
  <si>
    <t>Rafters</t>
  </si>
  <si>
    <t>A wonderful 2 hours</t>
  </si>
  <si>
    <t>ScottishLassie</t>
  </si>
  <si>
    <t>Great day out!</t>
  </si>
  <si>
    <t>Venture574412</t>
  </si>
  <si>
    <t>Must see attraction</t>
  </si>
  <si>
    <t>Worth visiting for the entrance hall alone - an incredible piece of architectural design. There are so many sections to visit - the dinosaur section is atmospheric and brilliant fun for young and old.\nI also love the birds and fossils with everything they tell you about Victorian England. The annual wildlife photography exhibition is beautiful. I go every year.\nLovely downstairs picnic area so you can take your own food and get yourself a coffee.\nVery well organised and a shop full of very tempting gifts.</t>
  </si>
  <si>
    <t>Ali V</t>
  </si>
  <si>
    <t>Wildlife Photographic Exhibition Outstanding!</t>
  </si>
  <si>
    <t>The building alone is a site to behold. The exhibitions are fascinating and brilliantly put together. The current exhibition of Wildlife Photography is awe-inspiring.</t>
  </si>
  <si>
    <t>Glutenfreegirl123</t>
  </si>
  <si>
    <t>William L</t>
  </si>
  <si>
    <t>Brilliant Museum</t>
  </si>
  <si>
    <t>This must be one of the best in the world, so much to see and do.\nWe went to the Wildlife Photographer of the Year Exhibition, which you do have to pay for but it is well worth it,</t>
  </si>
  <si>
    <t>Peter A</t>
  </si>
  <si>
    <t>First visit for 50 years?!</t>
  </si>
  <si>
    <t>maeweepeewee</t>
  </si>
  <si>
    <t>Loved it - afain</t>
  </si>
  <si>
    <t>Came here for the Wildlife Photographer of the Year, as I try to do once a year. I love the atmosphere and the photo exhibition is well worth it. Get tickets in advance, it is very difficult to get tickets in the spot.</t>
  </si>
  <si>
    <t>Alison B</t>
  </si>
  <si>
    <t>So cool!</t>
  </si>
  <si>
    <t>Love the fact the museum in London are free to visit. Makes for a crowded trip but everyone should be able to experience these incredible places. The exhibits were as impressive as the architecture of the building.\n\nThe dinosaur exhibit was a bit hectic and busy. If you can spare the cash, the Wildlife Photographer of the Year exhibit is definitely worth the visit.</t>
  </si>
  <si>
    <t>Sam B</t>
  </si>
  <si>
    <t>Unmissable!</t>
  </si>
  <si>
    <t>We went for a day trip and it was truly incredible. If you visit London you must make the trip there and make a donation (as it is free entry)\n\nWildlife Photographer of the Year exhibit was incredible and we really enjoyed our visit. Could have stayed for so much longer and will be back. What a beautiful place!!\n\nAlso helpful staff - we had luggage and coats to check in on arrival which was easy to do and the fee was affordable with a quick queue. Bathrooms were also easy to find and very clean.</t>
  </si>
  <si>
    <t>David M</t>
  </si>
  <si>
    <t>Great exhibitions</t>
  </si>
  <si>
    <t>Another fabulous visit to the NHM; primarily went to see two temporary exhibitions.\nLiving in the dark is a fantastic display of land and sea creatures that spend their lives in the dark. It is a very well formulated exhibition with excellent exhibits and terrific video footage, particularly at the bottom of the ocean.\nWildlife photographer of the year 2018 provides us with yet more fabulous pictures of all types of wildlife, and the photography skills are no less than they were last year. From the dramatic to the close up, it is hard to comprehend the trouble that these contestants go to to provide us with these pictures.\nRounded the visit off with a trip to the newly opened Member's rooms, and a very enjoyable lunch. Well worth the cost of membership, to be able to go to this quiet haven away from the madding crowd.</t>
  </si>
  <si>
    <t>Yas46</t>
  </si>
  <si>
    <t>Wonderful wildlife photography exhibition as well as the museum</t>
  </si>
  <si>
    <t>We have been going to the wildlife photography exhibition for the last few years, every time we visit the UK. We love the setting and all the descriptions of the photos. The tickets are very easy to buy on line with staggered times to keep the place less busy.\nThe rest of the museum is free so you can spend the whole day there. We have been bringing the children from the age of 2 and now in their twenties they still ask to go back.\nDefinitely a museum for everyone.</t>
  </si>
  <si>
    <t>Carrera Leigh D</t>
  </si>
  <si>
    <t>Never gets old (pardon the pun)</t>
  </si>
  <si>
    <t>Love going here, whether its solo, with kids or other adults. I've been to several paid exhibitions which have all been excellent - especially the Wildlife Photographer of the Year. I do miss Dippy though - when can we have her back?</t>
  </si>
  <si>
    <t>Bariann T</t>
  </si>
  <si>
    <t>Mind boggling experience</t>
  </si>
  <si>
    <t>107jill</t>
  </si>
  <si>
    <t>Iconic building</t>
  </si>
  <si>
    <t>The current Wildlife Photographer of the Year exhibition is well worth a visit. Some amazing winners. Also good to see the Blue Whale! Good luggage drop off service too</t>
  </si>
  <si>
    <t>SpikeF44</t>
  </si>
  <si>
    <t>Wildlife Photographer of the Year 2018</t>
  </si>
  <si>
    <t>This year's exhibition has just opened and as usual includes some phenomenal pictures. A few are rather choreographed (which I had thought was not in the spirit of things) Although well worth the time and money try to avoid weekends if possible. It gets horribly busy</t>
  </si>
  <si>
    <t>mtvgb</t>
  </si>
  <si>
    <t>Another fantastic visit to this glorious museum.</t>
  </si>
  <si>
    <t>We took out membership 2 years ago and it was one of our best moves. We visit regularly with our various grandchildren and being members gives us free access to all the exhibitions and events even if all the tickets for a time slot have been sold. This half term we visited the Wildlife Photographer of the Year exhibition which was stunning and suitable for all age ranges. the only down side is having to negotiate the entire shop on the way out!</t>
  </si>
  <si>
    <t>D5958EMdavid</t>
  </si>
  <si>
    <t>Wildlife photography</t>
  </si>
  <si>
    <t>Never ceases to amaze this building the most wonderful architecture. The content is amazing. We went to the wildlife photography of the year, maybe not as good as last year but fantastic photographs all the same.</t>
  </si>
  <si>
    <t>KEA123</t>
  </si>
  <si>
    <t>Excellent museum</t>
  </si>
  <si>
    <t>An unbelievable place for free entry, although did give charitable donation instead. The building is as awesome as the collections held inside. There is ALOT to see, especially if you take time to read many of the labels and not just look at the items. We did attend in half term and it was busy as you would expect, but there are areas â€œquieterâ€ than others if you need to escape, such as the wildlife garden or the specimen area. We were lucky enough to get into the wildlife photographer of the year exhibition, which was simply amazing</t>
  </si>
  <si>
    <t>I thought the exhibition was very good and a fair size. It's difficult to name any favourites; there were so many I liked. I tend to like photos with a bit more context though so I liked the Urban Wildlife category a lot. I found some of the photojournalism a bit sad but I guess that's the point. The children's competition was amazing. Pipe Owls. The Victor. Wow. The descriptions were pretty good and I found some of them quite entertaining e.g. Looking for Love. I didn't love how the photos were backlit. It might just be me but it looks a bit artificial to me. It reminds me of the kind of signage you get at the zoo in the aquarium/reptiles/amphibians. I was a bit frustrated in the first 15 minutes when there were just too many people and I was queuing to see each photo. I don't like this kind of thing when I'm paying for an exhibition. After 15 minutes or so, the crowd thinned a bit though and we stayed behind to do the first room again and see it better. After that going through was okay. Probably people turn up on time for their slot and it's super congested at the beginning. I didn't have a look round the museum on this occasion but it looks very nice outside at the moment with the lights and the ice rink.</t>
  </si>
  <si>
    <t>BertieK_75</t>
  </si>
  <si>
    <t>petetheplane</t>
  </si>
  <si>
    <t>wildlife photographer of the year exhibition</t>
  </si>
  <si>
    <t>Allways a wonderful additon to a fabulous venue with lots for all the family few locations offer better entertainment and education for a Fiver donation in central London ( not mandatory )</t>
  </si>
  <si>
    <t>AfricaAddict1</t>
  </si>
  <si>
    <t>Wildlife Photographer of the Year - a must</t>
  </si>
  <si>
    <t>The museum of course is beautiful and very interesting, but for this time of the year I especially recommend the Wildlife Photographer of the Year exhibition - it is a must for all nature and wildlife lovers as well of photo enthusiasts. It is set up beautifully - I enjoyed the pictures, the lighting, the sound and also the souvenir shop :)</t>
  </si>
  <si>
    <t>A wonderful place to spend time</t>
  </si>
  <si>
    <t>Our visit here coincided with school holidays so we had to battle with crowds of mums and dads with children in tow but there is so much to see that nothing required waiting for too long and it is good to see children enjoying an activity that is so worthwhile. The range of exhibits and the variety of presentation of the items are very appealing. There is definitely something for everyone. At the moment the absolutely fantastic Wildlife Photographer of the Year exhibition is on and a definite must-see for all ages. Our only gripe is that directional signs for the exhibition seemed few and far between - we had to ask twice for directions (which were cheerfully given). This is a stunning museum that is bound to cater for most people's interests. Very highly recommended.</t>
  </si>
  <si>
    <t>Yvonne G</t>
  </si>
  <si>
    <t>A real insight into Wildlife also the time taken to find, sit out and take each shot.</t>
  </si>
  <si>
    <t>LakeSimcoeFan</t>
  </si>
  <si>
    <t>Do not miss Wildlife Photographer of the Year exhibition</t>
  </si>
  <si>
    <t>The museum is fun and contains a lot of educational and thought provoking materials. Admission is free. Very good to visit with kids. The highlight of my trip, however, was the Wildlife Photographer of the year exhibition. If you go, book it online, don't even hope to 'just get there and get in.' Fascinating, artistic, educational, evoking many thoughts and emotions, this exhibition was easily a highlight of my trip to London. Every photograph is accompanied with a story, and I read them all , ending up spending 2 hours just at the exhibit.</t>
  </si>
  <si>
    <t>londoncityeats</t>
  </si>
  <si>
    <t>Fantastic Museum</t>
  </si>
  <si>
    <t>Always lots of wonderful exhibits to visit. Particularly recommend the Wildlife Photography Exhibit which runs every year.</t>
  </si>
  <si>
    <t>George W</t>
  </si>
  <si>
    <t>Long term fan of excellent museum</t>
  </si>
  <si>
    <t>I have been visiting the musuem for years for its fantastic and informative displays, temporary exhibits and after hours 'lates' sessions. Particular highlights are the Wildlife Photographer of the Year exhibit and the Christmas ice skating.</t>
  </si>
  <si>
    <t>Penny N</t>
  </si>
  <si>
    <t>Free and fabulous</t>
  </si>
  <si>
    <t>Definitely one of the best places for children. Plan your trip and visit some of the less popular rooms first. My girls loved the stuffed hummingbird display when they were little. Lots for all the family and beautifully explained also has the wildlife photographer of the year exhibition</t>
  </si>
  <si>
    <t>Deborah2335</t>
  </si>
  <si>
    <t>Wildlife photographer of the year exhibition a must.</t>
  </si>
  <si>
    <t>Liv B</t>
  </si>
  <si>
    <t>My favourite place in London</t>
  </si>
  <si>
    <t>When I was growing up, my mum used to take me here every month because it wasn't far away and because it was free. As an adult my appreciation for this museum has not diminished - every time I'm here I turn into a big kid - fascinated by the exibits and by the architecture. It's the most beautiful building in the city (The Shard can do one) and it's one of the few museums which is perfect for the whole family.\nYou definitely need an entire day to get round it all - especially if you actually want to read the info on everything and do all the interactive bits. The long-term exhibits are a bit aged but still wonderful - especially the dinosaurs, Bugs! and all the animals. Nowadays I go for the temporary exhibitions too - in particular Wildlife Photographer of the Year - for which there is a charge but they're always worth a look.\nI recommend this to anyone, of any age. Just be concious that weekends get crazy busy and there is usually a queue to get in. I assure you that it is 100% worth the wait.</t>
  </si>
  <si>
    <t>xmahele</t>
  </si>
  <si>
    <t>A fascinating place for natural history enthusiasts</t>
  </si>
  <si>
    <t>The museum houses fantastic specimens, world class exhibitions, an essential and biodiverse wildlife garden and many facilities. There are always brilliant exhibitions such as Venom: Killer and cure, Whales: Beneath the surface, Corals: Secret cities of the seas, Colour and vision and of course the annual Wildlfe Photographer of the year competition. The wildlife garden on site features a myriad of British ecosystems such as a wildlife pond, wildflower area, heathland area, acid grassland area and woodland trail which gives a home to a plethora of species including 3 precise of bats, common frogs,\nwildflowers, passerines, many insects including the nationally scarce stag beetle amongst log piles in late summer and much, much more. Also students from across the country can visit to study the plethora of specimens in the herpetology, ichthyology, arachnology, parasitology and many other departments in the division of life sciences as well as geological specimens.</t>
  </si>
  <si>
    <t>Willis162</t>
  </si>
  <si>
    <t>great day out</t>
  </si>
  <si>
    <t>It's close to public transport, It's free, its big and interesting. Whats not to like about the NHM?\nWe went for the wildlife photographer of the year exhibition which we had to pay to get in.</t>
  </si>
  <si>
    <t>redsgothenburg</t>
  </si>
  <si>
    <t>KellyNN16</t>
  </si>
  <si>
    <t>Emmyloularvin</t>
  </si>
  <si>
    <t>National Treasure</t>
  </si>
  <si>
    <t>HampshireBirdman</t>
  </si>
  <si>
    <t>One of my favourite places from the past</t>
  </si>
  <si>
    <t>Used to visit the museum on a regular basis but have not visited for many years. Two highlights of our short visit were the butterfly tent in the grounds and the Wildlife Photographer of the Year Exhibition. Both of these require payment whilst the museum is free, the former gives close up experience with some beautiful butterflies (a camera would enhance the experience). And the latter will provide inspiration to get out there and take more photographs. Brilliant.</t>
  </si>
  <si>
    <t>Ric L</t>
  </si>
  <si>
    <t>Wildlife photography competition</t>
  </si>
  <si>
    <t>This competition, whose finalists and winners contributions are displayed, is amazing and an attraction for all photographers interested in wildlife. Some of the contestants are very young and the subjects range from the cute to the most disturbing pictures.</t>
  </si>
  <si>
    <t>Chirag K</t>
  </si>
  <si>
    <t>Wildlife Photography Exhibition - 2018</t>
  </si>
  <si>
    <t>This really was fantastic - I went a couple of years ago and this year (2018) did not disappoint! The only other thing of note was that there was a power-cut in the middle of our visit that lasted around 5 minutes but after a couple of minute people started sitting down and it just turned into a nice mid-session discussion before returning to viewing once the lights were back on.\nThis aside the exhibition was fantastic and I'll certainly be going next year!</t>
  </si>
  <si>
    <t>sampbell</t>
  </si>
  <si>
    <t>One of the best attractions in London. Exhibits are worthwhile and the building itself is spectacular. Make sure to check what is on before visiting. HIGHLY recommend the annual wildlife photography show.</t>
  </si>
  <si>
    <t>Kityayma</t>
  </si>
  <si>
    <t>So much to see</t>
  </si>
  <si>
    <t>Brian S</t>
  </si>
  <si>
    <t>A Huge Museum With Items Collected From All Over The World</t>
  </si>
  <si>
    <t>This museum is much larger then the ones that I have seen in the US. They have huge sections each with it's own exhibits. My favorite exhibit was the mineral exhibit. The room was larger then some museums. I also paid extra to visit the Wildlife Photography exhibit. It was outstanding. If you like photography then you will love this exhibit.\n\nOverall this museum has a lot to see and it will take you the better part of a day to see it all. This place is worth a visit. Young and old will be amazed.</t>
  </si>
  <si>
    <t>Lindsey A</t>
  </si>
  <si>
    <t>An overdue visit since taking my children ...now grown up</t>
  </si>
  <si>
    <t>A fantastic visit I went to see the wildlife photographer of the year exhibition and was not disappointed.\nAlways very busy but the size inside accommodates all. Sadly I was knocked over by an over zealous foreign visitor taking a photo which totally shook me up. After recovering I then went home with very sore knees!\nI will return perhaps later in the year.</t>
  </si>
  <si>
    <t>Lots to see!</t>
  </si>
  <si>
    <t>LucyGxx</t>
  </si>
  <si>
    <t>Repeated wonderful visits</t>
  </si>
  <si>
    <t>Have been visiting here since childhood. Absolutely love it. More recently have been coming for specific exhibitions- hosts the wildlife photographer of the year exhibition annually which is well worth a visit or two! Preferred the dinosaur to whale skeleton in entrance hall however.</t>
  </si>
  <si>
    <t>Laurie I</t>
  </si>
  <si>
    <t>Best Museum in London</t>
  </si>
  <si>
    <t>This was my favorite museum. I was so lucky to visit while the Wildlife Photographer of the Year exhibit was on. I spent most of my time in the dark admiring the amazing photos taken all over the world by photographers from everywhere. They have a special category for young photographers, whose work is almost indistinguishable from those "of age".\nThe permanent exhibits are a bit fusty and dated, but that feels OK for a museum that dates back to Queen Victoria. It's a celebration of the natural world. This museum is a treasure that Brits should be proud of.</t>
  </si>
  <si>
    <t>Andy C</t>
  </si>
  <si>
    <t>Beautiful</t>
  </si>
  <si>
    <t>This is easily my favourite museum in London and well worth taking your time to explore. I'd highly recommend the wildlife photographer of the year exhibition to, this is a ticketed exhibition though but well worth the cost.</t>
  </si>
  <si>
    <t>Gaz G</t>
  </si>
  <si>
    <t>An absolute must see</t>
  </si>
  <si>
    <t>I went with a friend to see the Wildlife Photographer of the year Exhibition, which is a ticketed event, but the rest of the museum is free. An incredible place to see and learn.</t>
  </si>
  <si>
    <t>canniecat</t>
  </si>
  <si>
    <t>Great staff, great day</t>
  </si>
  <si>
    <t>I have always loved the NHM but I felt the staff really went out of their way to be accommodating and helpful. There was some confusion when the museum was closing and my bag was in still in the cloakroom - it was tricky but the staff were great and patient with me when I got lost! It really makes the experience better! Also the Wildlife Photographer of the year exhibition was excellent - well worth the trip!</t>
  </si>
  <si>
    <t>Derbyshire-Smiths</t>
  </si>
  <si>
    <t>Always a pleasure!</t>
  </si>
  <si>
    <t>Love this museum so much! Every time we visit there is something new to see, and every time we leave we have never seen it all.\n\nVisited the Wildlife Photography exhibition this time - would highly recommend!</t>
  </si>
  <si>
    <t>Le_Dap</t>
  </si>
  <si>
    <t>Wildlife Photographer of the Year exhibition not to be missed.</t>
  </si>
  <si>
    <t>My daughter and I visit annually to see the Wildlife Photographer of the Year exhibition which is packed with stunning pictures from around the world. On this year's visit we saw the skeleton of the blue whale that replaced 'Dippy' in the entrance hall and I'm sorry to say it's less impressive - even if it's more authentic.</t>
  </si>
  <si>
    <t>Clive</t>
  </si>
  <si>
    <t>Wild life photographer of the year - Well son is 23 ( no tick box)</t>
  </si>
  <si>
    <t>What a great few hours looking at talented photographers young and old quite inspiring\nIdeal for families young and old and even for A date.. love main entrance\n\nMust cost place</t>
  </si>
  <si>
    <t>carefree061</t>
  </si>
  <si>
    <t>Great wildlife photography</t>
  </si>
  <si>
    <t>As usual, this is photography of the highest standard, You can debate the judges' choices, but the quality of photos is outstanding, as it is year after year. It remains good value.</t>
  </si>
  <si>
    <t>spcov601</t>
  </si>
  <si>
    <t>A fascinating. First class exhibit</t>
  </si>
  <si>
    <t>Annual world wildlife exhibit it is the third time I have been and it never disappoints. Many of the photographs are done by young people as young as eight years old. There are environmental lessons in these pictures. The exhibit was also East to view because of the brilliant way it was arranged.</t>
  </si>
  <si>
    <t>abichloe1990</t>
  </si>
  <si>
    <t>I visit every year for the wildlife photographer of the year exhibition</t>
  </si>
  <si>
    <t>sorgreb</t>
  </si>
  <si>
    <t>Love it!!!</t>
  </si>
  <si>
    <t>My second visit to the museum and for the second time I was more than happy with it! The exhibitions are stunning. I went there to see the Wildlife Photographer of the Year exhibition and unfortunately the tickets were sold out, so we had to buy a family membership. After all it summed up to be a good decision and for sure we gonna come back again... this time with kids!</t>
  </si>
  <si>
    <t>Ann D</t>
  </si>
  <si>
    <t>Brilliant and well worth the entrance fee\n\nSpent so much time looking at the photography exhibition had to rush through rest of museum</t>
  </si>
  <si>
    <t>Rimigo</t>
  </si>
  <si>
    <t>Loads to see</t>
  </si>
  <si>
    <t>A must for a visit to London, the building itself is a work of art and the exhibits are well thought out and educational. Very well set up for kids. We also visited the Wildlife Photographer of the year exhibition which is well worth the extra cost</t>
  </si>
  <si>
    <t>Mike B</t>
  </si>
  <si>
    <t>A real gem</t>
  </si>
  <si>
    <t>So much to see you need a couple of days at least for this magnificent museum. If you have limited time do you research and just visit the section you are interested in. Every year the wildlife photographer of the year is a must see exhibition</t>
  </si>
  <si>
    <t>chrisecart</t>
  </si>
  <si>
    <t>Wonderful museum for all ages. Great cafe and only sadness is that the dinosaur has gone on tour. The Wildlife Exhibition is annual highlight for me.</t>
  </si>
  <si>
    <t>Tim B</t>
  </si>
  <si>
    <t>Great photography exhibition</t>
  </si>
  <si>
    <t>My daughter and I visited to see the Wildlife Photographer of the Year exhibition. We try to do this each year though missed last year. Great photos shown at their best as large size with a backlit screen. This meant that the colours and sharpness were excellent. Well worth visiting, even though you need to pay a small amount.</t>
  </si>
  <si>
    <t>203DavidH</t>
  </si>
  <si>
    <t>easy to walk araound not a vast exhibition but some amazing photographjs</t>
  </si>
  <si>
    <t>Wildlife photographer of the year - great photography, highlighting the incredible range of life on Earth.</t>
  </si>
  <si>
    <t>Trehwfa38</t>
  </si>
  <si>
    <t>Great visit with 3 exhibitions</t>
  </si>
  <si>
    <t>Spent all day at the museum taking in 3 exhibitions were there was extra charge, namely :-\n\nVenom\nWhales\nWildlife photographer of the year\n\nEach of the exhibitions took roughly 1 hour to go around.\n\nAll were very good.\n\nWe had a look at other galleries in between the exhibitions and visited the earth galleries where the earthquake room was a highlight.\n\nAs it was Saturday of Feb half term the museum was very busy.\n\nA great day out!</t>
  </si>
  <si>
    <t>AlexandraKP</t>
  </si>
  <si>
    <t>Not to be missed</t>
  </si>
  <si>
    <t>This museum, free entry, appeals to old and young alike - from dinosaurs to the current era, there are interesting displays (some interactive) about the natural world, also temporary exhibitions - such as the Wildlife Photographer of the Year competition and other interesting topics. The temporary exhibitions tend to be charged for, the rest of the museum is free.\nWhich is why getting in can be a problem, especially in school holidays when queues build up and run for at least an hour. The queues are for the security bag checks, which always seem understaffed.\nThe shop is amazing and the best place for children's gift shopping anywhere in London. Cafes and resetaurants for hungry folk but you'll possibly fare better in the clutch of places round South Kensington Tube Station.</t>
  </si>
  <si>
    <t>fatmags55</t>
  </si>
  <si>
    <t>I never tire of visiting this beautiful building.</t>
  </si>
  <si>
    <t>Whenever I am in London I visit this museum. It's possible to spend an entire day here! Every year, I visit the Wildlife Photography Exhibition, which never disappoints. Altho' not applying to myself, it's a wonderful place for families. If multiple visits were planned, buying a membership is worthwhile, as the exhibitions can be quite expensive for a family.</t>
  </si>
  <si>
    <t>JohnandBettyBangkok</t>
  </si>
  <si>
    <t>Wonderful building and some great exhibitions</t>
  </si>
  <si>
    <t>The_Speech_House</t>
  </si>
  <si>
    <t>Wild Life Photographer of the Year</t>
  </si>
  <si>
    <t>Visited again specifically for the Wild Life Photographer of the year exhibition.\nAmazing, thought provoking and brilliant.\nWould recommend to everyone to visit this exhibition.\nThe Museum is an outstanding place of visual information for all ages.</t>
  </si>
  <si>
    <t>gills432</t>
  </si>
  <si>
    <t>Outstanding exhibitions</t>
  </si>
  <si>
    <t>An exceptional opportunity to see the best photography of wildlife on the planet. The clown fish photo with the parasitic tongues is extraordinary!</t>
  </si>
  <si>
    <t>mike c</t>
  </si>
  <si>
    <t>The Best!</t>
  </si>
  <si>
    <t>We are so lucky to have some of the best museums in the world and FREE admission!...You can spend hours in here but i urge you to visit the wildlife photographer of the year exhibition...there is an entry fee but worth every penny!</t>
  </si>
  <si>
    <t>leclarke2015</t>
  </si>
  <si>
    <t>Jon P</t>
  </si>
  <si>
    <t>Wildlife photographer of the year. Inspirational</t>
  </si>
  <si>
    <t>If you only visit one photographic exhibition this year then make it this one - it's breath-taking. Submissions are of the highest quality and just about every aspect of the living world are represented. Superb, beautiful displays and not too crowded.\n\nTake some time out and do yourself a favour - you will be inspired.\n\nHighly recommend.</t>
  </si>
  <si>
    <t>Max H</t>
  </si>
  <si>
    <t>Great place to visit for everyone.And become a member</t>
  </si>
  <si>
    <t>Peter R</t>
  </si>
  <si>
    <t>Photographer of the year exhibition and much more</t>
  </si>
  <si>
    <t>antonharvey</t>
  </si>
  <si>
    <t>A national treasure</t>
  </si>
  <si>
    <t>This is just a great place. Even of you have no interest in natural history, the building is a must see. From the outside it's stunning. Inside- Hinze Hall, with a whole whale skeleton suspended from the ceiling, is awe- inspiring. Get on a tour with the knowledgeable staff if you can. The wildlife photography exhibit is also well worth a look.</t>
  </si>
  <si>
    <t>vanilla99</t>
  </si>
  <si>
    <t>Wildlife photography exhibition was amazing</t>
  </si>
  <si>
    <t>Many simply astonishing photographs of insects, fish, mammals and landscapes presented in large back lit panels, well worth the visit.</t>
  </si>
  <si>
    <t>Anna M</t>
  </si>
  <si>
    <t>Simply my favourite building on Earth</t>
  </si>
  <si>
    <t>I love the Natural History Museum. We visit every January to go to the wonderful Wildlife Photographer of the Year exhibition. It's the most gorgeous building, I love how the animal carvings match the content of the building. The new whale skeleton is interesting although not quite an impactful as the old dinosaur model in the main tall. Incredibly busy at the weekend, better to go during the week.</t>
  </si>
  <si>
    <t>Jade M</t>
  </si>
  <si>
    <t>Myself and my boyfriend always make an effort to see this exhibition, and we were not disappointed! The museums main hall looks incredible after refurbishment, well worth a trip down</t>
  </si>
  <si>
    <t>Deniadave</t>
  </si>
  <si>
    <t>WildLife Photography exhibition</t>
  </si>
  <si>
    <t>Exceelnt exhinition worth avistit for that alone. The Museaum is much more child friendly with their interactive displays etc. vey well layed our helpful staff worth spending a whole day our</t>
  </si>
  <si>
    <t>Faiza K</t>
  </si>
  <si>
    <t>Good place to learn for all ages</t>
  </si>
  <si>
    <t>It was crowded with school childrens. So i recommend visiting it on weekends. No matter how old you are you will thoroughly enjoy the interactive learning methods they have installed there. Shop is good and there is also a nice cafe. There are two major paid exibitions going on about whales and wildlife photography.</t>
  </si>
  <si>
    <t>BN1979</t>
  </si>
  <si>
    <t>This was a great exhibition with some wonderfully caught images. Some photos tell a sad but truthful story of animal maltreatment. Great that there is a category with children's beautiful images though some images taken by adults would make me think twice about taking young children to see the exhibition.</t>
  </si>
  <si>
    <t>Great museum for all ages</t>
  </si>
  <si>
    <t>BluePurrl</t>
  </si>
  <si>
    <t>I have been to this exhibition on and off for 15 years and I love it. The photos are always of a fabulous standard and I always want to go round twice just to make sure I remember them.\n\nJust try and go in a quieter time if the day as people being inconsiderate and talking loudly can ruin it.\n\nWish they'd offer a more bespoke way of buying some prints, not all are in the shop obviously and not on the website either which is a shame.</t>
  </si>
  <si>
    <t>Ian M</t>
  </si>
  <si>
    <t>Wildlife Photography of the Year Exhibition</t>
  </si>
  <si>
    <t>This is a small but spectacular exhibition of some of the greatest photography you will ever see.\nHighly recommended.</t>
  </si>
  <si>
    <t>Excellent day out</t>
  </si>
  <si>
    <t>The museum itself is awesome - no matter what age there are things to do and see.\nThe Wildlife Photographic exhibition is a must see as part of your visit.</t>
  </si>
  <si>
    <t>Christalla K</t>
  </si>
  <si>
    <t>Always awesome, great exhibitions</t>
  </si>
  <si>
    <t>DavidGibbon</t>
  </si>
  <si>
    <t>One of the best museums in London</t>
  </si>
  <si>
    <t>My wife and I visited London to go and see the stunning Wildlife Photographer of the Year exhibition at the Natural History Museum. This particular exhibition hosts incredible images from the best photographers in the world and was truly a visual treat, each photo dieplayed on a screen in darkened rooms that really gave them impact. A small charge exists for the exhibition, which is slightly less if you book online before you go. The museum itself was free to enter and truly superb, from roaring dinosaurs to an earthquake simulation it really brought it to life. We spent a whole day there and still didnt get to see everything as the museum is huge, but a great excuse for us to return.</t>
  </si>
  <si>
    <t>Jim B</t>
  </si>
  <si>
    <t>Superb. A must visit</t>
  </si>
  <si>
    <t>A wonderful diverse and sometimes eclectic collection of displays about the natural world. In a wonderful building which is worth a look itself. Saw the wildlife photographic competition there which was stunning. Don't forget to go and look at the geology collection as well.</t>
  </si>
  <si>
    <t>Jeremy P</t>
  </si>
  <si>
    <t>Repeat visit after last year's exhibition, some wonderful photographs from whales to condors and small insects a s well. A cavalcade of the photographers art. Well worth a visit, but book in advance to save queuing at the entrance.</t>
  </si>
  <si>
    <t>teeay65</t>
  </si>
  <si>
    <t>Fantastic displays</t>
  </si>
  <si>
    <t>We've visited this museum every time we are in London; it never disappoints, with it's permanent displays and it's huge variety of temporary displays. If you can be there during the Wildlife Photography of the Year competition exhibition, get there. The finalists' work is breathtaking.</t>
  </si>
  <si>
    <t>Alicia M</t>
  </si>
  <si>
    <t>Hayley S</t>
  </si>
  <si>
    <t>Could spend all day in this place.</t>
  </si>
  <si>
    <t>Went to visit the Wildlife Photographer of the Year Exhibition. What a well executed display, very enjoyable, educational and poignant.</t>
  </si>
  <si>
    <t>Mark I</t>
  </si>
  <si>
    <t>Wonderful photography exhibition</t>
  </si>
  <si>
    <t>My daughter spotted the wildlife photography exhibition in a magazine - and we paid it a visit in October half term.\nIt was well worth it with a great range of photo's - many very thought provoking - especially those relating to pollution and man's exploitation of animal habitats and how Mankind is causing some species to become close to extinction. The award winning image of the Rhino was truly heart-breaking.\n\nThe museum building is simply stunning, and in itself well worth a visit.\n\nAlso - bonus - was a great cafe serving good quality coffee and cakes/pastries - just right for breakfast!</t>
  </si>
  <si>
    <t>Best wildlife photographer exhibition</t>
  </si>
  <si>
    <t>Second year we go to this exhibition. Really great! It took us more than two hours just to see all this pictures.</t>
  </si>
  <si>
    <t>bluepigeoncookie</t>
  </si>
  <si>
    <t>Photo exhibition</t>
  </si>
  <si>
    <t>Amazing photographs.\nWild life &amp; views there is an Ice Rink outside the museum. Cafe with great food too.</t>
  </si>
  <si>
    <t>Fabulous Wildlife Photography at the moment</t>
  </si>
  <si>
    <t>We visited mainly for the amazing photography exhibition which you do have to pay for- amazing photos with great explanations of the situations they are taken in.\n\nThe rest of the museum is free so we are enjoyed taking in some of the sights while we had energy!\n\nA great place to start taking children when they are young and do repeat visits. Our children are now in their twenties and have been going since they were 2 and they still ask to go when we are visiting London!!</t>
  </si>
  <si>
    <t>My Favourite Building in London</t>
  </si>
  <si>
    <t>We are family members and take our children and grandchildren whenever they come to London. This is such a special place suitable for everyone from very young to very old. Excellent exhibitions that you can dip in and out of and we never miss the Wildlife photographer of the Year exhibition or the Christmas skating.</t>
  </si>
  <si>
    <t>Marianne T</t>
  </si>
  <si>
    <t>You could spend a month here!</t>
  </si>
  <si>
    <t>Beautiful building with so many fascinating collections. I love going to the wildlife photographer of the year exhibit, and saw bodyworks here once too.\nFor a special treat (we once went on my 30th) you can take a guided tour of some of the vaults that aren't usually open to the public. We saw samples that were taken by Darwin on his Galapogas trip, as well as invisible mice (I kid you not! This was 2 years ago &amp; I'm still beside myself with how awesome this was!).\nA must-visit for any visitor to London. Though I'd avoid the restaurant- you can get much better, much cheaper, nearby.</t>
  </si>
  <si>
    <t>PrafulK</t>
  </si>
  <si>
    <t>The NHM has lots about Earth's history. There's always something there to entertain you even if you've been before.\n\nThey also have regular exhibitions. The annual butterfly and the Wildlife Photographer of the Year exhibitions are always worth going to every year.</t>
  </si>
  <si>
    <t>Philip B</t>
  </si>
  <si>
    <t>Loved it! Loved it! Loved it!</t>
  </si>
  <si>
    <t>Keelaslimmingwo... O</t>
  </si>
  <si>
    <t>fantastic as always</t>
  </si>
  <si>
    <t>We loved the changes made since our last visit, although seemed strange not be greeted by Dippy. The Whale skeleton is awesome though!! My Husband loved the Wildlife Photographer of the year exhibition.</t>
  </si>
  <si>
    <t>StruanMK</t>
  </si>
  <si>
    <t>Definitely worth visiting</t>
  </si>
  <si>
    <t>Mathilde A</t>
  </si>
  <si>
    <t>To me one of the best museum in London</t>
  </si>
  <si>
    <t>How to explain... I like everything in the museum! There is plenty of things to discover! I tend to do it but by bit because it thing it would be too long to do it in one time and I prefer not to rush!\nI try to come every year at the national wildlife photography exhibition because this is really good quality photo!</t>
  </si>
  <si>
    <t>Caroline B</t>
  </si>
  <si>
    <t>Fossils, dinosaurs, birds and mammals</t>
  </si>
  <si>
    <t>I'm a member and come here regularly. It's never dull and there is always something new to see. I used my free passes to take to friends to the always superb Wildlife Photographer of the Year Exhibition, and we spent much of the day exploring the rest of the museum. We were 2 adults and a curious, intelligent 11 year old. His favourites were the fossils, dinosaurs, birds and mammals, but we also spent a good hour playing with the interactive exhibits in the restless earth section. A brilliant day and we also enjoyed our late lunch in the onsite restaurant. Excellent Dino burgers!</t>
  </si>
  <si>
    <t>SereMarlene</t>
  </si>
  <si>
    <t>my favourite museum in London</t>
  </si>
  <si>
    <t>great place for families, or to go with a date or friends.\nI love it!\nYou cannot miss it!\n\nPhotographic wild nature exhibition once a year. great experience!</t>
  </si>
  <si>
    <t>CharlieHotel_13</t>
  </si>
  <si>
    <t>Visited the museum solely for the WPOY exhibition which was not free but totally worth the visit. The entire building was evacuated due to an unknown reason while there and they honoured our tickets for a revisit.</t>
  </si>
  <si>
    <t>fatimapervin</t>
  </si>
  <si>
    <t>Wildlife Photography exhibition</t>
  </si>
  <si>
    <t>I visited this exhibition with my school as part of our photography work and I was very surprised when I got there. All of the photographs presented were amazing and many were taken by people younger than myself - the youngest I saw was an 11 year olds photograph. It was amazing to see such amazing photographs and such extraordinary talent. I would definitely recommend buying some postcards of your favourite photos at the end. And also do take some time to read the descriptions so that you can add some context to the photo.</t>
  </si>
  <si>
    <t>101dot</t>
  </si>
  <si>
    <t>Excellent attraction for all</t>
  </si>
  <si>
    <t>We visited the Natural History Museum for the first time in years to view the Wildlife Photographer of the Year competition, which whilst a paid attraction was stunning and well worth the money. The rest of the museum is free and there is clearly much to see. We only had time to see a small proportion of what is on display so will definitely return. Whilst there we had a meal and were pleasantly surprised by both the quality and value. The service was also very good.</t>
  </si>
  <si>
    <t>Amym2794</t>
  </si>
  <si>
    <t>Came here specifically for the Wildlife Photography Exhibition. It was amazing. Well laid out. Staff were really friendly. Had a small walk around and there is loads to see and do. Definitely good activity for children.</t>
  </si>
  <si>
    <t>Hsibbs</t>
  </si>
  <si>
    <t>The best</t>
  </si>
  <si>
    <t>Hannah S</t>
  </si>
  <si>
    <t>Great trip</t>
  </si>
  <si>
    <t>Saw the wildlife photographer of the year, the butterflies and the dinosaurs today - great day with the kids, the photography was outstanding and the butterflies plentiful and beautiful; the only shame was that dinosaurs was a little disappointing as the floating walkway has been closed so the wow has been taken out of the exhibition really. The blue whale in Hintze Hall is something rather special too.</t>
  </si>
  <si>
    <t>Saya J</t>
  </si>
  <si>
    <t>Incredible museum - don't miss it!</t>
  </si>
  <si>
    <t>This is one of the best museums I have ever been to. There's an incredible range of exhibitions on display, rich history and so much to see and learn. I've been multiple times and I still haven't seen it all. The dinosaurs and animal exhibitions are really impressive and I absolutely adored the "wildlife photographer of the year" exhibition. A must visit!</t>
  </si>
  <si>
    <t>Alastair W</t>
  </si>
  <si>
    <t>Fabulous museum which is a hit with the kids</t>
  </si>
  <si>
    <t>Somaseshu Gutala</t>
  </si>
  <si>
    <t>Natural History museum, South Kensington, U.K.</t>
  </si>
  <si>
    <t>Phil D</t>
  </si>
  <si>
    <t>Fabulous and very interesting</t>
  </si>
  <si>
    <t>Maryhazel</t>
  </si>
  <si>
    <t>A must museum to visit if in London</t>
  </si>
  <si>
    <t>Whenever I am in London I try to visit the Natural History Museum as there are always different exhibitions to see. This time I took advantage of my membership card to visit the three exhibitions being shown at the moment. Linked to the recent replacing "Dippy" for the blue whale skeleton in the main hall, there is an excellent whale exhibition....very informative. Also not to be missed is The Wildlife Photographer of the Year Exhibition. Some of the photos are breathtaking! The third exhibition is out on the East Lawn, where we entered a tropical world of beautiful butterflies and exotic plants. Lovely!</t>
  </si>
  <si>
    <t>ruthii</t>
  </si>
  <si>
    <t>We visit this exhibition every year and it's wonderful. Coupled with a visit to the entire site, you could get lost for hours, fascinated by the range of exhibits beautifully curated. The photography exhibition is a highlight for us, with wonderful photographs displayed brilliantly. Go if you can!</t>
  </si>
  <si>
    <t>isabelladyke</t>
  </si>
  <si>
    <t>Highly recommend!</t>
  </si>
  <si>
    <t>I loved my visit to the natural history museum. I went about 11.30am so it wasn't too busy and it was so interesting! My favourite part was the paid exhibition: Wildlife Photography of the year. Highly recommend going to that.</t>
  </si>
  <si>
    <t>kateoz29</t>
  </si>
  <si>
    <t>Great visit</t>
  </si>
  <si>
    <t>Loved revisiting the museum and enjoyed it very much lots to see and do and loved the exhibition of wildlife photography great morning out !!</t>
  </si>
  <si>
    <t>Ruby H</t>
  </si>
  <si>
    <t>Arts Award Visit</t>
  </si>
  <si>
    <t>Christophe D</t>
  </si>
  <si>
    <t>Wildlife photography pictures</t>
  </si>
  <si>
    <t>Great exposition on wildlife photography. This museum is great for all and we enjoyed this unusual but great exposition. Impressive what photographers can capture with patience</t>
  </si>
  <si>
    <t>Superhoopsa1882</t>
  </si>
  <si>
    <t>Always something new to see</t>
  </si>
  <si>
    <t>I hadn't been to the Natural History Museum for a while. I had hoped to see the new blue whale exhibit. Sadly it will not be ready until 14th July. I did go and see the Wildlife Photographer of the Year exhibition and the Butterflies. Both well worth a visit. I am a keen wildlife photographer but the photos in the exhibition are much better than anything I could achieve. Makes me want to give up. No seriously well worth seeing. I shall go back for the whale exhibition in July.</t>
  </si>
  <si>
    <t>flossbeint</t>
  </si>
  <si>
    <t>Truly Inspirational!!</t>
  </si>
  <si>
    <t>What an experience! Highly recommended for all ages above 12 (younger children may get tired/bored). It was fantastic to see amateurs and professionals competing for the grand title of wildlife photographer of the year!!! for a "photographer in training" it is an amazing opportunity to be inspired to take your own photographs and maybe even enter them into the competition yourself.\nIt is great to see a total of 20 nationalities all showcasing their truly fantastic talents. It was wonderful not just observing the pictures but reading about the story surrounding the photograph. A truly memorable day out!</t>
  </si>
  <si>
    <t>k.j.e.b</t>
  </si>
  <si>
    <t>Wildlife Photographer of the Year exhibition</t>
  </si>
  <si>
    <t>We came to the museum specifically for the Wildlife Photographer of the Year exhibition. It was awesome, some incredible thought provoking work and purely beautiful photographs. It was also a little oasis of calm and peace in the half-term chaos of the rest of the museum.</t>
  </si>
  <si>
    <t>Dace K</t>
  </si>
  <si>
    <t>Huge museum of nature and evolution</t>
  </si>
  <si>
    <t>Museum is overloaded with big and small pupils. And looks like most of exabitions are made interactive to educate young minds. So if you have kids go for it! For me as a solo travaler it was way too loud and busy. But i recomend wildlife photography exabition and suvenier shops.some pieces are real desigh examples.</t>
  </si>
  <si>
    <t>Vally</t>
  </si>
  <si>
    <t>Amazing museum</t>
  </si>
  <si>
    <t>Really amazing museum for young people and for adults as well. I liked in particular the part about volcanoes, earthquakes and geology. The exhibition about wildlife photography it s great as well.</t>
  </si>
  <si>
    <t>Cindy I</t>
  </si>
  <si>
    <t>Wildlife Photographers is a must see!</t>
  </si>
  <si>
    <t>We went just for the Wildlife Photographers of the Year exhibit and were blown away. All photos are very large and backlit. Each has a comprehensive label about both the photographer and the wildlife depicted. I'd travel from the States to London just to see this exhibit.</t>
  </si>
  <si>
    <t>Nikos S</t>
  </si>
  <si>
    <t>An amazing museum</t>
  </si>
  <si>
    <t>You should definitely visit if you like natural history. An amazing place with a lot of different exhibitions and well curated rooms. Wildlife photographer of the year is a must so try to combine your visit with this exhibition too and you will be a winner! Best museum in London? Maybe</t>
  </si>
  <si>
    <t>mikesbike123</t>
  </si>
  <si>
    <t>wildlife photograph of the year</t>
  </si>
  <si>
    <t>awesome; totally amazing; the quality of these pictures; the time an effort taken; some of the photogaphers were as young as age 10 - just incredible.</t>
  </si>
  <si>
    <t>Vishna</t>
  </si>
  <si>
    <t>Let yourself be lost in the natural world..</t>
  </si>
  <si>
    <t>This museum does not do things in half. Constantly busy with incredible exhibitions and events alongside the overall museum displays, this place is busy at all times of the year. The nature of the exhibitions, mean that they attract a variety of ages and people, from young school groups going to the dinasaur exhibition to people of all ages visiting the wildlife photography of the year exhibition. If you are looking for a day to get lost and learn and be amazed about different parts of our natural world, this is the place to go. They have made a real effort to focus on interactive learning.\n\nThe museum is free, but most exhibitions come with a cost. Due to the volume of people (especially over the weekend), I recommend buying tickets in advance (this also helps you avoid some of the queues). Beyond the displays, be ready to be amazed by the interior and exterior of the building itself. Finally, if you have time, check out their sleepover and 'lates' night- the museum seems to never sleep!</t>
  </si>
  <si>
    <t>davidgothard</t>
  </si>
  <si>
    <t>Between a a dinosaur and Ton Cruise in the basement.</t>
  </si>
  <si>
    <t>A few months ago I visited the Natural History for an extraordinary exhibition,one after seeing the great Salgado show his mind boggling photographic warning to save the planet as an exhibition. Dreaming of spending the night with the dinosaurs ,as some fortunate children do. I got lost in a corridor and found Tom Cruise filming his latest blockbuster next door. The visit blew my mind between education,reality and fantasy,as natural history should.For our picnic we took to the wild garden.</t>
  </si>
  <si>
    <t>Judith M</t>
  </si>
  <si>
    <t>Photography exhibition</t>
  </si>
  <si>
    <t>Worth joining as a member asFast track to entrance and free admission to exhibitions. The wildlife photography exhibition is fantastic and inspiring. A bit restricted in the main museum at the moment due to some parts being closed for restructuring etc.However, still worth the visit remember to take in Darwin's Cocoon and The Human Evolution exhibit.</t>
  </si>
  <si>
    <t>Guardianeyes</t>
  </si>
  <si>
    <t>Still one of the world's most iconic museums</t>
  </si>
  <si>
    <t>I go regularly to events here, but a highlight is my annual trip to the Works Wildlife Photography exhibition. Stunningly beautiful building, inside and out with good cafe and restaurant.</t>
  </si>
  <si>
    <t>Wandering-old-ladies</t>
  </si>
  <si>
    <t>As always an excellent exhibition. Early morning recommnded as you get the gallery to yourself and avoids the queues due to the refurbishment works in the main museum.</t>
  </si>
  <si>
    <t>Jeremy S</t>
  </si>
  <si>
    <t>Fantastic photos</t>
  </si>
  <si>
    <t>The Wildlife Photographer of the Year exhibition has some simply fantastic pictures - taken by young and old, all over the world. Book an early viewing i.e. 10:00 to avoid the crowds and school trips during the week.</t>
  </si>
  <si>
    <t>gkingerlee</t>
  </si>
  <si>
    <t>Anyone who either loves wildlife or photography should go to this, there is only one downside, it makes you want to throw your camera: however you can only really take memories from your own photos.\nThis show is however not to be missed and can only help you with your own photography as, to composition etc.</t>
  </si>
  <si>
    <t>First visit for 30 years - could've stayed all day</t>
  </si>
  <si>
    <t>Went in primarily to see the Wildlife Photography exhibition. Loved it.\nThen spent some time in some of the other halls, however didn't have enough time to stay too long. Have to go back again - fascinating place.</t>
  </si>
  <si>
    <t>Penny C</t>
  </si>
  <si>
    <t>Brilliant exhibition of the best wildlife photos! And the young photographers are excellent too. Great afternoon!</t>
  </si>
  <si>
    <t>521barbaraj</t>
  </si>
  <si>
    <t>Stunning photographs at the Natural History Museum Wildlife Photography Exhibition</t>
  </si>
  <si>
    <t>kingdomDublin</t>
  </si>
  <si>
    <t>An Amazing Museum</t>
  </si>
  <si>
    <t>Went into this museum to see the Wildlife Photographer of the Year exhibition which I can highly recommend (entry fee) but the rest of this museum is just a wonderful way to while away some hours....its very family friendly and interactive.</t>
  </si>
  <si>
    <t>AlexandraJH15</t>
  </si>
  <si>
    <t>Afternoon Visit</t>
  </si>
  <si>
    <t>Good to know in advance that the main entrance is currently closed - use side entrance next to V&amp;A Museum. This means walking through the whole museum to get to the dinosaur exhibit (the reason for our visit). Look forward to seeing the main hall this summer once the blue whale skeleton is up and the refurb is finished. We went on a Saturday and the Wildlife Photographer of the Year exhibit was sold out - buy tickets in advance online if you're interested in that specific exhibit. Great spot to visit with the kids and lots of good gift shops too. Wonderful that museums like this are still free to the public.</t>
  </si>
  <si>
    <t>Gillian B</t>
  </si>
  <si>
    <t>Superb exhibits on display in a magnificent building</t>
  </si>
  <si>
    <t>I went to this museum specifically to see the "Wildlife Photographer of the Year" exhibit, and I was not disappointed. The photographs are simply stunning and exceptionally well displayed. (There's an app that allows visitors to read the captions on their mobile devices so that they can stand back to enjoy the full impact of the image rather than having to stand up close, jostling elbows with other viewers.) So I heartily recommend paying the entrance fee for this exhibit.\nBut given that I was inside the museum, I found myself drawn to the different displays. The dinosaurs were really well done -- you can see there's tremendous appeal for kids. Other exhibits were equally informative and attractive.In fact, just looking at the interior architecture of the building was a real joy and worth the time spent: I was especially intrigued by the symbols that twined their way up exquisitely carved stone pillars.</t>
  </si>
  <si>
    <t>adrian h</t>
  </si>
  <si>
    <t>Fabulous exhibition of 'Wild Life Photograph of the Year'</t>
  </si>
  <si>
    <t>Wonderful new exhibition area on the Earths crust, volcanoes, eruptions, and the formation of the major continents. A very imaginative escalator into the 'Red Area', a little like going into a volcano larva flow.</t>
  </si>
  <si>
    <t>peterf124</t>
  </si>
  <si>
    <t>Always a great day out</t>
  </si>
  <si>
    <t>We visit every year for the Wildlife photographer of the year exhibition which is a must see attraction, It is while since we have made time for a full visit to the rest of the museum but intend to do that next time we are in the area.</t>
  </si>
  <si>
    <t>rgjdehaan</t>
  </si>
  <si>
    <t>this is an excellent museum. We very much enjoyed the special exhibition Wildlife Photographer of the Year. The dino section is also very impressive.</t>
  </si>
  <si>
    <t>AtlanticTyger</t>
  </si>
  <si>
    <t>Eye popping wildlife photos</t>
  </si>
  <si>
    <t>My wife and I visited the wildlife photographer of the year exhibition and were not disappointed. Though it was quite crowded and busy, we nonetheless had a great time looking at some truly amazing photos. A special note, the young photographer section is equally impressive, maybe even more impressive than those of the adults given the experience level.</t>
  </si>
  <si>
    <t>percyporky</t>
  </si>
  <si>
    <t>Visited the Wildlife Photographer of the year Exhibition</t>
  </si>
  <si>
    <t>some amazing wildlife photographs.well-laid out with plenty of viewing space and not too busy.spend time viewing The Peoples Choice nominees slide show.</t>
  </si>
  <si>
    <t>adcmsmith9</t>
  </si>
  <si>
    <t>Wildlife Photographer Competition, [winners and runners up].</t>
  </si>
  <si>
    <t>These fantastic photographs are beautifully mounted and back lit on big screens. They cover a very wide variety of subjects. There are stunning Landscapes, animals in faraway places, unusual fish and insects, and plants. The photographers are from all age groups, from 10 years old upwards and all age groups enjoy them. We go every year and spend a long time there. If we lived nearer we would go more than once to each exhibition. Small children loved it, the photos are up high so the children are safe.</t>
  </si>
  <si>
    <t>Lyn P</t>
  </si>
  <si>
    <t>A family day out with children</t>
  </si>
  <si>
    <t>This was a very enjoyable experience with many different exhibits to look at. I enjoyed the wildlife photographs and would like to return so that my grandchildren could do the after hours crime scene activity.</t>
  </si>
  <si>
    <t>jwwcpa</t>
  </si>
  <si>
    <t>Wildlife Photography Exhibit is Beyond 5 Star Brilliant!</t>
  </si>
  <si>
    <t>Enchanting museum with delights for young and old. We especially enjoy the Wildlife Photography Exhibit each year with astonishing images by both young photographers and professionals. The images of wild animals in their natural habitat is mesmerizing especially the leopards and gorillas. Fun photos as well especially the featured image of the curious fox.</t>
  </si>
  <si>
    <t>meggjo</t>
  </si>
  <si>
    <t>Grandiose exterior indicative of interior quality</t>
  </si>
  <si>
    <t>If you were to judge a museum by its exterior, this one of those times you would not be disappointed.\n\nWhenever I visit a new city, i make it a point to visit one of its museums. This time it happened to be the Natural History Museum which is a spectacular cultural gem. The entrance is free, there are lots of things you can test with your hands, that you can manipulate and experiment with. You have the history of the earth at your fingertips. As a bonus there are always extra exhibitions you can visit (for a small fee) this visit was the Wildlife Photographer of the Year which was very interesting.\n\nYou can probably whizz past and cover most of the exhibits in under 2 hours. (Dinosaurs, Marine Life, Planets, Geology, Animals etc) In any case it is an educational visit I highly recommend. In addition you can find several rest stops where they sell light food and refreshments.\n\nIf you are a member, they even have a small members area where you can serve yourself water &amp; coffee (and skip the queues!) I understand they will be expanding this in the coming year.</t>
  </si>
  <si>
    <t>Travelqueen241</t>
  </si>
  <si>
    <t>Love a good museum!</t>
  </si>
  <si>
    <t>ivorb68</t>
  </si>
  <si>
    <t>Not enough time...</t>
  </si>
  <si>
    <t>We spent a thoroughly enjoyable morning at the Wildlife Photographer of the Year exhibition (which we had pre-booked) and then visited a few of the many exhibits. Although my wife and I had both visited a number of times before, we found much that was new and improved and all was very interesting. We have resolved to return to see more of the displays.</t>
  </si>
  <si>
    <t>Gregg H</t>
  </si>
  <si>
    <t>My favourite London museum!!</t>
  </si>
  <si>
    <t>Went here today for the wildlife photographer of the year exhibition which is one of my highlights of the year for exhibitions. Never fails to impress! Excellent as always. Didn't realise it was dippys last day on display before going on tour so that was nice to see as well</t>
  </si>
  <si>
    <t>Solocsteve</t>
  </si>
  <si>
    <t>Wildlife Photographer os the Year</t>
  </si>
  <si>
    <t>WORLD CLASS IN EVERY RESPECT\n\nArguably one of the most beautiful buildings; couled with world class exhibition.\n\nMoreover customer service second to none. The staff on the ticket line were exceptional.\n\nExhibition was stunning.\n\nMust see.</t>
  </si>
  <si>
    <t>One of London's great days out</t>
  </si>
  <si>
    <t>Visiting for the Wildlife Photographer of the Year. This never fails to enthrall but don't expect every picture to be comfortable - some are downright shocking. But we need the shocks as much as the many wonderful images.\nThe Tyrannosaurus restaurant is worth a mention - given the hoards of people it feeds, it really does do a good job. If lunching, get in there by 12.00\nThe Cocoon is an extension new to us - obviously only recently opened. It ostensibly is a structure to house part of their enormous collections of specimens. The walkway spirals around the outside of the structure and whilst there is a lot of information there but the first impression is that more visuals over substance. It is in fact a bit 'thin' - visual 'soundbites'. We'll try it again but there seemed to be missing content.</t>
  </si>
  <si>
    <t>Paul T</t>
  </si>
  <si>
    <t>Excellent visit as always</t>
  </si>
  <si>
    <t>Always a great visit and always new things to see. The Wildlife Photography exhibition was very good too.</t>
  </si>
  <si>
    <t>PatrickHin</t>
  </si>
  <si>
    <t>Went to see the Wildlife photographer of the year exhibition</t>
  </si>
  <si>
    <t>We went there to see the exhibition. But were chocked to see that there was no entry fee to the museum itself, i liked that it didn't only have things to look at, but small things that you could also do. And I loved the picknick-floor downstairs, not that I have kids but its nice to see that there are places for familys that dont have to spend alot of money buying stuff but can instead have their own food with them.</t>
  </si>
  <si>
    <t>Althea D</t>
  </si>
  <si>
    <t>A return visit after many years</t>
  </si>
  <si>
    <t>What a great afternoon out. We actually took the time to explore and what an interesting place to visit. We also went to the Wildlife Photography Exhibition and we were so glad we made the effort. It is completely awesome! So if you go - put aside a few hours relax and meander. You won't regret it.</t>
  </si>
  <si>
    <t>John D</t>
  </si>
  <si>
    <t>Amazing photographt</t>
  </si>
  <si>
    <t>The Natural History Museum is renowned for wonderful fossils and spectacular skeletons, particularly of dinosaurs. Our visit was specifically to see the Nature and Wildlife Photographic Exhibition. This is in its 51st year and is absolutely worth a visit. The quality of the photos, even those taken by quite young children, was fabulous. So good, in fact, that we did a couple of circuits of the exhibition. Being in January it was wonderfully lacking in crowds.</t>
  </si>
  <si>
    <t>susan s</t>
  </si>
  <si>
    <t>Wildlife Photographer Exhibition</t>
  </si>
  <si>
    <t>I really enjoyed the wildlife Photographer Exhibition. As for the rest of the museum it's a bit tired looking I feel, and absolutely full of school children, which I suppose is the point ;-)</t>
  </si>
  <si>
    <t>hazel l</t>
  </si>
  <si>
    <t>Initially wildlife photographic exhibition</t>
  </si>
  <si>
    <t>Everything about the museum very good, cafe, shop but most of all the exhibits as well as the event I came to see.</t>
  </si>
  <si>
    <t>WorldlyWench</t>
  </si>
  <si>
    <t>Great museum for children</t>
  </si>
  <si>
    <t>While recently in London I dropped by the Natural History Museum. Though admittedly I didn't see the whole museum, I did find the exhibits that I did see interesting and informative. This is a wonderful museum to bring children as they will be in awe of the dinosaurs and other interactive exhibits. Perhaps to me the most memorable part of the museum was the wildlife photography exhibit an annual exhibition of wildlife photos that are truly extraordinary. Do not miss this exhibit. It will blow you away.</t>
  </si>
  <si>
    <t>Cheryl</t>
  </si>
  <si>
    <t>Wildlife Photographer of he Year exhibition</t>
  </si>
  <si>
    <t>Loved the Wildlife Photographer of the Year Exhibition - easily spent two hours just on that. The dinosaur exhibit is a must as is the volcanoes exhibit. My best buy from my UK trip was from the museum shop - a baby emperor penguin plush!</t>
  </si>
  <si>
    <t>One of my favourite museums!</t>
  </si>
  <si>
    <t>I've been there 2-3 times now! One of my absolute favourite museums in London! The Wildlife Photography exhibit is exceptional, and the other exhibits on creatures big and small are fascinating! One evening, I went there for a Dino Snores event that was absolutely worth it!! So amazing, to see the museum at night + sleeping next to Dippy.\nWould thoroughly recommend!!</t>
  </si>
  <si>
    <t>UnoPeregrinus</t>
  </si>
  <si>
    <t>A breath taking exhibition of fabulous photographs of wildlife. The variety is amazing - botanical, tiny eggs, jellyfish, orangutan and much more. This is a must see. I am going back very soon.\nThe museum building is spectacular externally and internally, while a lifetime would not be long enough to appreciate all the exhibits. There is something for everyone.</t>
  </si>
  <si>
    <t>lboyce180</t>
  </si>
  <si>
    <t>WIldlife photography exhibit</t>
  </si>
  <si>
    <t>Our visit was primarily to see the Annual Wildlife Photography exhibit, which did not disappoint. Wonderful museum. We ate lunch at the cafe there; a bit pricey but the food was good.</t>
  </si>
  <si>
    <t>Hely N</t>
  </si>
  <si>
    <t>Great with kids</t>
  </si>
  <si>
    <t>This is a brilliant museum for anyone interested in nature. It has been updated so there are lots of interactive exhibits, which makes it particularly interesting for children. The museum hosts the Wildlife Photography Exhibition every year -- a must for anyone with an interest in photography and/or wildlife.</t>
  </si>
  <si>
    <t>Paul H</t>
  </si>
  <si>
    <t>Fantastic exhibition</t>
  </si>
  <si>
    <t>This review is limited to the always wonderful Wildlife Photographer of the Year exhibition at the NHM. This year's is brilliantly staged and curated with some truely amazing images of wildlife. There are some heartrending photos also, such as the huge heap of dead lizards, the poisoned vultures and the orphaned orangutans, the most poignant being the orangutan dressed in human clothing as the compere of a stage show...the animal devoid of all dignity with a haunting look of sadness and confusion on its face. The subject matter of the exhibition gives scope for a wide look at all aspects of 'wildlife' and we're treated to fabulous images.\nAway from the exhibition, the Museum is as popular as ever, and when we visited the eateries couldn't really cope with the swell in lunchtime demand. This hardly mattered as we didn't want to eat there...we came to see some spectacular photographs and we weren't disappointed.</t>
  </si>
  <si>
    <t>RockridgeC</t>
  </si>
  <si>
    <t>A Special Event!</t>
  </si>
  <si>
    <t>It's only fair to say right up front, we came here for the "Wildlife Photographer of the Year" competition and nothing else. This display, which has gone on for 32 years (since 1984) is amazing and anyone who enjoys photography must attend if they find themselves in London.\n\nI promise, nest time in London I'll check-out the balance of the museum but for this trip the photo exposition was our destination!</t>
  </si>
  <si>
    <t>Naomi C</t>
  </si>
  <si>
    <t>Love this</t>
  </si>
  <si>
    <t>I have visited here several times and I will continue to visit each time I am in London.\nI could spend hours here. Life size replicas of dinosaurs, origins of our species, insects, geology, mammals, volcanoes, it's all fantastic.\nLucky enough to visit this time when The Wildlife Photographer of the Year exhibit was on. A brilliant showcase of outstanding photographs of our natural world.\nHighly recommended adding this stop on your list to do in London.</t>
  </si>
  <si>
    <t>KateJ2274</t>
  </si>
  <si>
    <t>Still love it</t>
  </si>
  <si>
    <t>Called yesterday to look around again. Tried to get in to see the Wildlife Photography exhibition as been for the last couple of year. At 11am could not get in until 4.45pm! Wished I could have seen it but that was too late for us with trains to catch. Always love this place.</t>
  </si>
  <si>
    <t>Rosi H</t>
  </si>
  <si>
    <t>As good as ever</t>
  </si>
  <si>
    <t>Still the best museum in London - I visit frequently! I recommend the late sessions, and Wildlife Photographer of the year is always well worth visiting.</t>
  </si>
  <si>
    <t>James B</t>
  </si>
  <si>
    <t>So much to see, allow at least 3 hours!</t>
  </si>
  <si>
    <t>Helen A</t>
  </si>
  <si>
    <t>Regular visitor</t>
  </si>
  <si>
    <t>My fave london museum</t>
  </si>
  <si>
    <t>I go every year, if not twice a year (or more). And still every time you notice something new. Plus the wildlife photography exhibition is incredible!</t>
  </si>
  <si>
    <t>CNLVS</t>
  </si>
  <si>
    <t>Good bye Dippi. Welcome Blue Whale.</t>
  </si>
  <si>
    <t>I will be sad to see Dippi go but looking forward to the Blue whale. If the Wild Life Photographer of the Year exhibition is on, do see it and give yourself at least 2 hours plus to enjoy it. David Attenboroughs Coral Reef Virtual exhibition was amazing. He is such a lucky man but thank you for sharing your experience.</t>
  </si>
  <si>
    <t>Maxim H</t>
  </si>
  <si>
    <t>This exhibition is good for families with kids but age 8 up. The images are spectacular and you need at least 1 hr to go round. You will be inspired. Mot too crowded and well managed. Can't wait till next year.</t>
  </si>
  <si>
    <t>cawdorMarlborough</t>
  </si>
  <si>
    <t>Dinosaurs, Architecture and Photography</t>
  </si>
  <si>
    <t>The architecture of this museum is one of the great joys of life. Spend some time looking at it. The carvings that decorate the stonework and the plants painted into the ceiling make this a sort of cathedral to nature. It is a while since I have visited and the dinosaur exhibition has been enormously upgraded. The interpretation is extraordinarily good and it combines robotics with fossils. Well done those artists and scientists who put this together. We were lucky to be there during the Wildlife Photography exhibition. I didn't always agree with the judges but the photographers show us a beautiful sometimes tragic and sad world.</t>
  </si>
  <si>
    <t>johnmM754OI</t>
  </si>
  <si>
    <t>The Cathedral of Museums</t>
  </si>
  <si>
    <t>Morrice1985</t>
  </si>
  <si>
    <t>Didn't disappoint</t>
  </si>
  <si>
    <t>roy s</t>
  </si>
  <si>
    <t>A wonderful few hours at this uplifting exhibition ,if you have time you will not regret it.The range of photographs and especially the young photographers was truly inspirational. The coffee table book a must.</t>
  </si>
  <si>
    <t>whereamI2day</t>
  </si>
  <si>
    <t>Fantastic wildlife photographer exhibition</t>
  </si>
  <si>
    <t>Book ahead for this great exhibition. The queues are large during the holidays but you can skip the queue if you book for the exhibition in advance.</t>
  </si>
  <si>
    <t>SuHug</t>
  </si>
  <si>
    <t>My favourite place in London!</t>
  </si>
  <si>
    <t>Just love the NHM. Went to say goodbye to Dippy before he goes on tour. Fabulous building, always something interesting to see. Wildlife Photographer of Year currently viewing - amazing pictures</t>
  </si>
  <si>
    <t>MHEWigan</t>
  </si>
  <si>
    <t>This was so inspirational and beautiful. The presentation made the exhibition so accessible and enjoyable. It was thought provoking as well as informative. Well worth it!</t>
  </si>
  <si>
    <t>Deji Odetoyinbo</t>
  </si>
  <si>
    <t>Immense repository of knowledge - something for everyone</t>
  </si>
  <si>
    <t>Visiting this place is a no-brainer for me each time I have 2 or 3 hours to spare during a trip to London. Unfortunately, I invariably spend those hours perusing the World Wildlife Photographer of the Year exhibit. I know its wall harbour a phenomenal vastness of information and I think (hope) that eventually, I will begin to broaden my savouring of its offerings. I cannot imagine that anyone will be disappointed by a visit.</t>
  </si>
  <si>
    <t>morleymandy</t>
  </si>
  <si>
    <t>Great exhibition at the museum, stunning photos as always. Buy tickets online (we did it while in the queue) and you can go straight to the front of the queue with your booking reference.</t>
  </si>
  <si>
    <t>Gillian W</t>
  </si>
  <si>
    <t>The photography exhibit amazing</t>
  </si>
  <si>
    <t>Visited the museum to see the wildlife photography exhibit and so glad we did. What an amazing group of photographs on view, it will be so very difficult to choose a favorite as they all represent such talented photographers.\nSo much else to see and the museum is laid out very well to get around and find which parts are of interest to anyone. Thorough enjoyed the mammals\nIt was fun to see all the school children visiting and how engaged they were. Got a little loud but encouraging to see children learning\nThe cafe was very pleasant , we just had coffee and muffin in the light filled room\nWill definitely visit again on another visit to London.</t>
  </si>
  <si>
    <t>Lesley R</t>
  </si>
  <si>
    <t>A Fantastic Place</t>
  </si>
  <si>
    <t>The Natural History Museum is always a wonderful place to visit. This time I saw the Wildlife Photographer of the Year exhibition which was well worth the visit. It does get very busy in the museum which is inevitable with such a great place, but it's still possible to have a good look around and to be able to access the facilities such as the eateries and the toilets. I ate in the restaurant near the Exhibition Road entrance and the food was tasty and good value. Loved the stegasaurus and said goodbye to Dippy the Diplodocus</t>
  </si>
  <si>
    <t>Hannah T</t>
  </si>
  <si>
    <t>Wildlife Photography Stunner</t>
  </si>
  <si>
    <t>The Wildlife Photographer of the year exhibition is particularly breath-taking. Child entries were among the best. It was a striking montage of the intricate and diverse beauty of nature, and of the careless harm that we inflict upon our world in our ignorance.</t>
  </si>
  <si>
    <t>Elyse P</t>
  </si>
  <si>
    <t>Wildlife Photographer of the Year is a MUST</t>
  </si>
  <si>
    <t>Once again the WPY exhibition was just fantastic. Just like the previous 3 years we have booked in advance and this is great as you by pass the very long queues into the museum. Staff are always so helpful and the exhibition itself is immaculate, tranquil and let's the wonderful photos speak for themselves.</t>
  </si>
  <si>
    <t>Alan H</t>
  </si>
  <si>
    <t>A fantastic museum</t>
  </si>
  <si>
    <t>We visited purely to see the Wildlife Photographer of the Year exhibition but are always impressed by the wonderful museum in one of the best buildings that we've visited anywhere in the world. The facade and even columns inside the structure have hundreds of detailed sculptures of various forms of fauna and flora. The entrance hall is fantastic with the famous diplodocus on display.</t>
  </si>
  <si>
    <t>Amazing Wildlife Photographer of the Year 2016!</t>
  </si>
  <si>
    <t>Visited the Natural history museum especially to see the Wildlife photographer of the year 2016 exhibition.\nIt was a Saturday so was very busy. If you don't like crowds maybe come in the week? It did spoil it a little bit as you couldn't get to see some of the pictures properly and people were taking photos when you are clearly not meant to. It's just a shame people don't respect their environment or other people.\nHowever, the standard of photography and subject matter was amazing. I loved it and would recommend anyone else to go whilst it is on.\nUnfortunately we didn't have time to look round the rest of the museum.\nOnce nice thing was a place to go and eat your own food.</t>
  </si>
  <si>
    <t>Facv</t>
  </si>
  <si>
    <t>Wildlife photographer of the year exhibiton</t>
  </si>
  <si>
    <t>Definitely a must-do whilst the exhibition is on. Stunning wildlife photos and great background info on the shot</t>
  </si>
  <si>
    <t>UK</t>
  </si>
  <si>
    <t>London</t>
  </si>
  <si>
    <t>Couples</t>
  </si>
  <si>
    <t>Solo</t>
  </si>
  <si>
    <t>Canterbury</t>
  </si>
  <si>
    <t>Gloucester</t>
  </si>
  <si>
    <t>Australia</t>
  </si>
  <si>
    <t>Coffs Harbour</t>
  </si>
  <si>
    <t>England</t>
  </si>
  <si>
    <t>Sydney</t>
  </si>
  <si>
    <t>Denmark</t>
  </si>
  <si>
    <t>Odense</t>
  </si>
  <si>
    <t>USA</t>
  </si>
  <si>
    <t>Chicago</t>
  </si>
  <si>
    <t>north west</t>
  </si>
  <si>
    <t>Stockport</t>
  </si>
  <si>
    <t>Bognor Regis</t>
  </si>
  <si>
    <t>Windsor and Maidenhead</t>
  </si>
  <si>
    <t>Fortrose</t>
  </si>
  <si>
    <t>Friends</t>
  </si>
  <si>
    <t>New Zealand</t>
  </si>
  <si>
    <t>Auckland</t>
  </si>
  <si>
    <t>Salisbury</t>
  </si>
  <si>
    <t>Austin</t>
  </si>
  <si>
    <t>Redcar</t>
  </si>
  <si>
    <t>Cornwall</t>
  </si>
  <si>
    <t>Alturas</t>
  </si>
  <si>
    <t>St Helens</t>
  </si>
  <si>
    <t>Leamington Spa</t>
  </si>
  <si>
    <t>Royston</t>
  </si>
  <si>
    <t>Wellingborough</t>
  </si>
  <si>
    <t>Berkshire</t>
  </si>
  <si>
    <t>Lytham St Anne's</t>
  </si>
  <si>
    <t>Poole</t>
  </si>
  <si>
    <t>Derbyshire</t>
  </si>
  <si>
    <t>Latvia</t>
  </si>
  <si>
    <t>Riga</t>
  </si>
  <si>
    <t>Chelmsford</t>
  </si>
  <si>
    <t>Bury St. Edmunds</t>
  </si>
  <si>
    <t>Cardiff</t>
  </si>
  <si>
    <t>Ireland</t>
  </si>
  <si>
    <t>Dublin</t>
  </si>
  <si>
    <t>Reading</t>
  </si>
  <si>
    <t>Brighton</t>
  </si>
  <si>
    <t>Hayling Island</t>
  </si>
  <si>
    <t>Knaresborough</t>
  </si>
  <si>
    <t>Italy</t>
  </si>
  <si>
    <t>Martina Franca</t>
  </si>
  <si>
    <t>Windermere</t>
  </si>
  <si>
    <t>North Shields</t>
  </si>
  <si>
    <t>Kilmarnock</t>
  </si>
  <si>
    <t>Stratford-upon-Avon</t>
  </si>
  <si>
    <t>Stroud</t>
  </si>
  <si>
    <t>Barrow-in-Furness</t>
  </si>
  <si>
    <t>Eastbourne</t>
  </si>
  <si>
    <t>Crawley</t>
  </si>
  <si>
    <t>Kingscliff</t>
  </si>
  <si>
    <t>Caerphilly</t>
  </si>
  <si>
    <t>The Netherlands</t>
  </si>
  <si>
    <t>Amsterdam</t>
  </si>
  <si>
    <t>Canada</t>
  </si>
  <si>
    <t>Toronto</t>
  </si>
  <si>
    <t>lowestoft</t>
  </si>
  <si>
    <t>Romford Essex</t>
  </si>
  <si>
    <t>Germany</t>
  </si>
  <si>
    <t>Landau in der Pfalz</t>
  </si>
  <si>
    <t>France</t>
  </si>
  <si>
    <t>Lyon</t>
  </si>
  <si>
    <t>Wakefield</t>
  </si>
  <si>
    <t>Sheffield</t>
  </si>
  <si>
    <t>India</t>
  </si>
  <si>
    <t>New Delhi</t>
  </si>
  <si>
    <t>Lancaster</t>
  </si>
  <si>
    <t>Oundle</t>
  </si>
  <si>
    <t>Cambridge</t>
  </si>
  <si>
    <t>Milton Keynes</t>
  </si>
  <si>
    <t>Switzerland</t>
  </si>
  <si>
    <t>Zurich</t>
  </si>
  <si>
    <t>Greater London</t>
  </si>
  <si>
    <t>Basingstoke</t>
  </si>
  <si>
    <t>South Africa</t>
  </si>
  <si>
    <t>Johannesburg</t>
  </si>
  <si>
    <t>Business</t>
  </si>
  <si>
    <t>Basel</t>
  </si>
  <si>
    <t>Portscatho</t>
  </si>
  <si>
    <t>Edmond</t>
  </si>
  <si>
    <t>Loughton</t>
  </si>
  <si>
    <t>Southend-on-Sea</t>
  </si>
  <si>
    <t>Sidcup</t>
  </si>
  <si>
    <t>Crewe</t>
  </si>
  <si>
    <t>Stockton-on-Tees</t>
  </si>
  <si>
    <t>Manchester</t>
  </si>
  <si>
    <t>Market Harborough</t>
  </si>
  <si>
    <t>Bath</t>
  </si>
  <si>
    <t>Avoca Beach</t>
  </si>
  <si>
    <t>Bedford</t>
  </si>
  <si>
    <t>Luxembourg</t>
  </si>
  <si>
    <t>Luxembourg City</t>
  </si>
  <si>
    <t>Warwickshire</t>
  </si>
  <si>
    <t>Manosque</t>
  </si>
  <si>
    <t>Singapore</t>
  </si>
  <si>
    <t>Nottingham</t>
  </si>
  <si>
    <t>Warminster</t>
  </si>
  <si>
    <t>Newcastle upon Tyne</t>
  </si>
  <si>
    <t>Belgium</t>
  </si>
  <si>
    <t>Brussels</t>
  </si>
  <si>
    <t>Sevenoaks</t>
  </si>
  <si>
    <t>Stuttgart</t>
  </si>
  <si>
    <t>Birmingham</t>
  </si>
  <si>
    <t>Charleston</t>
  </si>
  <si>
    <t>Berkeley</t>
  </si>
  <si>
    <t>england</t>
  </si>
  <si>
    <t>Scarborough</t>
  </si>
  <si>
    <t>Deal</t>
  </si>
  <si>
    <t>Surbiton</t>
  </si>
  <si>
    <t>Suffolk</t>
  </si>
  <si>
    <t>Highland</t>
  </si>
  <si>
    <t>Gibraltar</t>
  </si>
  <si>
    <t>Burton upon Trent</t>
  </si>
  <si>
    <t>Christchurch</t>
  </si>
  <si>
    <t>Hannover</t>
  </si>
  <si>
    <t>Sao Paulo</t>
  </si>
  <si>
    <t>Chile</t>
  </si>
  <si>
    <t>Santiago</t>
  </si>
  <si>
    <t>Virginia Water</t>
  </si>
  <si>
    <t>Wallingford</t>
  </si>
  <si>
    <t>Gloucestershire</t>
  </si>
  <si>
    <t>Czech Republic</t>
  </si>
  <si>
    <t>Prague</t>
  </si>
  <si>
    <t>Guildford</t>
  </si>
  <si>
    <t>Northamptonshire</t>
  </si>
  <si>
    <t>Dryden</t>
  </si>
  <si>
    <t>Maidstone</t>
  </si>
  <si>
    <t>Adliswil</t>
  </si>
  <si>
    <t>East Rockaway</t>
  </si>
  <si>
    <t>Oxford</t>
  </si>
  <si>
    <t>Kingston upon Thames</t>
  </si>
  <si>
    <t>Richmond-upon-Thames</t>
  </si>
  <si>
    <t>Harrogate</t>
  </si>
  <si>
    <t>Barnsley</t>
  </si>
  <si>
    <t>Windsor</t>
  </si>
  <si>
    <t>Israel</t>
  </si>
  <si>
    <t>Broken Hill</t>
  </si>
  <si>
    <t>Truro</t>
  </si>
  <si>
    <t>Southampton</t>
  </si>
  <si>
    <t>Fort William</t>
  </si>
  <si>
    <t>Anlaby</t>
  </si>
  <si>
    <t>Dagenham</t>
  </si>
  <si>
    <t>Letchworth Garden City</t>
  </si>
  <si>
    <t>Lincoln</t>
  </si>
  <si>
    <t>Phoenix</t>
  </si>
  <si>
    <t>Zambia</t>
  </si>
  <si>
    <t>Lusaka</t>
  </si>
  <si>
    <t>Grafton</t>
  </si>
  <si>
    <t>Repton</t>
  </si>
  <si>
    <t>Herne Bay</t>
  </si>
  <si>
    <t>Peterborough</t>
  </si>
  <si>
    <t>Fenny Compton</t>
  </si>
  <si>
    <t>Poland</t>
  </si>
  <si>
    <t>Gaski</t>
  </si>
  <si>
    <t>Berkhamsted</t>
  </si>
  <si>
    <t>Neath</t>
  </si>
  <si>
    <t>huntingdon</t>
  </si>
  <si>
    <t>Sandbach</t>
  </si>
  <si>
    <t>Scotland</t>
  </si>
  <si>
    <t>Wirral</t>
  </si>
  <si>
    <t>Colefore</t>
  </si>
  <si>
    <t>Pewsey</t>
  </si>
  <si>
    <t>Totnes</t>
  </si>
  <si>
    <t>Burford</t>
  </si>
  <si>
    <t>Dartford</t>
  </si>
  <si>
    <t>cheltenham</t>
  </si>
  <si>
    <t>Dorrington</t>
  </si>
  <si>
    <t>Plymouth</t>
  </si>
  <si>
    <t>Emsworth</t>
  </si>
  <si>
    <t>Broxbourne</t>
  </si>
  <si>
    <t>Guernsey</t>
  </si>
  <si>
    <t>Hove</t>
  </si>
  <si>
    <t>Whitby</t>
  </si>
  <si>
    <t>Melbourne</t>
  </si>
  <si>
    <t>Market Rasen</t>
  </si>
  <si>
    <t>Huddersfield</t>
  </si>
  <si>
    <t>OXENHOPE</t>
  </si>
  <si>
    <t>Leeds</t>
  </si>
  <si>
    <t>Argyll and Bute</t>
  </si>
  <si>
    <t>Saint-Germain-en-Laye</t>
  </si>
  <si>
    <t>Epsom</t>
  </si>
  <si>
    <t>Norwich</t>
  </si>
  <si>
    <t>Bengaluru</t>
  </si>
  <si>
    <t>Warwick</t>
  </si>
  <si>
    <t>Clitheroe</t>
  </si>
  <si>
    <t>Auckland Central</t>
  </si>
  <si>
    <t>Bristol</t>
  </si>
  <si>
    <t>Slough</t>
  </si>
  <si>
    <t>devon</t>
  </si>
  <si>
    <t>Tewkesbury</t>
  </si>
  <si>
    <t>Mexico</t>
  </si>
  <si>
    <t>Mexico City</t>
  </si>
  <si>
    <t>Mahtomedi</t>
  </si>
  <si>
    <t>Greece</t>
  </si>
  <si>
    <t>Amarynthos</t>
  </si>
  <si>
    <t>Buntingford</t>
  </si>
  <si>
    <t>Marlborough</t>
  </si>
  <si>
    <t>Glastonbury</t>
  </si>
  <si>
    <t>Looe</t>
  </si>
  <si>
    <t>Shrewsbury</t>
  </si>
  <si>
    <t>Bellerby</t>
  </si>
  <si>
    <t>dublin</t>
  </si>
  <si>
    <t>Kingswood</t>
  </si>
  <si>
    <t>Cheltenham</t>
  </si>
  <si>
    <t>Uk</t>
  </si>
  <si>
    <t xml:space="preserve">Hertfordshire </t>
  </si>
  <si>
    <t>Columbus</t>
  </si>
  <si>
    <t>ringwood</t>
  </si>
  <si>
    <t>Marlow</t>
  </si>
  <si>
    <t>redlands california</t>
  </si>
  <si>
    <t>Monaco</t>
  </si>
  <si>
    <t>Monaco-Ville</t>
  </si>
  <si>
    <t>Gold Coast</t>
  </si>
  <si>
    <t>Tavistock</t>
  </si>
  <si>
    <t>Ashford</t>
  </si>
  <si>
    <t>Sweden</t>
  </si>
  <si>
    <t>Gothenburg</t>
  </si>
  <si>
    <t>Tatsfield</t>
  </si>
  <si>
    <t>Bournemouth</t>
  </si>
  <si>
    <t>Morpeth</t>
  </si>
  <si>
    <t>Ottawa</t>
  </si>
  <si>
    <t>Iceland</t>
  </si>
  <si>
    <t>wakefield</t>
  </si>
  <si>
    <t>Cromer</t>
  </si>
  <si>
    <t>Greenwich</t>
  </si>
  <si>
    <t>Alsager</t>
  </si>
  <si>
    <t>marlborough</t>
  </si>
  <si>
    <t>Chesterfield</t>
  </si>
  <si>
    <t>lisburn</t>
  </si>
  <si>
    <t>Worcester Park</t>
  </si>
  <si>
    <t>Spain</t>
  </si>
  <si>
    <t>Madrid</t>
  </si>
  <si>
    <t>Westlake Village</t>
  </si>
  <si>
    <t>Holmfirth</t>
  </si>
  <si>
    <t>Les Islettes</t>
  </si>
  <si>
    <t>tripadvisor</t>
  </si>
  <si>
    <t>cost_mentioned</t>
  </si>
  <si>
    <r>
      <t xml:space="preserve">Visited Wildlife Photographer of the year 2024 on 26 Feb 2024. Photos are good but the </t>
    </r>
    <r>
      <rPr>
        <b/>
        <sz val="9"/>
        <color theme="1"/>
        <rFont val="Calibri"/>
        <family val="2"/>
        <scheme val="minor"/>
      </rPr>
      <t>exhibition is very poor</t>
    </r>
    <r>
      <rPr>
        <sz val="9"/>
        <color theme="1"/>
        <rFont val="Calibri"/>
        <family val="2"/>
        <scheme val="minor"/>
      </rPr>
      <t xml:space="preserve">. The whole exhibition is in very </t>
    </r>
    <r>
      <rPr>
        <b/>
        <sz val="9"/>
        <color theme="1"/>
        <rFont val="Calibri"/>
        <family val="2"/>
        <scheme val="minor"/>
      </rPr>
      <t>dim light</t>
    </r>
    <r>
      <rPr>
        <sz val="9"/>
        <color theme="1"/>
        <rFont val="Calibri"/>
        <family val="2"/>
        <scheme val="minor"/>
      </rPr>
      <t xml:space="preserve"> (not sure why) which makes it difficult to read the info about each photo. The room is </t>
    </r>
    <r>
      <rPr>
        <b/>
        <sz val="9"/>
        <color theme="1"/>
        <rFont val="Calibri"/>
        <family val="2"/>
        <scheme val="minor"/>
      </rPr>
      <t>not big enough</t>
    </r>
    <r>
      <rPr>
        <sz val="9"/>
        <color theme="1"/>
        <rFont val="Calibri"/>
        <family val="2"/>
        <scheme val="minor"/>
      </rPr>
      <t xml:space="preserve"> and the photos are too close together so people had to wait to look at the photos even though it wasn’t busy (it was a Monday). Also £15 expensive for the size of the exhibition.</t>
    </r>
  </si>
  <si>
    <r>
      <t xml:space="preserve">Just returned home very disappointed from the Wildlife Photographer of the Year exhibition at the Natural History Museum. None of the winning pictures were there. One could view them on a </t>
    </r>
    <r>
      <rPr>
        <b/>
        <sz val="9"/>
        <color theme="1"/>
        <rFont val="Calibri"/>
        <family val="2"/>
        <scheme val="minor"/>
      </rPr>
      <t>small screen, which I could have done at home</t>
    </r>
    <r>
      <rPr>
        <sz val="9"/>
        <color theme="1"/>
        <rFont val="Calibri"/>
        <family val="2"/>
        <scheme val="minor"/>
      </rPr>
      <t xml:space="preserve"> without having to join a queue. The winning pictures are featured as a highlight when you book the ticket. That is very close to fraudulent behaviour. The exhibition is not worth attending.</t>
    </r>
  </si>
  <si>
    <r>
      <t xml:space="preserve">Wanted to see the Wildlife Photographer of the year exhibition, </t>
    </r>
    <r>
      <rPr>
        <b/>
        <sz val="9"/>
        <color theme="1"/>
        <rFont val="Calibri"/>
        <family val="2"/>
        <scheme val="minor"/>
      </rPr>
      <t>but was not allowed to enter without paying for membership as well as the admission. Despicable!</t>
    </r>
  </si>
  <si>
    <r>
      <t xml:space="preserve">This is an iconic museum, and it contains myriads of wonderful exhibits, but it is an ordeal to enter without pre-booked entry or membership and survival of the fittest once inside. It's great that so many children are being introduced to the world's wonders by their brave parents, but for other adults, browsing the exhibits is all but impossible. It feels like total chaos inside and accessing displays is a time-consuming challenge. Museum staff are probably delighted by its appeal, but for older adults it is not really worth the angst. We did get some brief reprieve on the World Wildlife Photography exhibition. This was well presented and engrossing but </t>
    </r>
    <r>
      <rPr>
        <b/>
        <sz val="9"/>
        <color theme="1"/>
        <rFont val="Calibri"/>
        <family val="2"/>
        <scheme val="minor"/>
      </rPr>
      <t>relatively expensive to enter</t>
    </r>
    <r>
      <rPr>
        <sz val="9"/>
        <color theme="1"/>
        <rFont val="Calibri"/>
        <family val="2"/>
        <scheme val="minor"/>
      </rPr>
      <t>.</t>
    </r>
  </si>
  <si>
    <r>
      <t xml:space="preserve">People often rave about this museum but it tends to leave me a little cold. The displays are very dated and the layout of the museum leaves you feeling it is cluttered. </t>
    </r>
    <r>
      <rPr>
        <b/>
        <sz val="9"/>
        <color theme="1"/>
        <rFont val="Calibri"/>
        <family val="2"/>
        <scheme val="minor"/>
      </rPr>
      <t>Disappointed that the Wildlife Photography exhibition was so expensive (and not free).</t>
    </r>
  </si>
  <si>
    <r>
      <t xml:space="preserve">So. Firstly it's great that it's free to get in. It's huge so you'll need to allow a few hours to get around.
Don't pay £17.25 to go and see the Titanasaur. It's not worth it. I'll post a picture on this review.
</t>
    </r>
    <r>
      <rPr>
        <b/>
        <sz val="9"/>
        <color theme="1"/>
        <rFont val="Calibri"/>
        <family val="2"/>
        <scheme val="minor"/>
      </rPr>
      <t>Don't pay £18 to look at the wildlife photography of the year exhibition.</t>
    </r>
    <r>
      <rPr>
        <sz val="9"/>
        <color theme="1"/>
        <rFont val="Calibri"/>
        <family val="2"/>
        <scheme val="minor"/>
      </rPr>
      <t xml:space="preserve"> Try to bring your own food and drinks.
You need to book to guarantee entry although there is a no ticket option. We waited about 20 mins to get in with no ticket booked.
Overall a good experience but marred by the costly additional charges.</t>
    </r>
  </si>
  <si>
    <r>
      <t xml:space="preserve">I visited in June 2023, primarily to see the Wildlife Photography of the Year exhibit.\n\nThat exhibit, which required payment, was excellent. </t>
    </r>
    <r>
      <rPr>
        <b/>
        <sz val="9"/>
        <color rgb="FFFF0000"/>
        <rFont val="Calibri"/>
        <family val="2"/>
        <scheme val="minor"/>
      </rPr>
      <t>The photography was really neat and well-displayed, and interesting backstory and commentary was provided about the images. There were two small interactive videos about a couple of the photographs that I also enjoyed. It was certainly worth the price of admission.</t>
    </r>
    <r>
      <rPr>
        <sz val="9"/>
        <color theme="1"/>
        <rFont val="Calibri"/>
        <family val="2"/>
        <scheme val="minor"/>
      </rPr>
      <t>\n\nThe rest of the experience was quite average. Be sure to buy your tickets for entry into the museum (which is free, save for paid exhibits) in advance, as the lines for entry, even at the opening hour, were enormous; having a ticket allowed you to skip (most of) that line.\n\nHowever, buying those tickets on the museum's website proved difficult; over a 48 hour period, the website's ticketing function was down across several visits to the website. Take care of your ticket a few days in advance, just in case the website isn't functional.\n\nI was thankful that the (paid) special exhibition had some room to walk, because the rest of the museum was so crowded that it was unpleasant to even walk the hallways. People were everywhere. I looked at a couple of galleries before going to the special exhibition and quickly gave up due to the volume of people and the noise (lots of screaming children, etc.). I'm not frankly sure how you'd learn much when the museum is that crowded.\n\nLondon was unseasonably hot during my visit--and so was the museum. Thankfully, the special exhibition had functional air conditioning and was comfortable. Many areas of the museum appeared to either not have air conditioning or have air conditioning that was, given the hot weather and volume of people, not up to the task of keeping the galleries cool. The non-special exhibit galleries were so hot as to be very unpleasant.\n\nThe museum was also very difficult to navigate. I had trouble finding the special exhibition and the way finding (even after getting a map) was not intuitive or easy compared to other museums of similar size.\n\nStaff were okay. Once you enter you make your way through a separate queue encouraging you to donate; it was well-staffed. I had trouble finding a staff member to help me navigate to the special exhibition. The woman working the desk at the gift shop for the special exhibition was not especially friendly; her only comment was that I was buy "a lot" of postcards. Since this is revenue for the museum, you'd think she might be somewhat thankful; instead, she seemed annoyed that she had to scan several things. The main gift shop was extremely crowded, with a long check-out line, but staff there were more pleasant.\n\nOverall, a great special exhibition. And the exterior architecture and architecture of the main entry hall are beautiful. But I cannot say that I would be particularly excited to visit the rest of the museum given the sheer volume of people, the heat, etc.</t>
    </r>
  </si>
  <si>
    <r>
      <t>A must visit place for tourists and locals alike.</t>
    </r>
    <r>
      <rPr>
        <b/>
        <sz val="9"/>
        <color theme="1"/>
        <rFont val="Calibri"/>
        <family val="2"/>
        <scheme val="minor"/>
      </rPr>
      <t xml:space="preserve"> Unfortunately in my view from my visits over my lifetime the exhibits do not change much, but they do try to add more exhibits now and again.</t>
    </r>
    <r>
      <rPr>
        <sz val="9"/>
        <color theme="1"/>
        <rFont val="Calibri"/>
        <family val="2"/>
        <scheme val="minor"/>
      </rPr>
      <t xml:space="preserve">
Closest station is South Kensington and follow the signs using the side entrance. You will gain quicker entry as your bag needs to be checked.
There is a queue right at the front to go to the dinosaur exhibit, whilst long and daunting it is quite quick and is there to crowd control rather than ask you to pay for the exhibit.
They have various paid exhibits happening throughout the year, for example there was the wildlife photography exhibit when I went, but there are plenty to do even if you do not choose to pay/donate. How human bodies work, dinosaurs, the planets, mammals, fish, amphibians - make sure you put aside at least 3 hours if you plan to explore all the rooms fully.
If like me, you have been here more times than you care to admit, maybe go for late nights? I believe you pay to get in in the evening and enjoy drinks and whatnot with other adults!</t>
    </r>
  </si>
  <si>
    <t>travel_mode</t>
  </si>
  <si>
    <t>geo_1</t>
  </si>
  <si>
    <t>geo_2</t>
  </si>
  <si>
    <t>comment_date</t>
  </si>
  <si>
    <t>Maria José</t>
  </si>
  <si>
    <t>The Natural History Museum in London is far and away the best. From the outside décor, to the well designed and displayed exhibits. The statue of Charles Darwin overlooking the great hall says it all. We visited the Wildlife Photography Contest exhibit; unbelievable pictures, and well presented. We also ice skated outside in their temporary rink. What an experience! I've skated on much better ice, but it still was a great experience. Follow on their website; they do amazing things. Great museum store, and we enjoyed the T. Rex café....pizza and beer in a museum café....my kind of place.</t>
  </si>
  <si>
    <t>Fábio M</t>
  </si>
  <si>
    <t>We visited primarily for the wildlife photography exhibit which did not disappoint. As we had extra time we wanted our children to see the Human biology after visiting the dinosaurs - this was unchanged since we visited ourselves as children over thirty years ago!\nDusty, dated presentation which I remember as outstanding as a child ( a real embryo with sound effects!) topics were old and neglected ( a good clean would have helped and costs very little) - this is a missed opportunity to educate and entertain on a fascinating subject- 70's style tech? come Natural History museum, show us what you can do!</t>
  </si>
  <si>
    <t>Myself and my partner went to the wildlife photographer of the year exhibit. You have to prebook a time slot as well as pay prior to going. I've always wanted to go but sadly it was just too busy. I assumed by pre booking a time slot it would ease the crowd, but that sadly wasn't the case. The photographs were great of what I could see but I just didn't enjoy being shoulder to shoulder next to strangers as well as kids crying - I struggled to enjoy the artwork for what it was as I couldn't relax. After we attempted the rest of the museum but left after ten minutes as the constant crowds put us off. We both agreed we would avoid going on a weekend next time if we could.</t>
  </si>
  <si>
    <t>We popped in during Christmas holidays on a weekday and had mixed emotions like the rest of the attendees choosing to review the Grand Dame. The bottom line is we needed to burn two hours before our IMAX movie and it did the trick.\n\nFor starters, it's free and the architecture alone is stunning. The staff is helpful and there seems to be something for everyone in terms of collections: spiders, volcanoes, rocks, dinosaurs, the infamous blue whale model, and more!\n\nOur favorite (boys ages 12 and 15) is the world-class display of animals and birds. The sheer volume is unbelievable and priceless.\n\nHowever, no exhibit will be left undiscovered unless you intend to spend hours and hours at the Natural History Museum, if not days.\n\nRemember, we had 120 minutes!\n\nThis meant we skipped the two temporary exhibits, the Ocean and the Wildlife Photographer of the Year, which was each offered for a fee, and roamed freely until it was time for our show.\n\nMy takeawayâ€¦this is an old-school museum. Does it need to be updated? Yeah, but then it changes the dynamics. I'm not embarrassed to say I loved showing my boys items I grew up using such as telescopes, typewriters, and telephones. Plus let's face it, the approach in terms of style and display IS part of the attraction. Truly, it is like being in a Harry Potter movie.\n\nPerhaps we're too accustomed to flash and pomp, and forget that treasures like this STILL do serve a purpose for all ages.\n\n(Do note they offer Movie Nights, Dino Snores for Grown-ups, Crime Scene Live, and IMAX movies for additional fun at a price.)\n\nBut having said that, it's time for small changes/improvements. There IS ample room for additional interactive exhibits and absolutely fix the two-dozen or so dirty cases and broken buttons. The lack of attention to detail and upkeep did not make me want to donate funds. (What are you doing with the income from gift shops, cafés and donors?) And, please, ban selfie-sticks.\n\nIn the end, it's not a must-do in the city of smokeâ€¦but no doubt you'll see something interesting, if not, leave and walk over to the Museum Ice Rink and experience the thrill of skating surrounded by fairy lights nestled in frost-trees, with the smell of mulled wine and toasted marshmallows in the air!</t>
  </si>
  <si>
    <t>Our prime reason for visiting was to see the BBC Wildlife Photographer 2019 exhibition but we did have a quick look around the main reception hall area to get some photos of the Blue Whale exhibit and took a look around the gift shops too.\n\nVisiting on a Sunday quite soon after Christmas when people were probably still taking trips out before their New Year return to work wasn't probably the best of ideas.\n\nEven just entering via the side entrance then heading up the escalator through the part of the museum dedicated to earth's history etc. the sheer weight of people trying to move around was already starting to be a nuisance and we could hardly get past some of the exhibits.\n\nHeading for the main hall we first went into the gift shop near the main entrance.\n\nThe Blue Whale skeleton is certainly a great exhibit to have in the main entrance hall and we spent a while heading upstairs to get some better photo angles of it, the actual building architecture is really also quite amazing and definitely worthy of a visit in itself whether you're looking inside or out.\n\nWe did grab a drink in the coffee shop area of one of the eateries, as could probably be expected the drinks we had were far from cheap but we did find a seat which was lucky given how busy the whole place was.\n\nAfter attending the photo exhibition the other museum hall spaces were no less busy so we headed off which is a shame as there's so many great exhibits to see here but the number of people on the day, along with their pushchairs etc. was just making it no fun to be there.\n\nOverall a great museum in a great building but with the dinosaur exhibits etc. here and the number of parents and kids that these exhibits attract it sadly just makes it not a very attractive place to visit for us.</t>
  </si>
  <si>
    <t>Crickey, it's busy</t>
  </si>
  <si>
    <t>Went along the other Saturday morning having a couple of hours to spare, and hadn't visited for years. As I wanted to visit all 3 paying exhibitions I decided to become a member (good value), and was then even able to gain access to the sold out Wild Life photography display. The only downside (minor niggle) was that this place is very very busy, which I guess is testament to how interesting it is.</t>
  </si>
  <si>
    <t>There was a long queue to enter which I've never seen before so it was a busy Saturday! Somehow managed to secure tickets to the wildlife photographer of the year competition exhibit and it didn't disappoint. Whilst we were waiting for our time slot to enter we visited the human body exhibit and found it extremely interesting - it was a shame that some of the features were worn out or not working though especially as they would have been an easy fix. Always love visiting here and exploring and donating!</t>
  </si>
  <si>
    <t>I came here on Saturday, alone, to explore the museum. It is such a great collective of scientific work catering to all ages - it really is great for children and adults alike &amp; explores a range of different topics (ie: animals, dinosaurs, earthquakes, human body, solar system) to cater to all interests. My only disappointments with my visit was that I hadn't realised there was the wildlife photographer of the year exhibition taking place which was prebookable and so I could not enter as hadn't bought the ticket. Something I will definitely check and attend in future.\n\nI would offer four pieces of advice.\n1. Book online ahead of your visit. It is still a free ticket when purchased online (with an option donation option) but you're guaranteed a speedy entrance and bypass the crowds to enter. The queues were massive when I arrived but I walked straight in.\n2. Expect it to be very busy. This museum is great and well known, it's also linked to Sir David Attenborough. It's a great activity for all the family and kills a good few hours, rain or shine. Therefore it's always going to busy. Expect that and give yourself plenty of time.\n3. Do not expect everyone to be courteous. I found this quite frustrating during my visit, but many times people would just walk in front of plaques/signs you're reading, stand in front of you, push in front of queues, and aren't polite. I actually saw a group of teenage girls push past a group of people giving way to an elderly man with mobility issues and a walking stick on some stairs to the point where he was almost knocked over. It's very frustrating but if you're prepared for it, hopefully it won't spoil your day.\n4. And finally, expect to rack up lots of steps exploring all the exhibits so wear comfortable shoes!</t>
  </si>
  <si>
    <t>Visited with my daughters to go the the wildlife photographer of the year.\nWe arrived early and had tickets for the exhibition quite early in the day.\nCertain for the time we visited, if felt like there was a good restriction on numbers of people - this meant we actually enjoyed it more than we had last time we went (in February) when everything was very busy.\nIf you're a fan of photography and wildlife, the exhibition is well worth visiting as some of the photos are stunning</t>
  </si>
  <si>
    <t>Don't miss the wildlife photography exhibition</t>
  </si>
  <si>
    <t>We came to see the Wildlife Photographer of the year Exhibition over Christmas for which we had pre-booked. Having paid in advance for our tickets and having a set entry time we were able to jump the very long queue. As we entered the main entrance I didn't feel that the blue whale skeleton in the main area had the same wow factor as its predecessor the dinosaur. The photography exhibition was outstanding and once we had finished we spent some time looking around many of the other amazing free exhibitions. A great museum to visit time after time as there is always something new to discover.</t>
  </si>
  <si>
    <t>This museum is my favourite, I try to come when I'm in London. The new blue whale is amazing and is a good change. I love the Wildlife Photographer of the Year exhibition. A great range of superb photos. The winner of the rhino killed by poachers is very thought provoking and I hope galvanises more support to end this dreadful practice. Some great shots from the young photographers. Well worth a visit.</t>
  </si>
  <si>
    <t>We've been to the Wildlife photographer of the year for the last 4 or so years, always an amazing exhibition, reasonably priced and well laid out. We always take a day off to go during the week as it's something you want to enjoy with as minimal numbers as possible to really take in what is laid out in front of you. Went today and it was busier than previous years. Really amazing photos with just the right amount of â€˜blerb' to explain them. Museum is always busy with tourists and school children, should really see other parts of the museum but crowds always put us off!</t>
  </si>
  <si>
    <t>Don't miss the wildlife photography exhibit</t>
  </si>
  <si>
    <t>My partner and I went to the Wildlife Photographer of the Year Exhibition. It was amazing. I'd say give yourself a couple of hours to take everything in but it is awesome!</t>
  </si>
  <si>
    <t>This is a separate chargeable exhibition within the natural history museum not too large two main rooms of the most exquisite photographs, allow plenty of time as each photo has information about the exact circumstances the picture is showing, some of them are quite upsetting, it's not all pretty but quite outstanding , the clarity of showing them on screens is remarkable.</t>
  </si>
  <si>
    <t>We both found the individual stories behind each photograph to be truly inspirational, giving others an opportunity they would not usually experience in every day life let alone in a lifetime! A number of shots left their mark on me particularly for the individual behaviour, sadness and how difficult it is to survive in the wild. In particular the Kuhirwa Gorilla who mourns her baby. Seemingly she carried her Young's skeleton around with her as she mourned her loss, eventually eating what was leftðŸ¤¢. Also the Cool Cat (Highly Commended) whilst it drank from a river whilst camouflaging amongst reeds, beautiful innocence.\n\nThe only thing which spoilt our visit was how parents let their children run around as if it was a playground instead of an educational visit!\n\nI would otherwise strongly recommend visiting this exhibition, however book on line to avoid the queues.</t>
  </si>
  <si>
    <t>Love this museum and have taken my kids here since they were small. We still go annually specifically to visit the wildlife photographer of the year exhibition which is amazing. You have to pay for this exhibition but you won't be disappointed</t>
  </si>
  <si>
    <t>My absolute favourite exhibition! I can spend hours in here taking in the stunning photography on display. I always take a wonder around the museum after and what an intricate building! I'd love to visit some of the other exhibitions soon.</t>
  </si>
  <si>
    <t>Can't fault</t>
  </si>
  <si>
    <t>Went with my disabled friends here, staff so accommodating and so polite, from security and door staff to all the staff working at the museum! Can't fault! In cafÃ¨ there are lovely cakes to choose from and good choice of drinks served by polite and smart people! The museum is so so big, you can spend hours there and it's very easy to access all floors with wheelchair or pushchairs too! And the best part it is free apart from special exhibitions- we went to see â€œWildlife photographer of the yearâ€ and it is very inspirational and very interesting! The best of the best! I would definitely recommend this place if you are in area, can't fault at anything! Lovely!</t>
  </si>
  <si>
    <t>Visited the wildlife photographer of the year exhibition with friends and family and it was loved by all. You have to pay to see the exhibition but as the rest of this amazing museum is free it's really a bargain.</t>
  </si>
  <si>
    <t>I come here at least twice a year, sometimes alone and sometimes with friends. It is easily one of the best free things to do in London at any time of the year. The permanent free exhibits are excellent - especially the dinosaurs, Earth zone, and new blue whale in the main hall. There are also many gift shops with a variety of merchandise! The paid for exhibitions are generally good - wildlife photographer of the year is always excellent. I've also been to a â€˜late' which is a lot of fun with friends as there's alcohol, music, snacks, and no school kids around (if that's your preference!). But note that when I went for the late a significant section of the museum (like earth zone) was closed even though it was open during the day.</t>
  </si>
  <si>
    <t>LOVE the NHM. The new Whale skeleton is incredible and huge!\nThe wildlife photography exhibition is always a must see and this years is just as great.\nRecommend booking in advance. It wasn't so busy that you couldn't see the pictures.\nHighly recommend.</t>
  </si>
  <si>
    <t>Came down for a day out to see 2 exhibitions - wildlife photography &amp; whale exhibition - and we weren't disappointed. You had to pay to get in the photo exhibition but it was worth every penny. The pictures are awesome, funny, beautiful &amp; occasionally depressing (man's destruction of nature &amp; the environment). The whale exhibition was fascinating too. Finally - I could spend hours just looking at the building - the architecture is just stunning. And it's free to get in!!!! what's not to love ðŸ˜„</t>
  </si>
  <si>
    <t>The trip was particularly interesting as I was able to see many photographers' perceptions of nature and the elements of nature that they were more interested in and the ones that most matched my interests. I also really liked how the photographs were presented on the blue and black background. The reason I really liked this was because the photographs seem mythical and captured the feeling of nature and complementing the ocean life photography and contrasting with the wildlife, thus highlighting the strengths of the photos and drawing attention to them.</t>
  </si>
  <si>
    <t>I love the Natural History Museum; so pleased that it's free entry. Exhibitions are great and informative, there is something for everyone here.\n\nOver the years they've spent a lot on renovation and expansion but they've kept the core exhibits like the fossils/dinosaurs, mammals etc.\n\nThe wildlife photographer of the year (paid) exhibit is worth going to. Recommend booking a ticket online, no matter what day or time of the week it is busy with yours or school trips.\n\nStill love this place though.</t>
  </si>
  <si>
    <t>Fab dayâ€¦again. Love this museum. We bought a family membership that allowed us to enter the Wildlife Photographer 2021 exhibition and Fantastic Beasts Wonders of Nature for free. Thank you to Marie for sorting our membership. The photographic exhibition was calm, spaced and beautiful. If you love all things Potter, then book to visit the Wonders of Nature it's well worth it. There are great cafes but for ease would recommend taking snacks and drinks. Looking forward to visiting again especially now we are members.</t>
  </si>
  <si>
    <t>Fantastic morning spent looking at the amazing finalist entry's for the Wildlife Photography of the Year.\n\nAfterwards went for a wander into the Dinosaurs exhibit, and spent several minutes utterly mesmerised by the striking similarities between the front claw (hands) of a T-Rex, and the right hand of Jeremy Beadle... Evolution or full circle revolution? I'll let you be the judge!</t>
  </si>
  <si>
    <t>The Natural History Museum in London is a great place to visit, for any age. There are wonderful displays of huge skeletons of dinosaurs and huge sea life plus models of a number of extinct creatures like the Dodo. As well as the permanent displays in various galleries there are always special exhibitions and on our last visit, we loved seeing the display of wildlife photographers â€“ great photographs. Entrance to the Museum itself if free but one may need to pay for entry to the individual exhibits. There is a very good on-site shop not only for souvenirs but great books, DVDs and other resource materials. There is an onsite café which, frankly, was a huge disappointment, you'd be best to eat out in our experience. You need to allow around two hours at least to sample the delights of the Museum, longer if you visit one of the exhibitions.</t>
  </si>
  <si>
    <t>Our annual pilgrimage to this superb exhibition and it did not disappoint.\n\nSuperb range of stunningly beautiful and captivating images.\n\nThis year's standard is so much superior than last years.\n\nDid not agree with overall winner but that's a subjective opinion.\n\nLoved it</t>
  </si>
  <si>
    <t>We've visited many times before and every time we go here it's something different for the kids to enjoy! Although Free to get in, if your not up for queuing up then purchase the Wildlife Photographer of the year Family Ticket and go straight in! It's really worth it and it'll keep the kids out of trouble and they'll enjoy it too! Plenty of restaurants a short walk away and parking across the street in a secured car park and not expensive commensurate to timing but allow a few hrs in any case.</t>
  </si>
  <si>
    <t>It was a night at the Museum watching Jurassic Park! One of my favourite films when I was a child. I love visiting the Natural History Museum anyway but when I saw this opportunity I couldn't wait. The whole experience was magical, we were able to explore the Wildlife Photographer of the Year before the film started - which was incredible. The film was presented in the main hall and we were seat directly underneath the blue whale skeleton. As I love the film already I got engrossed and forgot there was a massive skeleton above my head, making me jump a few times. The environment definitely made the film more tense and spectacular. The event was organised with plenty of staff from the entrance, being seated and leaving. There was refreshments and complimentary popcorn, highly recommend and we can't wait to book our next event with Luna Cinema - Jaws in water dinghy?</t>
  </si>
  <si>
    <t>Checked out the wildlife photography exhibit today. Which was amazing. The talent of the photographers is impressive.\nThe museum itself is a stunning building that is easy to navigate and full of interesting exhibits. It's a great spot for families but also a great place to explore on your own. I enjoyed taking my time, exploring the different exhibits.\nThey do give a hard push on donating. Due to budget cuts many museums are asking for donations to cover costs. Be prepared for that experience.\nWill definitely be back.</t>
  </si>
  <si>
    <t>Visited the Wildlife Photographer of the Year exhibition at the Museum.\nAbsolutely fantastic. Awesome photos and the stories behind them fascinating. We spent a couple of hours studying them all and then went back to see our favourites. We booked our tickets online and were glad that we did. On arrival there was a notice stating that there wasn't any tickets left to purchase at the entrance.\nWe used the free mobile app on our phones as we went round. It was useful at photographs where it was crowded and would have been difficult to see the accompanying narrative/details.\nGreat value.\nWe loved it.\nThanks.</t>
  </si>
  <si>
    <t>Wow! What a selection of biodiversity and information. Don't be fooled by similar name to NYC equivalent, this is focused on wildlife/animals/dinosaurs only except for exhibit on reproduction, did miss red zone but could be wrong. Very tactile experience and able to get up and close to exhibits of all kinds of fascinating animals. Wildlife photography gallery was worth every penny.</t>
  </si>
  <si>
    <t>One of London's must visits.</t>
  </si>
  <si>
    <t>Very busy London museum, but persevere there is something for everyone here. Before you concentrate on the exhibits take in the building, it's an architectural masterpiece. Everything is covered in the natural world over a variety of galleries, from the dinosaurs through to earthquakes and volcanoes. The latter was particularly moving as many of the events were within living memory. The museum is free entry, with donations encouraged, however my highlight of the visit was the Wildlife Photographer of the Year Finalists exhibition, which did charge entry. A collection of 100 photographs which were stunning, provocative and memorable. Special mention for the young photographers category, remarkable considering the tender age of many of the contestants. A half day very well spent.</t>
  </si>
  <si>
    <t>I'd live here if I could!</t>
  </si>
  <si>
    <t>I love this place. Everything about it is right. Except the cafes, which are a rip off - avoid them if you can. There's so much to see - I never see everything I want! If you want to visit some of the most popular fixed term exhibits (like Wildlife Photographer of the Year) make sure you book well in advance to avoid disappointment, as it does sell out early. Queues to get in have also been bigger lately due to increased security, but staff are very pleasant. Just make sure you drop a donation in the box - a national institution that well deserved our protection.</t>
  </si>
  <si>
    <t>Even before entering the museum you can see the wonderful architecture of the actual building. Inside there is so much to see , fossils, bones, birds and insects. Nice cafe too. Entering the building is in stages and after bag search it has so much to explore including the earth section up escalators. Have visited many times and will continue. Particularly enjoy wildlife photographer of year exhibition when it's on.</t>
  </si>
  <si>
    <t>We went to see the Wildlife photographer of the year exhibition, which was wonderful. And buying a ticket to this meant we did not have to queue. The queue to get in can be LONG, so I would recommend going when there is an exhibition you want to see, Yes it costs, but if you are interested in the subject, well worth it. You could easily spend 2 days at least seeing just the stuffed animals alone. Bit creepy lol but very educational (look for the mane wolf, my fav creature). Some of it is a little dated, and I would like a little bit more history and information on the exhibits. But this is possibly one of the best days out on the planet. Plan a day and bring a packed lunch. It can be exhausting there is so much to see. Shops are great too; I bought loads of lovely things I don't really need. :)</t>
  </si>
  <si>
    <t>We went by train to South Kensington from Baker Street. Apart from this museum, there are two more well-known museums located on South Kensington Road: Science museum and Victoria and Albert Museum. The building has a very imposing faÃ§ade built in grand Victorian style. The famous British Architect Alfred Waterhouse (1830-1905) designed the structure of this building in Romanesque style\nThis is a publicly funded museum and one has free entry here. One has to devote at least one full day to see this museum comprising nearly eighty million items all of which we may not see in such a short duration. This Museum was established in 1881 and continued as a part of the famous British Museum till 1992 despite its legal separation from the British Museum in 1963.In 1986 Geological Museum became a part of this museum also. In 1996 the museum's galleries were completely renovated and re-built. Catherine Middleton, Duchess of Cambridge, acts as the chief patron of this world-famous Museum. The massive 2.2 tonne statue of the famous scientist Charles Darwin unveiled in 1885 is seen in the central hall.\nNearly fifty lakh people visit this museum every year. In the central vaulted hall once the 105 feet-long gigantic skeleton of Diplodocus, called fondly known as Dippy, used to be displayed. Recently it has been replaced by the 82 foot-long Blue Whale skeleton (called as Hope) in 2017. This mighty Blue Whale was found stranded on the sand banks at Wexford harbor, Ireland in 1891. This museum has four sections namely Red Zone, Green Zone, Blue Zone and orange Zone. In the Red Zone one can see the red revolving globe with a fiery appearance (designed by Neal Potter) serving as entry to the Earth Lab. One can see various types of volcanic stones, rocks, minerals and gem stones. The photos and models show the disastrous effects of earth quakes and volcanoes and their influence in changing the composition of the earth. In the Green Zone one can see stuffed models of various birds, insects, fossils of marine reptiles and creeping worms showcased in glass cases. The fossils of many marine reptiles and birds are also displayed here. In the blue zone very huge skeletons of dinosaurs such as Tyrannosaurus Rex, Triceratops, Psittacosaurus and Stegosaurus are seen along with fish like whales,sharks, Amphibians, Reptiles, Human Biology, marine invertebrates and Mammals. The stuffed figures of pachyderms like mammoths and rhinos attract many visitors by their sheer life-like size and realistic appearance. In human biology section many models and charts are exhibited on cell formation, reproductive system and DNA structure. Children will have a chance of knowing a lot about the wonders and diversity of Nature and how animals and birds adapt to their surroundings by various changes in their physical shape and structure. In the Orange Zone one can see wild life garden and the famous Darwin Centre where one can view the valuable zoological and Botanical collections of Darwin. In the Library section there are many books, journals, manuscripts, art work collections on various topics. Access to library is only by appointment. There are many valuable research papers and books along with specimens for scientists to pursue their research here. To spread science education and create awareness about conservation of nature a new multimedia studio (The Attenborough Studio) in collaboration with B.B.C.'s Natural History Unit was started. Here daily lectures and demonstrations are being organized. This studio is named after Richard Attenborough (1923-2014), the famous English Actor, Film Maker and President of the Royal Academy of dramatic Art.\nAt every level a café and gift shop are seen along with basic amenities like rest rooms and benches to relax. In the gift shops a variety of items like Dinosaur models, wall prints, butterfly souvenirs, necklaces, pendants, t-shirts, jewelry boxes, picture cards, trays, brooches, bracelets, guide books, DVDs and photography books are displayed with animal and bird themes. This will create a sense of awareness about the need for protection and conservation of various flora and fauna. After visiting this most spacious museum one will surely become aware of nature's wonderful variety and complexity and feel aware of the need for protecting the dwindling number of living creatures in this world. This Museum has another sister museum "Walter Rothschild Zoological Musuem" at Tring, Hertfordshire built by Lionel Walter Rothschild in 1938 and taken over by Natural History Musuem in 2007.</t>
  </si>
  <si>
    <t>Jóna J</t>
  </si>
  <si>
    <t>I can barely keep my eyes open. 😴 They should rename it Overcrowded Peoplesnores!\nThe place is amazing but I wouldn't recommend Dino snores. It wasn't pleasant.\n\nWe enjoyed looking around in the day time when it was free. But for the experience they booked way too many people in, 500! Split into 4 groups. So walking around with 125 per group felt very busy and very irritating in such small spaces.\nSome parts were great like we got to look around the wildlife photography collection as we sneaked in away from the group. But all the activities were over crowded. I can see why it has some good and some very bad reviews. And alot of the museum was shut or had no power so really you may as well just go and look around in the day time when it's not as crowded.\nThey really need to make this more clear in their advertising because you're under the impression you are paying for the luxury of an intimate experience, which it's not! Quite disappointed. I won't be recommending this experience.\n\nPlus some people snore so loud that it's impossible to sleep. Even the kids who usually can sleep through anything struggled.\n100% do not book this is you struggle with crowds, lots of noise while you sleep or you or your child has sensory sensitivity. I'm pretty tolerant to most things but the amount of people and the silly rules the guides kept shouting about and they way they herded us around like animals was just awful.\nSuch a shame because it could be an amazing experience if they focused on customer experience rather than squeezing everyone in like sardines.\n\nI've given two stars because of the place. The Dino snore experience should really be minus stars.</t>
  </si>
  <si>
    <t>I recently visited the Natural History Museum specifically to see the Wildlife Photographer of the Year competition entries. It was £17 which I kind of thought was a bit expensive but was willing to reserve judgement. Needless to say I thought £17 was way too much after having visited. The display images were too small and simply having them close together in lines encouraged queueing and bunching. The images should be staggered in diverse places to encourage natural movement. The crowds and being unable to see the images properly or read the text - all too small - was really frustrating. I enjoyed flicking through an online picture gallery on The Guardian website much more and only booked because I expected something special. A total disappointment.</t>
  </si>
  <si>
    <t>It's a free museum and definitely a museum you should visit when in London if you have the time. So many children though. Be prepared for the noice.\nWanted to see the exhibition with the wildlife photography. But thought the price to see it was too expensive. £15 per person.</t>
  </si>
  <si>
    <t>You would think finding the entrance or at least an entrance that is in operation would be easy for this magnificent edifice but you would be wrong. With all the building works going on it's a mess. When I eventually found my way in I had to open my bag for inspection. Fair enough I thought but when I suggested to the security guard he should also be inspecting my coat for contraband he nodded in agreement but advised that was not allowed. Hence making the bag inspection an utterly futile process. Oh well keeps people employed I guess and the entrance queues long.\nAnd then you hit the crowds. I went on a Thursday morning in school time yet it was filled far beyond capacity. They really need to manage and limit numbers as it heavily detracts from the experience. I was going specifically to view the Wildlife Photographer of the Year exhibition and after wandering around for what seemed like a couple of days trying to find it I duly presented myself at the kiosk to pay the entrance fee. That'll be £12 please sir. Really, I replied, it says £10.50 on the board there. Ah yes we assume everyone will want to pay an extra £1.50 as gift aid. I will let you make your own mind up as to the real reason there but online it costs £10.50 plus £1.50 booking fee. Anyway the exhibition was brilliant despite everything that came before it. And then it took me half a day to find an exit...</t>
  </si>
  <si>
    <t>Went to see the Wildlife Photography Exhbition. I usually love this exhibition but to be honest this time it didn't blow me away. It seemed like a much smaller exhibition without much to see. Not worth nearly £20. The Natural History Museum was heaving at 10am on a Sunday morning but well organised.</t>
  </si>
  <si>
    <t>Specifically went to see Wildlife Photographer of the Year exhibition only as that is all we had time for. Enormously long queue outside but moved quickly. As you entered building had to file past a "contribution" area where an extremely aggressive approach of cajoling visitors to give a minimum of £5 or use the card machine available. The man asking for this frankly was making everyone feel guilty if they didn't put in a "note" of some denomination. His approach was unpleasant to say the least. Not a good start. Obviously very busy it was difficult to locate the exhibition we wanted as although listed on the brochure did not give clear direction. No helping guides on hand like the V&amp;A, rather we fell across it. The lady at the payment desk was distracted and interspersed her conversation with us by talking to her fellow workers about something, thus asking us to repeat everything. Not great. However exhibition was outstanding and we thoroughly enjoyed. Outside the exhibition the place was literally mobbed which made moving about nigh impossible so we left to go to the V&amp;A for coffee. Please train your "welcoming" staff to be less aggressive and unpleasant and have guides strategically placed to help visitors. We were not alone in feeling lost. Disappointing!</t>
  </si>
  <si>
    <t>This is specifically for the Wildlife Photographer of the Year exhibition 2022. Firstly, it was very difficult to locate the exhibition within the building. There was no signage other than outside the actual exhibit room itself. On separate occasions, two members of staff gave wrong directions to the exhibition, which was not helpful. Once found I was disappointed to see that this was not actually a photography exhibition at all. It was a series of digital screens with images projected onto them. These same images can be accessed online for free so why visit and pay £17 for the privelege? It should have been made clear to customers that this was the case before buyng - personally flickering images are a trigger for migraine and there will be customers who suffer from epilepsy for whom flicker will be a trigger for seizure.\nPlease inform your audience, Natural History Museum, on what they are actually buying.\nThe marketing for this exhibition is misleading and it is not worth making a special trip to see it.</t>
  </si>
  <si>
    <t>We visited on a timed entry ticket to avoid queues. The exhibition is well worth a visit. It is well lit and well laid out with some stunning images as well as disturbing ones demonstrating the utter cruelty of some people towards animals. The visit was spoilt by the whole place being totally over crowded. The ladies toilets are totally inadequate and the tables and floor of the cafe were really grubby. We all made a voluntary contribution of £5 towards the upkeep. Please take account of what people write on here as I am not the first to mention the ladies and the cafe.</t>
  </si>
  <si>
    <t>This exhibition was inspirational and so worth seeing. It is well laid out and not too busy so you can see all the photographs. Some of the exhibits are not for the faint-hearted.\nThere are not nearly enough ladies loos and they are not very well signposted. We used the Kitchen cafe near the Exhibition Road entrance which had some very good lunch time food - wraps and 2 types of salad for £7.95. However, the tables were filthy, the floor was filthy and so were the seats. I had to wipe everything down with wet wipes before we could even sit down. There seemed to be only one waiter clearing up who kept dropping large trays of dirty plates and only one girl on the tills. The place was packed and this really was very poor and off putting. Surely management could have some additional staff on at such a busy time.\nYou do need to book tickets in advance for special exhibitions but entry is free to the Museum. They ask for a donation of £5.</t>
  </si>
  <si>
    <t>This is a stunning museum and always a joy to visit and spend time in. We went to the Wildlife Photography exhibition which was excellent if a bit overpriced.\n\nFood from The Kitchen was ok with friendly service. Purchasing coffee and a cookie from the Central Cafe later in the day was an ordeal with abysmal service and the cookie cost £2.65 which seems a bit excessive for a biscuit! If we come again we'll bring a picnic.\n\nThere are lots of things to see here and I first visited over thirty five years ago so it's always like a trip down memory lane. Some of the exhibits could do with updating though - children of today don't have patience with very slow electronics even if they were cutting edge on my first visit!!\n\nThe building is wonderful though and I could spend hours just looking at the architecture!\n\nStill worth a visit - and so special that it is free to enter.</t>
  </si>
  <si>
    <t>I have visited the Natural History Museum many times over the years but this time I introduced my husband to it to see the Wildlife Photography Competition winners exhibit. 55,000 photos were entered in this year's competition &amp; 100 were chosen as finalists.\nIt was raining when we joined the longish queue outside the Museum but were only there for a few minutes before a member of staff could see that my husband is 'hard of walking' and took us straight to the entry &amp; also showed us where we could secure a wheelchair free of charge. These wonderfully kind gestures are so appreciated.\nThere was a charge of £7.50 for the Photography Exhibition but as the carer I did not have to pay. Again this makes life so much easier.\nMy only negative is that with changes, restoration work, remodelling etc it was difficult to negotiate the layout of the various exhibitions and find the bathrooms. There are guides to help but I still found the place a bit messy.\nIt was also very busy and noisy due to the large numbers of children &amp; the rain!!\nOf course there is a huge amount to see and it depends on your interests as to what areas you visit.\nA great place to spend a whole day from the young to older people.</t>
  </si>
  <si>
    <t>I visited the Natural History Museum for the first time as an adult on Friday 10th May 2019. I hadn't been since school trips as a child and my partner had never been so we decided to pay a visit.\n\nFirstly entry is free but donations are encouraged, a £5 donation is the recommended amount and you can also purchase maps for £1 and they have multiple places to eat and drink and shops to pick up memorabilia of your visit.\n\nWe were particularly interested in things related to space, weather/natural disasters and dinosaurs. Which all have exhibits at the museum. Sadly I would say that a lot of the exhibits haven't changed a great deal since I visited as a kid and a lot of it wasn't new to me.\n\nI would also say that there are some big parts of the museum that people are largely uninterested in, so in the popular areas it can get very busy and in the not so popular areas what's on display is looking tired.\n\nThere's a lot of interactive displays, but these are largely geared up towards kids and therefore not really interesting for adults.\n\nI would say for a visiting couple there's enough there that is interesting and worth seeing for an afternoon, so 3 to 4 hours worth of activities, after which it could become a slog through the older, more tired parts of the museum.\n\nAs great as it is for being a free to visit place, I can't help but feel if an entrance fee were introduced it would help to liven up the areas which clearly need updating and allow for some more interesting things to be on display, as it doesn't seem as though much is really changed.\n\nThey do have an exhibition area which will change more frequently, though this extra area usually incurs a fee. When we attended this was wildlife photographer of the year, and the entry fee was £15 per adult. Which for photos you can see online seemed quite steep and it didn't seem as though anyone was bothering with it.\n\nI'd visit again in the future once we have a family and my kids are of the right age, but unless exhibits were to be freshened up or new ones introduced I wouldn't be looking to visit again as an adult any time soon.</t>
  </si>
  <si>
    <t>The Natural History Museum is part of childhood. I was taken here by my mother, I took my children here, and now the grandchildren. I have always rated it excellent, but this time only very good. Yes the cafes are fine, the basement loos spotless, but two of the three exhibitions were a bit overpriced and becoming a member at £50 covered that, but the children 5, 10, &amp; 13 were not impressed with the Venom display, but enjoyed the Whale exhibition. Perhaps its time for an entry fee? Usual geological, rock, human biology and bird &amp; mammal shows, but grandchildren heart broken by dinosaurs being closed for repair and renovation. Even a trip to the well stocked shop for some home dinosaur specimens did not cut the ice with the youngest one. No time for the Wild Life Photographer of the Year, unfortunately, as it is always excellent. There are discounts for students, pensioners and children for the exhibitions, but they are I feel overpriced, even for London..</t>
  </si>
  <si>
    <t>You need to pay to visit this exhibition (around £13). It shows off many interesting, sensational and sometimes sad animal, insect and bird photographs which were part of a competition. Accompanying them is a short description including technical details of the photography. Like most museums you are on your feet the whole time and the displays are not particularly innovative - just a line of backlit digital images. If you are expecting real photos on paper you will be disappointed. The ambiance of the rooms could be improved with some variation as you move from photo to photo. Nevertheless the images are a tribute to the professionals, amateurs and children who shot them. If this is your first visit to the museum then you are probably better walking through the free exhibitions.</t>
  </si>
  <si>
    <t>I don't love this museum (not enough information boards, lack of directional signage, not enough visible staff, no crowd control) but I do love the marvellous annual Wildlife photography exhibition, it's worth every penny of the £32 family ticket price. If the queues are long to get into the Natural History Museum you can skip the line if you have pre-purchased a timed exhibition ticket. The shop is also marvellous you could do 85% of your Christmas shopping here.</t>
  </si>
  <si>
    <t>First visit to the Natural History Museum but we'll be back; the suggested donation of £5 was excellent value for money. We went to the Wildlife Photographer of the Year exhibition which was fantastic, amazing photographs from very talented people</t>
  </si>
  <si>
    <t>A brilliantly displayed exhibition of the most amazing photography talked from all over the globe. I am entitled to concessions but had to pay £2 more because it was school holidays. Hardly any children were there to view the exhibition though.\nI went for a quick bite first and this time I was disappointed at the food choice in the 'kitchen'. One choice of ready made sandwich with salad or hummus and aubergine dip. I asked if I could have salad instead of the aubergine and was told no. The flatbread was a long, hollow, thin crusted tube, hardly any dough. It was after 4 pm, and as I ate my snack, I noticed the salad had been taken and probably thrown away. What I want to say is, offer salad with the bread and hummus, it needs it.\nOtherwise it was a very enjoyable visit with helpful staff. Thank you.</t>
  </si>
  <si>
    <t>An amazing exhibition for people of all ages. Great value for money at £15 per adult ticket and you can also spend time in the rest of the museum.\n\nThe exhibition was beautiful. As you have to purchase tickets, the area is not at all crowded, even though we went at lunch time on a Sunday. The lighting and music make for a very relaxing experience as you pass along the photos in your own time. If you get the chance to visit while this exhibition is on, please do!! It's amazing.</t>
  </si>
  <si>
    <t>Excellent museum for both adults and children. Extremely educational. Free admission. I particularly recommend the wildlife photography exhibition (£13.50 entry/ £15 with charity donation) - a collection of 100 stunning photos showcasing animals in their environment and the diversity of both life on Earth and its landscapes. Some of these photos made me gasp out loud. Very memorable.</t>
  </si>
  <si>
    <t>Recommend arriving early, we were there at 10.15am on a Friday and crowds were few, by time we left at 1pm the museum was very busy. Highlight was the Wildlife photographer of the Year exhibition. We paid £15 each and was worth every penny with each photo telling a story. My husband and I have been a few times throughout the years but this magical museum never fails to impress from the smallest of animals such as the creepy crawly exhibition to the main entrance hall to see the blue whale.</t>
  </si>
  <si>
    <t>Love this place - London so does good museums that are free and welcoming to everyone!\nWildlife photography comp was on for £10 pp - bit steep for amateur display .\nEverything else fabulous !</t>
  </si>
  <si>
    <t>Simply incredible exhibition as always showcasing some truly spectacular images. Well worth the £15pp entry imo. We combined this with a couple of hours at the museum itself also.</t>
  </si>
  <si>
    <t>If you like nature, wild animals and science, the Natural History Museum is the best place in London for you. It has nice displays of mammals, birds, reptails, dinosaurs, etc. with a lot of information. When I was there they were hosting the Wildlife Photographer of the Year exposition that was payed (£ 15,00) but worht it to be seen. Its an exelent place for learning</t>
  </si>
  <si>
    <t>Excellent. Lots of very interesting areas and exhibits. Free entry and nice places for refreshments etc although the ciabatta rolls were barely edible. There were 2 exhibitions that required payment to go into.....about £15 each which I thought expensive...one was of wildlife photography which I would have happily paid £5 as I guess many people might have. However plenty to see and do.</t>
  </si>
  <si>
    <t>This is a brilliant place to visit. It has such good free exhibits but the special exhibitions are worth seeing. Currently there are at least three Wildlife photographer of the year/Whales under the sea. / Venom and cure. I think they could sign the place better particularly when an entrance is closed as it was yesterday and I think 'Dippy' was better in the main hall entrance than the whale skeleton which is so high you cam miss it. The Blue whale in the mammals hall is awesome though.But its a great place to spend time and wonder ath exhibits for all ages. Also if you are going to visit consider becoming a member £95 for you and partner free entrance to all exhibitions (specials can be £12 each) and they givce you 10 guest tickets aswell So well worth doing !!!!</t>
  </si>
  <si>
    <t>Its free BUT you could pay £14 to get into the whale museum + £13 to the wildlife photographer + £6.50 to get into the wonderful butterfly exhibit = £33.50 per person. The queues to get in are very long but don't be put off as they move very fast.</t>
  </si>
  <si>
    <t>I think this place is fascinating. There is something of interest for all people. The dinosaurs, human biology and the temporary exhibitions such as the Wildlife Photography (which you have to pay extra for.\nJust be careful because I got caught out donating twice to the museum - once on entry (£10 for 2 people) plus another time added to entry to the photo exhibition. A bit duped but that's my own fault.\nLove it here though and will be back. I came here the first time as an amazed 8 year old and 38 years later, just as good.</t>
  </si>
  <si>
    <t>Entry to the Natural History Museum is free but be aware that entry to see the Wildlife Photographer of the Year will cost £13.50 for adults, £8 for children, £10.50 for concessions or £28-38 for a family ticket. Free for members.\nTickets are for a timed entry slot but can be bought in advance online, otherwise you may have a long wait.\nThe exhibition is on until 30 June 2019.\n\nThe exhibition is well displayed and laid out. I particularly like the information, one half about the photographer and how they got the shot and the second half about the subject matter.\nSome of the photographs can be upsetting (but necessary).\nIt takes well over an hour to get around everything so I consider it good value for money.</t>
  </si>
  <si>
    <t>The history museum was really impressive, more so I thought than the science museum. They information is well written and presented in a logical sequence for children to understand, whilst still being interesting for adults. Currently, the large dinosaur is not available as it's going on tour...However, a blue whale will be hung from the ceiling to replace it which will be spectacular. They currently have an exhibition for the Wildlife Photographer of the Year, which is my only small criticism is that it costs £12 for an adult and so we decided against it.</t>
  </si>
  <si>
    <t>Last minute decision to visit as we arrived in London earlier than expected. So very glad we went. The whole museum is so well thought out and the descriptions and explanations of exhibits are all well done. Staff so helpful. Personally I thought the price of £16.10 per adult was excessive for the wildlife photography exhibition and so we didn't do it but I know the museum needs to make back huge sums of money lost during the pandemic. Liked the idea of the donation stands at the end and being contactless very practical. Recommend to anyone and everyone.</t>
  </si>
  <si>
    <t>The museum was packed on a wet Friday afternoon with way too many kids and pushchairs but we were there to see the Widlife Photographer of the Year Exhibition which was super quiet and no queues! Its the 2nd year in a row I've been and its well worth its £15 adult admission fee. There are dozens of pictures up on screens to walk around and look at, and full of interesting information. If you genuinely care about animals and our planet then some of the photos are upsetting, but necessary I feel. I will definitely go back again for the next one. It must be very popular as they keep extending it every year. Always impressive.......Highly recommend.</t>
  </si>
  <si>
    <t>Visited in order to go to the wildlife photography exhibition (£15 entrance to the exhibition) and ended up wondering around looking at the many exhibits. Great for kids too!</t>
  </si>
  <si>
    <t>Stunning building, lots of dinosaur bones and fossils, everything else almost seems superfluous, the dinosaur stuff is probably the most exciting bit. There was an exhibition of wildlife photographs from the wildlife photographer of the year, whic was £13.50 each, we would have loved to go in to this but you really need to book in advance. A must see if in London and free to enter!</t>
  </si>
  <si>
    <t>As I have been living in London for more than 10 years so I have the opportunity to visit this fantastic museum time to time. And I am happy to do it regularly.\n\nChildren from very early age and people of all age can visit the permanent exhibitions free of charges and can spend hours and hours without getting bored. The place is simply stunning. Not only the mindblowing exhibitions but the anormous and breathtaking architecture of this beautiful building.\nIt is impossible to see everything by one visit only. But you can decide what type of excebition you want to see the most. It is brilliantly organized by themes and easy to follow the signes from zone to zone and everyone can find what they are interested in the most.\n\nThis is place is something I have never imagined in my life before. I am always blown away everytime I visit the museum as I can see more and more parts of our world and the beauty of it, from the very beginning of life uptil today. You can find all types of animals living creatures from each corner of the world. If you fancy of minerals you will see one of the most colorful mineral exabitions in NHM.\n\nYou will find the cafe/restaurant in the museum with delicios snacks, sandwiches, cakes and fruit juice/tea, coffe.\nYou do not need to worry about finding the toilet as there are a lot in the middle of the building.\n\nGroups of school children visit the museum regularly. It is a great place not only for joy but educational purposes too.\n\nThere are also temporary exhibitions which are not free. You can buy a ticket on--line or inside the museum.\n\nI just visited one of this temporary exhibitions the "Wildlife Photographer of the Year" I bought the ticket on the spot and cost £15, but it was absolutely worth for it. If you have a chance to see this exhibition don`t miss it! It is beyong imagination with the photos of the bests!!\n\nThere are courses and researches for those who study in the uni. There are seminars and conferences too.\nThis place is NOT an average museum. It is an extraordinary and exceptionally magical place!\nGo and enjoy! Take your children or your friends for a great day out in NHM!</t>
  </si>
  <si>
    <t>We went to the wild life photography exhibition. It was really good and well presented. The photos are displayed back lit and so are beautiful. The timed entry meant it was not crowded and you got a great view. Cost-effective £14.00 per ticket. I bought the book at the end but when I got home I realised it didn't have all the photos in it. Somehow that happened so I was disappointed. But the photos themselves? Amazing.</t>
  </si>
  <si>
    <t>The Natural History Museum sits side by side with The Science Museum and The Victoria and Albert Museum and though all are worth a visit, it is my favourite of the three. A beautiful building on the inside and out, it is filled with curiosities and fabulous displays from the natural world, past, present and looking into the future. A couple of favourites include "Sophie" the most intact stegosaurus skeleton ever found and a gorgeous display of hummingbirds, perched and in flight, which dates back to 1800.\nThe museum is free to visit though donations are encouraged. Some extras you'll need to pay to enter like the Wildlife Photographer of the Year exhibit which, incidentally, is worth the £12.50 entry fee. Fabulous, sometimes breathtaking photos, many with moving stories behind the moment of capture.\nIt's worth taking time at this museum and it's easy to get around (though the dinosaur exhibit can get pretty busy, especially with school groups). Wifi is free as are toilet stops and there are a few places to stop for a coffee and a bite to eat. And if you need to grab a souvenir for someone at home, the gift shop is also worth a visit.</t>
  </si>
  <si>
    <t>Amazing stuff. In a beautiful building. Well worth a visit. Suggested fiver donation but entrance is officially free. We went to the Wildlife Photographer of the Year Exhibition which was £15 but there was no queue on a Friday lunchtime and it was worth the fee for sure. Imagine its always a busy place whenever you visit. Places to sit and eat or drink both inside and out. Easy to find.....its linked to South Ken tube via a tunnel. A must see for everyone really..</t>
  </si>
  <si>
    <t>The wild life photography, whale and Venom exhibitions are really good. They cost extra unless you are a member - so could be a good option to join (about £67). The Earthquakes and Volcanoes exhibition (free) is also excellent. We spent 6 hours in the museum and time just flew by. W</t>
  </si>
  <si>
    <t>Whilst the museum is full of interesting facts in itself this exhibition was the icing on the cake! The stunning photographs, the description of the animals, the photographers and how they set up the shot was amazing. Whilst entry to the museum is free there is a charge for the exhibition but in my opinion it is well worthwhile. We booked our tickets in advance and paid £25.50 for two adults and this meant we did not have to queue to gain entry to the museum. We spent approximately two hours viewing the photographs. The size of the blue whale will amaze young and old alike, the fossils and animal exhibits ... there is just so much to see.. There is a café which looked very good, although we didn't eat there.</t>
  </si>
  <si>
    <t>As expected, another great day out to the Natural History museum to see the National Wildlife Photographer of the Year exhibition!+D477:H478</t>
  </si>
  <si>
    <t>Meriç 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</si>
</sst>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font>
    <font>
      <sz val="9"/>
      <color theme="1"/>
      <name val="Calibri"/>
      <family val="2"/>
      <scheme val="minor"/>
    </font>
    <font>
      <b/>
      <sz val="9"/>
      <color theme="1"/>
      <name val="Calibri"/>
      <family val="2"/>
      <scheme val="minor"/>
    </font>
    <font>
      <b/>
      <sz val="9"/>
      <color rgb="FFFF0000"/>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17" fontId="0" fillId="0" borderId="0" xfId="0" applyNumberFormat="1"/>
    <xf numFmtId="0" fontId="3" fillId="0" borderId="0" xfId="0" applyFont="1"/>
    <xf numFmtId="0" fontId="3" fillId="0" borderId="0" xfId="0" applyFont="1" applyAlignment="1">
      <alignment wrapText="1"/>
    </xf>
    <xf numFmtId="0" fontId="1" fillId="0" borderId="1" xfId="0" applyFont="1" applyBorder="1" applyAlignment="1">
      <alignment horizontal="center"/>
    </xf>
    <xf numFmtId="0" fontId="2" fillId="0" borderId="3" xfId="0" applyFont="1" applyBorder="1" applyAlignment="1">
      <alignment horizontal="center" vertical="top"/>
    </xf>
    <xf numFmtId="0" fontId="1" fillId="0" borderId="3" xfId="0" applyFont="1" applyBorder="1"/>
    <xf numFmtId="0" fontId="1" fillId="0" borderId="2" xfId="0" applyFont="1" applyBorder="1"/>
    <xf numFmtId="0" fontId="6" fillId="0" borderId="0" xfId="1"/>
  </cellXfs>
  <cellStyles count="2">
    <cellStyle name="Hyperlink" xfId="1" builtinId="8"/>
    <cellStyle name="Normal" xfId="0" builtinId="0"/>
  </cellStyles>
  <dxfs count="5">
    <dxf>
      <font>
        <color rgb="FF9C0006"/>
      </font>
      <fill>
        <patternFill>
          <bgColor rgb="FFFFC7CE"/>
        </patternFill>
      </fill>
    </dxf>
    <dxf>
      <fill>
        <patternFill>
          <bgColor theme="5" tint="0.79998168889431442"/>
        </patternFill>
      </fill>
    </dxf>
    <dxf>
      <fill>
        <patternFill>
          <bgColor theme="8" tint="0.79998168889431442"/>
        </patternFill>
      </fill>
    </dxf>
    <dxf>
      <fill>
        <patternFill>
          <bgColor rgb="FF4B81E9"/>
        </patternFill>
      </fill>
    </dxf>
    <dxf>
      <fill>
        <patternFill>
          <bgColor rgb="FF70DCA6"/>
        </patternFill>
      </fill>
    </dxf>
  </dxfs>
  <tableStyles count="0" defaultTableStyle="TableStyleMedium9" defaultPivotStyle="PivotStyleLight16"/>
  <colors>
    <mruColors>
      <color rgb="FF70DCA6"/>
      <color rgb="FF4B8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h3.googleusercontent.com/a/ACg8ocKwhN5h2BZCxFRCjRH4a6DXu8-rP559s0lSGAs9VREWdf-8vA=w54-h54-p-rp-mo-br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4"/>
  <sheetViews>
    <sheetView tabSelected="1" zoomScale="115" zoomScaleNormal="115" workbookViewId="0">
      <pane ySplit="1" topLeftCell="A468" activePane="bottomLeft" state="frozen"/>
      <selection pane="bottomLeft" activeCell="H325" sqref="H325"/>
    </sheetView>
  </sheetViews>
  <sheetFormatPr defaultRowHeight="14.5" x14ac:dyDescent="0.35"/>
  <cols>
    <col min="1" max="1" width="13.81640625" customWidth="1"/>
    <col min="2" max="2" width="9.26953125" customWidth="1"/>
    <col min="3" max="3" width="9.81640625" customWidth="1"/>
    <col min="4" max="4" width="12.1796875" customWidth="1"/>
    <col min="5" max="5" width="9.81640625" customWidth="1"/>
    <col min="6" max="6" width="7.7265625" customWidth="1"/>
    <col min="7" max="7" width="37.7265625" customWidth="1"/>
    <col min="8" max="8" width="255.54296875" style="2" customWidth="1"/>
    <col min="10" max="10" width="18.81640625" customWidth="1"/>
    <col min="11" max="11" width="14" customWidth="1"/>
    <col min="12" max="12" width="13.08984375" customWidth="1"/>
    <col min="13" max="13" width="13.453125" customWidth="1"/>
  </cols>
  <sheetData>
    <row r="1" spans="1:13" ht="15" thickBot="1" x14ac:dyDescent="0.4">
      <c r="A1" s="4" t="s">
        <v>479</v>
      </c>
      <c r="B1" s="5" t="s">
        <v>0</v>
      </c>
      <c r="C1" s="5" t="s">
        <v>1</v>
      </c>
      <c r="D1" s="5" t="s">
        <v>2</v>
      </c>
      <c r="E1" s="5" t="s">
        <v>5</v>
      </c>
      <c r="F1" s="5" t="s">
        <v>3</v>
      </c>
      <c r="G1" s="5" t="s">
        <v>486</v>
      </c>
      <c r="H1" s="5" t="s">
        <v>4</v>
      </c>
      <c r="I1" s="6" t="s">
        <v>1666</v>
      </c>
      <c r="J1" s="6" t="s">
        <v>1667</v>
      </c>
      <c r="K1" s="6" t="s">
        <v>1656</v>
      </c>
      <c r="L1" s="6" t="s">
        <v>1668</v>
      </c>
      <c r="M1" s="7" t="s">
        <v>1665</v>
      </c>
    </row>
    <row r="2" spans="1:13" x14ac:dyDescent="0.35">
      <c r="A2" t="s">
        <v>480</v>
      </c>
      <c r="B2" s="8" t="s">
        <v>47</v>
      </c>
      <c r="D2" t="s">
        <v>48</v>
      </c>
      <c r="E2" t="s">
        <v>11</v>
      </c>
      <c r="F2">
        <v>1</v>
      </c>
      <c r="H2" s="2" t="s">
        <v>1657</v>
      </c>
      <c r="I2" t="s">
        <v>10</v>
      </c>
      <c r="K2" t="b">
        <f>OR(ISNUMBER(SEARCH("Expensive", H2)), ISNUMBER(SEARCH("expensive", H2)), ISNUMBER(SEARCH("Price", H2)), ISNUMBER(SEARCH("price", H2)), , ISNUMBER(SEARCH(" pay", H2)))</f>
        <v>1</v>
      </c>
    </row>
    <row r="3" spans="1:13" x14ac:dyDescent="0.35">
      <c r="A3" t="s">
        <v>480</v>
      </c>
      <c r="B3" t="s">
        <v>68</v>
      </c>
      <c r="C3" t="s">
        <v>69</v>
      </c>
      <c r="D3" t="s">
        <v>70</v>
      </c>
      <c r="E3" t="s">
        <v>11</v>
      </c>
      <c r="F3">
        <v>1</v>
      </c>
      <c r="G3" t="s">
        <v>487</v>
      </c>
      <c r="H3" s="2" t="s">
        <v>1658</v>
      </c>
      <c r="I3" t="s">
        <v>1414</v>
      </c>
      <c r="J3" t="s">
        <v>1415</v>
      </c>
      <c r="K3" t="b">
        <f>OR(ISNUMBER(SEARCH("Expensive", H3)), ISNUMBER(SEARCH("expensive", H3)), ISNUMBER(SEARCH("Price", H3)), ISNUMBER(SEARCH("price", H3)), , ISNUMBER(SEARCH(" pay", H3)))</f>
        <v>0</v>
      </c>
      <c r="L3" s="1">
        <v>45323</v>
      </c>
      <c r="M3" t="s">
        <v>1416</v>
      </c>
    </row>
    <row r="4" spans="1:13" x14ac:dyDescent="0.35">
      <c r="A4" t="s">
        <v>1655</v>
      </c>
      <c r="D4" t="s">
        <v>488</v>
      </c>
      <c r="F4">
        <v>1</v>
      </c>
      <c r="G4" t="s">
        <v>489</v>
      </c>
      <c r="H4" s="2" t="s">
        <v>1717</v>
      </c>
      <c r="K4" t="b">
        <f>OR(ISNUMBER(SEARCH("Expensive", H4)), ISNUMBER(SEARCH("expensive", H4)), ISNUMBER(SEARCH("Price", H4)), ISNUMBER(SEARCH("price", H4)), , ISNUMBER(SEARCH(" pay", H4)))</f>
        <v>1</v>
      </c>
      <c r="L4" s="1">
        <v>44835</v>
      </c>
      <c r="M4" t="s">
        <v>1417</v>
      </c>
    </row>
    <row r="5" spans="1:13" x14ac:dyDescent="0.35">
      <c r="A5" t="s">
        <v>1655</v>
      </c>
      <c r="D5" t="s">
        <v>490</v>
      </c>
      <c r="F5">
        <v>1</v>
      </c>
      <c r="G5" t="s">
        <v>491</v>
      </c>
      <c r="H5" s="2" t="s">
        <v>1659</v>
      </c>
      <c r="I5" t="s">
        <v>1414</v>
      </c>
      <c r="J5" t="s">
        <v>1418</v>
      </c>
      <c r="K5" t="b">
        <f>OR(ISNUMBER(SEARCH("Expensive", H5)), ISNUMBER(SEARCH("expensive", H5)), ISNUMBER(SEARCH("Price", H5)), ISNUMBER(SEARCH("price", H5)), , ISNUMBER(SEARCH(" pay", H5)))</f>
        <v>1</v>
      </c>
      <c r="L5" s="1">
        <v>43497</v>
      </c>
    </row>
    <row r="6" spans="1:13" x14ac:dyDescent="0.35">
      <c r="A6" t="s">
        <v>1655</v>
      </c>
      <c r="D6" t="s">
        <v>500</v>
      </c>
      <c r="E6" t="s">
        <v>11</v>
      </c>
      <c r="F6">
        <v>2</v>
      </c>
      <c r="G6" t="s">
        <v>501</v>
      </c>
      <c r="H6" s="2" t="s">
        <v>1718</v>
      </c>
      <c r="I6" t="s">
        <v>1424</v>
      </c>
      <c r="J6" t="s">
        <v>1425</v>
      </c>
      <c r="K6" t="b">
        <f>OR(ISNUMBER(SEARCH("Expensive", H6)), ISNUMBER(SEARCH("expensive", H6)), ISNUMBER(SEARCH("Price", H6)), ISNUMBER(SEARCH("price", H6)), , ISNUMBER(SEARCH(" pay", H6)))</f>
        <v>1</v>
      </c>
      <c r="L6" s="1">
        <v>43586</v>
      </c>
      <c r="M6" t="s">
        <v>1416</v>
      </c>
    </row>
    <row r="7" spans="1:13" x14ac:dyDescent="0.35">
      <c r="A7" t="s">
        <v>1655</v>
      </c>
      <c r="D7" t="s">
        <v>498</v>
      </c>
      <c r="E7" t="s">
        <v>25</v>
      </c>
      <c r="F7">
        <v>2</v>
      </c>
      <c r="G7" t="s">
        <v>499</v>
      </c>
      <c r="H7" s="2" t="s">
        <v>1661</v>
      </c>
      <c r="I7" t="s">
        <v>1420</v>
      </c>
      <c r="J7" t="s">
        <v>1423</v>
      </c>
      <c r="K7" t="b">
        <f>OR(ISNUMBER(SEARCH("Expensive", H7)), ISNUMBER(SEARCH("expensive", H7)), ISNUMBER(SEARCH("Price", H7)), ISNUMBER(SEARCH("price", H7)), , ISNUMBER(SEARCH(" pay", H7)))</f>
        <v>1</v>
      </c>
      <c r="L7" s="1">
        <v>43800</v>
      </c>
      <c r="M7" t="s">
        <v>1416</v>
      </c>
    </row>
    <row r="8" spans="1:13" x14ac:dyDescent="0.35">
      <c r="A8" t="s">
        <v>1655</v>
      </c>
      <c r="D8" t="s">
        <v>502</v>
      </c>
      <c r="E8" t="s">
        <v>25</v>
      </c>
      <c r="F8">
        <v>2</v>
      </c>
      <c r="G8" t="s">
        <v>503</v>
      </c>
      <c r="H8" s="2" t="s">
        <v>1719</v>
      </c>
      <c r="I8" t="s">
        <v>1414</v>
      </c>
      <c r="J8" t="s">
        <v>1415</v>
      </c>
      <c r="K8" t="b">
        <f>OR(ISNUMBER(SEARCH("Expensive", H8)), ISNUMBER(SEARCH("expensive", H8)), ISNUMBER(SEARCH("Price", H8)), ISNUMBER(SEARCH("price", H8)), , ISNUMBER(SEARCH(" pay", H8)))</f>
        <v>1</v>
      </c>
      <c r="L8" s="1">
        <v>42856</v>
      </c>
      <c r="M8" t="s">
        <v>1417</v>
      </c>
    </row>
    <row r="9" spans="1:13" ht="24.5" x14ac:dyDescent="0.35">
      <c r="A9" t="s">
        <v>480</v>
      </c>
      <c r="B9" t="s">
        <v>414</v>
      </c>
      <c r="C9" t="s">
        <v>415</v>
      </c>
      <c r="D9" t="s">
        <v>416</v>
      </c>
      <c r="F9">
        <v>2</v>
      </c>
      <c r="H9" s="3" t="s">
        <v>417</v>
      </c>
      <c r="I9" t="s">
        <v>10</v>
      </c>
      <c r="K9" t="b">
        <f>OR(ISNUMBER(SEARCH("Expensive", H9)), ISNUMBER(SEARCH("expensive", H9)), ISNUMBER(SEARCH("Price", H9)), ISNUMBER(SEARCH("price", H9)), , ISNUMBER(SEARCH(" pay", H9)))</f>
        <v>0</v>
      </c>
    </row>
    <row r="10" spans="1:13" x14ac:dyDescent="0.35">
      <c r="A10" t="s">
        <v>1655</v>
      </c>
      <c r="D10" t="s">
        <v>492</v>
      </c>
      <c r="F10">
        <v>2</v>
      </c>
      <c r="G10" t="s">
        <v>493</v>
      </c>
      <c r="H10" s="2" t="s">
        <v>1716</v>
      </c>
      <c r="I10" t="s">
        <v>1414</v>
      </c>
      <c r="J10" t="s">
        <v>1419</v>
      </c>
      <c r="K10" t="b">
        <f>OR(ISNUMBER(SEARCH("Expensive", H10)), ISNUMBER(SEARCH("expensive", H10)), ISNUMBER(SEARCH("Price", H10)), ISNUMBER(SEARCH("price", H10)), , ISNUMBER(SEARCH(" pay", H10)))</f>
        <v>1</v>
      </c>
      <c r="L10" s="1">
        <v>45323</v>
      </c>
      <c r="M10" t="s">
        <v>295</v>
      </c>
    </row>
    <row r="11" spans="1:13" x14ac:dyDescent="0.35">
      <c r="A11" t="s">
        <v>1655</v>
      </c>
      <c r="D11" t="s">
        <v>494</v>
      </c>
      <c r="F11">
        <v>2</v>
      </c>
      <c r="G11" t="s">
        <v>495</v>
      </c>
      <c r="H11" s="2" t="s">
        <v>1660</v>
      </c>
      <c r="I11" t="s">
        <v>1420</v>
      </c>
      <c r="J11" t="s">
        <v>1421</v>
      </c>
      <c r="K11" t="b">
        <f>OR(ISNUMBER(SEARCH("Expensive", H11)), ISNUMBER(SEARCH("expensive", H11)), ISNUMBER(SEARCH("Price", H11)), ISNUMBER(SEARCH("price", H11)), , ISNUMBER(SEARCH(" pay", H11)))</f>
        <v>1</v>
      </c>
      <c r="L11" s="1">
        <v>45017</v>
      </c>
      <c r="M11" t="s">
        <v>1416</v>
      </c>
    </row>
    <row r="12" spans="1:13" x14ac:dyDescent="0.35">
      <c r="A12" t="s">
        <v>1655</v>
      </c>
      <c r="D12" t="s">
        <v>496</v>
      </c>
      <c r="F12">
        <v>2</v>
      </c>
      <c r="G12" t="s">
        <v>497</v>
      </c>
      <c r="H12" s="2" t="s">
        <v>1720</v>
      </c>
      <c r="I12" t="s">
        <v>1414</v>
      </c>
      <c r="J12" t="s">
        <v>1422</v>
      </c>
      <c r="K12" t="b">
        <f>OR(ISNUMBER(SEARCH("Expensive", H12)), ISNUMBER(SEARCH("expensive", H12)), ISNUMBER(SEARCH("Price", H12)), ISNUMBER(SEARCH("price", H12)), , ISNUMBER(SEARCH(" pay", H12)))</f>
        <v>0</v>
      </c>
      <c r="L12" s="1">
        <v>44621</v>
      </c>
      <c r="M12" t="s">
        <v>1417</v>
      </c>
    </row>
    <row r="13" spans="1:13" x14ac:dyDescent="0.35">
      <c r="A13" t="s">
        <v>480</v>
      </c>
      <c r="B13" t="s">
        <v>160</v>
      </c>
      <c r="C13" t="s">
        <v>161</v>
      </c>
      <c r="D13" t="s">
        <v>14</v>
      </c>
      <c r="E13" t="s">
        <v>11</v>
      </c>
      <c r="F13">
        <v>3</v>
      </c>
      <c r="H13" s="2" t="s">
        <v>162</v>
      </c>
      <c r="I13" t="s">
        <v>10</v>
      </c>
      <c r="K13" t="b">
        <f>OR(ISNUMBER(SEARCH("Expensive", H13)), ISNUMBER(SEARCH("expensive", H13)), ISNUMBER(SEARCH("Price", H13)), ISNUMBER(SEARCH("price", H13)), , ISNUMBER(SEARCH(" pay", H13)))</f>
        <v>0</v>
      </c>
    </row>
    <row r="14" spans="1:13" x14ac:dyDescent="0.35">
      <c r="A14" t="s">
        <v>1655</v>
      </c>
      <c r="D14" t="s">
        <v>516</v>
      </c>
      <c r="E14" t="s">
        <v>11</v>
      </c>
      <c r="F14">
        <v>3</v>
      </c>
      <c r="G14" t="s">
        <v>517</v>
      </c>
      <c r="H14" s="2" t="s">
        <v>1672</v>
      </c>
      <c r="I14" t="s">
        <v>1414</v>
      </c>
      <c r="J14" t="s">
        <v>1431</v>
      </c>
      <c r="K14" t="b">
        <f>OR(ISNUMBER(SEARCH("Expensive", H14)), ISNUMBER(SEARCH("expensive", H14)), ISNUMBER(SEARCH("Price", H14)), ISNUMBER(SEARCH("price", H14)), , ISNUMBER(SEARCH(" pay", H14)))</f>
        <v>0</v>
      </c>
      <c r="L14" s="1">
        <v>43862</v>
      </c>
      <c r="M14" t="s">
        <v>295</v>
      </c>
    </row>
    <row r="15" spans="1:13" x14ac:dyDescent="0.35">
      <c r="A15" t="s">
        <v>1655</v>
      </c>
      <c r="D15" t="s">
        <v>518</v>
      </c>
      <c r="E15" t="s">
        <v>11</v>
      </c>
      <c r="F15">
        <v>3</v>
      </c>
      <c r="G15" t="s">
        <v>519</v>
      </c>
      <c r="H15" s="2" t="s">
        <v>1721</v>
      </c>
      <c r="I15" t="s">
        <v>1414</v>
      </c>
      <c r="J15" t="s">
        <v>1432</v>
      </c>
      <c r="K15" t="b">
        <f>OR(ISNUMBER(SEARCH("Expensive", H15)), ISNUMBER(SEARCH("expensive", H15)), ISNUMBER(SEARCH("Price", H15)), ISNUMBER(SEARCH("price", H15)), , ISNUMBER(SEARCH(" pay", H15)))</f>
        <v>1</v>
      </c>
      <c r="L15" s="1">
        <v>43617</v>
      </c>
      <c r="M15" t="s">
        <v>1433</v>
      </c>
    </row>
    <row r="16" spans="1:13" ht="60.5" x14ac:dyDescent="0.35">
      <c r="A16" t="s">
        <v>480</v>
      </c>
      <c r="B16" t="s">
        <v>338</v>
      </c>
      <c r="C16" t="s">
        <v>339</v>
      </c>
      <c r="D16" t="s">
        <v>340</v>
      </c>
      <c r="E16" t="s">
        <v>25</v>
      </c>
      <c r="F16">
        <v>3</v>
      </c>
      <c r="H16" s="3" t="s">
        <v>1662</v>
      </c>
      <c r="I16" t="s">
        <v>10</v>
      </c>
      <c r="K16" t="b">
        <f>OR(ISNUMBER(SEARCH("Expensive", H16)), ISNUMBER(SEARCH("expensive", H16)), ISNUMBER(SEARCH("Price", H16)), ISNUMBER(SEARCH("price", H16)), , ISNUMBER(SEARCH(" pay", H16)))</f>
        <v>1</v>
      </c>
    </row>
    <row r="17" spans="1:13" x14ac:dyDescent="0.35">
      <c r="A17" t="s">
        <v>1655</v>
      </c>
      <c r="D17" t="s">
        <v>504</v>
      </c>
      <c r="E17" t="s">
        <v>25</v>
      </c>
      <c r="F17">
        <v>3</v>
      </c>
      <c r="G17" t="s">
        <v>505</v>
      </c>
      <c r="H17" s="2" t="s">
        <v>1663</v>
      </c>
      <c r="I17" t="s">
        <v>1426</v>
      </c>
      <c r="J17" t="s">
        <v>1427</v>
      </c>
      <c r="K17" t="b">
        <f>OR(ISNUMBER(SEARCH("Expensive", H17)), ISNUMBER(SEARCH("expensive", H17)), ISNUMBER(SEARCH("Price", H17)), ISNUMBER(SEARCH("price", H17)), , ISNUMBER(SEARCH(" pay", H17)))</f>
        <v>1</v>
      </c>
      <c r="L17" s="1">
        <v>45108</v>
      </c>
    </row>
    <row r="18" spans="1:13" x14ac:dyDescent="0.35">
      <c r="A18" t="s">
        <v>1655</v>
      </c>
      <c r="D18" t="s">
        <v>510</v>
      </c>
      <c r="E18" t="s">
        <v>25</v>
      </c>
      <c r="F18">
        <v>3</v>
      </c>
      <c r="G18" t="s">
        <v>511</v>
      </c>
      <c r="H18" s="2" t="s">
        <v>512</v>
      </c>
      <c r="I18" t="s">
        <v>1414</v>
      </c>
      <c r="J18" t="s">
        <v>1429</v>
      </c>
      <c r="K18" t="b">
        <f>OR(ISNUMBER(SEARCH("Expensive", H18)), ISNUMBER(SEARCH("expensive", H18)), ISNUMBER(SEARCH("Price", H18)), ISNUMBER(SEARCH("price", H18)), , ISNUMBER(SEARCH(" pay", H18)))</f>
        <v>1</v>
      </c>
      <c r="L18" s="1">
        <v>44652</v>
      </c>
    </row>
    <row r="19" spans="1:13" x14ac:dyDescent="0.35">
      <c r="A19" t="s">
        <v>1655</v>
      </c>
      <c r="D19" t="s">
        <v>520</v>
      </c>
      <c r="E19" t="s">
        <v>25</v>
      </c>
      <c r="F19">
        <v>3</v>
      </c>
      <c r="G19" t="s">
        <v>521</v>
      </c>
      <c r="H19" s="2" t="s">
        <v>522</v>
      </c>
      <c r="I19" t="s">
        <v>1414</v>
      </c>
      <c r="J19" t="s">
        <v>1415</v>
      </c>
      <c r="K19" t="b">
        <f>OR(ISNUMBER(SEARCH("Expensive", H19)), ISNUMBER(SEARCH("expensive", H19)), ISNUMBER(SEARCH("Price", H19)), ISNUMBER(SEARCH("price", H19)), , ISNUMBER(SEARCH(" pay", H19)))</f>
        <v>1</v>
      </c>
      <c r="L19" s="1">
        <v>43556</v>
      </c>
      <c r="M19" t="s">
        <v>1416</v>
      </c>
    </row>
    <row r="20" spans="1:13" x14ac:dyDescent="0.35">
      <c r="A20" t="s">
        <v>1655</v>
      </c>
      <c r="D20" t="s">
        <v>506</v>
      </c>
      <c r="F20">
        <v>3</v>
      </c>
      <c r="G20" t="s">
        <v>507</v>
      </c>
      <c r="H20" s="2" t="s">
        <v>1722</v>
      </c>
      <c r="I20" t="s">
        <v>1414</v>
      </c>
      <c r="J20" t="s">
        <v>1428</v>
      </c>
      <c r="K20" t="b">
        <f>OR(ISNUMBER(SEARCH("Expensive", H20)), ISNUMBER(SEARCH("expensive", H20)), ISNUMBER(SEARCH("Price", H20)), ISNUMBER(SEARCH("price", H20)), , ISNUMBER(SEARCH(" pay", H20)))</f>
        <v>1</v>
      </c>
      <c r="L20" s="1">
        <v>44835</v>
      </c>
    </row>
    <row r="21" spans="1:13" x14ac:dyDescent="0.35">
      <c r="A21" t="s">
        <v>1655</v>
      </c>
      <c r="D21" t="s">
        <v>508</v>
      </c>
      <c r="F21">
        <v>3</v>
      </c>
      <c r="G21" t="s">
        <v>509</v>
      </c>
      <c r="H21" s="2" t="s">
        <v>1673</v>
      </c>
      <c r="K21" t="b">
        <f>OR(ISNUMBER(SEARCH("Expensive", H21)), ISNUMBER(SEARCH("expensive", H21)), ISNUMBER(SEARCH("Price", H21)), ISNUMBER(SEARCH("price", H21)), , ISNUMBER(SEARCH(" pay", H21)))</f>
        <v>1</v>
      </c>
      <c r="L21" s="1">
        <v>44835</v>
      </c>
      <c r="M21" t="s">
        <v>1416</v>
      </c>
    </row>
    <row r="22" spans="1:13" x14ac:dyDescent="0.35">
      <c r="A22" t="s">
        <v>1655</v>
      </c>
      <c r="D22" t="s">
        <v>513</v>
      </c>
      <c r="F22">
        <v>3</v>
      </c>
      <c r="G22" t="s">
        <v>514</v>
      </c>
      <c r="H22" s="2" t="s">
        <v>515</v>
      </c>
      <c r="I22" t="s">
        <v>1414</v>
      </c>
      <c r="J22" t="s">
        <v>1430</v>
      </c>
      <c r="K22" t="b">
        <f>OR(ISNUMBER(SEARCH("Expensive", H22)), ISNUMBER(SEARCH("expensive", H22)), ISNUMBER(SEARCH("Price", H22)), ISNUMBER(SEARCH("price", H22)), , ISNUMBER(SEARCH(" pay", H22)))</f>
        <v>0</v>
      </c>
      <c r="L22" s="1">
        <v>44621</v>
      </c>
    </row>
    <row r="23" spans="1:13" x14ac:dyDescent="0.35">
      <c r="A23" t="s">
        <v>1655</v>
      </c>
      <c r="D23" t="s">
        <v>523</v>
      </c>
      <c r="F23">
        <v>3</v>
      </c>
      <c r="G23" t="s">
        <v>524</v>
      </c>
      <c r="H23" s="2" t="s">
        <v>525</v>
      </c>
      <c r="I23" t="s">
        <v>1434</v>
      </c>
      <c r="J23" t="s">
        <v>1435</v>
      </c>
      <c r="K23" t="b">
        <f>OR(ISNUMBER(SEARCH("Expensive", H23)), ISNUMBER(SEARCH("expensive", H23)), ISNUMBER(SEARCH("Price", H23)), ISNUMBER(SEARCH("price", H23)), , ISNUMBER(SEARCH(" pay", H23)))</f>
        <v>0</v>
      </c>
      <c r="L23" s="1">
        <v>43435</v>
      </c>
      <c r="M23" t="s">
        <v>1416</v>
      </c>
    </row>
    <row r="24" spans="1:13" x14ac:dyDescent="0.35">
      <c r="A24" t="s">
        <v>1655</v>
      </c>
      <c r="D24" t="s">
        <v>526</v>
      </c>
      <c r="F24">
        <v>3</v>
      </c>
      <c r="G24" t="s">
        <v>509</v>
      </c>
      <c r="H24" s="2" t="s">
        <v>1723</v>
      </c>
      <c r="I24" t="s">
        <v>1414</v>
      </c>
      <c r="J24" t="s">
        <v>1436</v>
      </c>
      <c r="K24" t="b">
        <f>OR(ISNUMBER(SEARCH("Expensive", H24)), ISNUMBER(SEARCH("expensive", H24)), ISNUMBER(SEARCH("Price", H24)), ISNUMBER(SEARCH("price", H24)), , ISNUMBER(SEARCH(" pay", H24)))</f>
        <v>0</v>
      </c>
      <c r="L24" s="1">
        <v>43191</v>
      </c>
      <c r="M24" t="s">
        <v>1433</v>
      </c>
    </row>
    <row r="25" spans="1:13" x14ac:dyDescent="0.35">
      <c r="A25" t="s">
        <v>1655</v>
      </c>
      <c r="D25" t="s">
        <v>527</v>
      </c>
      <c r="F25">
        <v>3</v>
      </c>
      <c r="G25" t="s">
        <v>528</v>
      </c>
      <c r="H25" s="2" t="s">
        <v>1674</v>
      </c>
      <c r="I25" t="s">
        <v>1426</v>
      </c>
      <c r="J25" t="s">
        <v>1437</v>
      </c>
      <c r="K25" t="b">
        <f>OR(ISNUMBER(SEARCH("Expensive", H25)), ISNUMBER(SEARCH("expensive", H25)), ISNUMBER(SEARCH("Price", H25)), ISNUMBER(SEARCH("price", H25)), , ISNUMBER(SEARCH(" pay", H25)))</f>
        <v>1</v>
      </c>
      <c r="L25" s="1">
        <v>43070</v>
      </c>
    </row>
    <row r="26" spans="1:13" x14ac:dyDescent="0.35">
      <c r="A26" t="s">
        <v>1655</v>
      </c>
      <c r="D26" t="s">
        <v>529</v>
      </c>
      <c r="F26">
        <v>3</v>
      </c>
      <c r="G26" t="s">
        <v>530</v>
      </c>
      <c r="H26" s="2" t="s">
        <v>531</v>
      </c>
      <c r="I26" t="s">
        <v>1414</v>
      </c>
      <c r="J26" t="s">
        <v>1438</v>
      </c>
      <c r="K26" t="b">
        <f>OR(ISNUMBER(SEARCH("Expensive", H26)), ISNUMBER(SEARCH("expensive", H26)), ISNUMBER(SEARCH("Price", H26)), ISNUMBER(SEARCH("price", H26)), , ISNUMBER(SEARCH(" pay", H26)))</f>
        <v>0</v>
      </c>
      <c r="L26" s="1">
        <v>42795</v>
      </c>
      <c r="M26" t="s">
        <v>295</v>
      </c>
    </row>
    <row r="27" spans="1:13" x14ac:dyDescent="0.35">
      <c r="A27" t="s">
        <v>1655</v>
      </c>
      <c r="D27" t="s">
        <v>532</v>
      </c>
      <c r="F27">
        <v>3</v>
      </c>
      <c r="G27" t="s">
        <v>533</v>
      </c>
      <c r="H27" s="2" t="s">
        <v>534</v>
      </c>
      <c r="I27" t="s">
        <v>1414</v>
      </c>
      <c r="J27" t="s">
        <v>1439</v>
      </c>
      <c r="K27" t="b">
        <f>OR(ISNUMBER(SEARCH("Expensive", H27)), ISNUMBER(SEARCH("expensive", H27)), ISNUMBER(SEARCH("Price", H27)), ISNUMBER(SEARCH("price", H27)), , ISNUMBER(SEARCH(" pay", H27)))</f>
        <v>0</v>
      </c>
      <c r="L27" s="1">
        <v>42736</v>
      </c>
      <c r="M27" t="s">
        <v>1433</v>
      </c>
    </row>
    <row r="28" spans="1:13" x14ac:dyDescent="0.35">
      <c r="A28" t="s">
        <v>1655</v>
      </c>
      <c r="D28" t="s">
        <v>526</v>
      </c>
      <c r="F28">
        <v>3</v>
      </c>
      <c r="G28" t="s">
        <v>535</v>
      </c>
      <c r="H28" s="2" t="s">
        <v>1724</v>
      </c>
      <c r="I28" t="s">
        <v>1414</v>
      </c>
      <c r="J28" t="s">
        <v>1436</v>
      </c>
      <c r="K28" t="b">
        <f>OR(ISNUMBER(SEARCH("Expensive", H28)), ISNUMBER(SEARCH("expensive", H28)), ISNUMBER(SEARCH("Price", H28)), ISNUMBER(SEARCH("price", H28)), , ISNUMBER(SEARCH(" pay", H28)))</f>
        <v>0</v>
      </c>
      <c r="L28" s="1">
        <v>42736</v>
      </c>
      <c r="M28" t="s">
        <v>1433</v>
      </c>
    </row>
    <row r="29" spans="1:13" x14ac:dyDescent="0.35">
      <c r="A29" t="s">
        <v>480</v>
      </c>
      <c r="B29" t="s">
        <v>38</v>
      </c>
      <c r="C29" t="s">
        <v>39</v>
      </c>
      <c r="D29" t="s">
        <v>40</v>
      </c>
      <c r="E29" t="s">
        <v>11</v>
      </c>
      <c r="F29">
        <v>4</v>
      </c>
      <c r="H29" s="2" t="s">
        <v>41</v>
      </c>
      <c r="I29" t="s">
        <v>10</v>
      </c>
      <c r="K29" t="b">
        <f>OR(ISNUMBER(SEARCH("Expensive", H29)), ISNUMBER(SEARCH("expensive", H29)), ISNUMBER(SEARCH("Price", H29)), ISNUMBER(SEARCH("price", H29)), , ISNUMBER(SEARCH(" pay", H29)))</f>
        <v>1</v>
      </c>
    </row>
    <row r="30" spans="1:13" x14ac:dyDescent="0.35">
      <c r="A30" t="s">
        <v>480</v>
      </c>
      <c r="B30" t="s">
        <v>79</v>
      </c>
      <c r="C30" t="s">
        <v>80</v>
      </c>
      <c r="D30" t="s">
        <v>81</v>
      </c>
      <c r="E30" t="s">
        <v>11</v>
      </c>
      <c r="F30">
        <v>4</v>
      </c>
      <c r="H30" s="2" t="s">
        <v>82</v>
      </c>
      <c r="I30" t="s">
        <v>83</v>
      </c>
      <c r="K30" t="b">
        <f>OR(ISNUMBER(SEARCH("Expensive", H30)), ISNUMBER(SEARCH("expensive", H30)), ISNUMBER(SEARCH("Price", H30)), ISNUMBER(SEARCH("price", H30)), , ISNUMBER(SEARCH(" pay", H30)))</f>
        <v>0</v>
      </c>
    </row>
    <row r="31" spans="1:13" x14ac:dyDescent="0.35">
      <c r="A31" t="s">
        <v>480</v>
      </c>
      <c r="B31" t="s">
        <v>88</v>
      </c>
      <c r="C31" t="s">
        <v>89</v>
      </c>
      <c r="D31" t="s">
        <v>90</v>
      </c>
      <c r="E31" t="s">
        <v>11</v>
      </c>
      <c r="F31">
        <v>4</v>
      </c>
      <c r="H31" s="2" t="s">
        <v>91</v>
      </c>
      <c r="I31" t="s">
        <v>10</v>
      </c>
      <c r="K31" t="b">
        <f>OR(ISNUMBER(SEARCH("Expensive", H31)), ISNUMBER(SEARCH("expensive", H31)), ISNUMBER(SEARCH("Price", H31)), ISNUMBER(SEARCH("price", H31)), , ISNUMBER(SEARCH(" pay", H31)))</f>
        <v>0</v>
      </c>
    </row>
    <row r="32" spans="1:13" x14ac:dyDescent="0.35">
      <c r="A32" t="s">
        <v>480</v>
      </c>
      <c r="B32" t="s">
        <v>103</v>
      </c>
      <c r="C32" t="s">
        <v>104</v>
      </c>
      <c r="D32" t="s">
        <v>105</v>
      </c>
      <c r="E32" t="s">
        <v>11</v>
      </c>
      <c r="F32">
        <v>4</v>
      </c>
      <c r="H32" s="2" t="s">
        <v>106</v>
      </c>
      <c r="I32" t="s">
        <v>10</v>
      </c>
      <c r="K32" t="b">
        <f>OR(ISNUMBER(SEARCH("Expensive", H32)), ISNUMBER(SEARCH("expensive", H32)), ISNUMBER(SEARCH("Price", H32)), ISNUMBER(SEARCH("price", H32)), , ISNUMBER(SEARCH(" pay", H32)))</f>
        <v>0</v>
      </c>
    </row>
    <row r="33" spans="1:13" x14ac:dyDescent="0.35">
      <c r="A33" t="s">
        <v>480</v>
      </c>
      <c r="B33" t="s">
        <v>238</v>
      </c>
      <c r="C33" t="s">
        <v>239</v>
      </c>
      <c r="D33" t="s">
        <v>240</v>
      </c>
      <c r="E33" t="s">
        <v>11</v>
      </c>
      <c r="F33">
        <v>4</v>
      </c>
      <c r="H33" s="2" t="s">
        <v>241</v>
      </c>
      <c r="I33" t="s">
        <v>10</v>
      </c>
      <c r="K33" t="b">
        <f>OR(ISNUMBER(SEARCH("Expensive", H33)), ISNUMBER(SEARCH("expensive", H33)), ISNUMBER(SEARCH("Price", H33)), ISNUMBER(SEARCH("price", H33)), , ISNUMBER(SEARCH(" pay", H33)))</f>
        <v>0</v>
      </c>
    </row>
    <row r="34" spans="1:13" x14ac:dyDescent="0.35">
      <c r="A34" t="s">
        <v>480</v>
      </c>
      <c r="B34" t="s">
        <v>327</v>
      </c>
      <c r="D34" t="s">
        <v>328</v>
      </c>
      <c r="E34" t="s">
        <v>11</v>
      </c>
      <c r="F34">
        <v>4</v>
      </c>
      <c r="H34" s="2" t="s">
        <v>329</v>
      </c>
      <c r="I34" t="s">
        <v>83</v>
      </c>
      <c r="K34" t="b">
        <f>OR(ISNUMBER(SEARCH("Expensive", H34)), ISNUMBER(SEARCH("expensive", H34)), ISNUMBER(SEARCH("Price", H34)), ISNUMBER(SEARCH("price", H34)), , ISNUMBER(SEARCH(" pay", H34)))</f>
        <v>0</v>
      </c>
    </row>
    <row r="35" spans="1:13" x14ac:dyDescent="0.35">
      <c r="A35" t="s">
        <v>480</v>
      </c>
      <c r="B35" t="s">
        <v>399</v>
      </c>
      <c r="C35" t="s">
        <v>400</v>
      </c>
      <c r="D35" t="s">
        <v>401</v>
      </c>
      <c r="E35" t="s">
        <v>11</v>
      </c>
      <c r="F35">
        <v>4</v>
      </c>
      <c r="H35" s="2" t="s">
        <v>402</v>
      </c>
      <c r="I35" t="s">
        <v>10</v>
      </c>
      <c r="K35" t="b">
        <f>OR(ISNUMBER(SEARCH("Expensive", H35)), ISNUMBER(SEARCH("expensive", H35)), ISNUMBER(SEARCH("Price", H35)), ISNUMBER(SEARCH("price", H35)), , ISNUMBER(SEARCH(" pay", H35)))</f>
        <v>0</v>
      </c>
    </row>
    <row r="36" spans="1:13" ht="108.5" x14ac:dyDescent="0.35">
      <c r="A36" t="s">
        <v>480</v>
      </c>
      <c r="B36" t="s">
        <v>403</v>
      </c>
      <c r="C36" t="s">
        <v>404</v>
      </c>
      <c r="D36" t="s">
        <v>405</v>
      </c>
      <c r="E36" t="s">
        <v>11</v>
      </c>
      <c r="F36">
        <v>4</v>
      </c>
      <c r="H36" s="3" t="s">
        <v>1664</v>
      </c>
      <c r="I36" t="s">
        <v>83</v>
      </c>
      <c r="K36" t="b">
        <f>OR(ISNUMBER(SEARCH("Expensive", H36)), ISNUMBER(SEARCH("expensive", H36)), ISNUMBER(SEARCH("Price", H36)), ISNUMBER(SEARCH("price", H36)), , ISNUMBER(SEARCH(" pay", H36)))</f>
        <v>1</v>
      </c>
    </row>
    <row r="37" spans="1:13" x14ac:dyDescent="0.35">
      <c r="A37" t="s">
        <v>480</v>
      </c>
      <c r="B37" t="s">
        <v>265</v>
      </c>
      <c r="C37" t="s">
        <v>266</v>
      </c>
      <c r="D37" t="s">
        <v>267</v>
      </c>
      <c r="E37" t="s">
        <v>11</v>
      </c>
      <c r="F37">
        <v>4</v>
      </c>
      <c r="H37" s="2" t="s">
        <v>268</v>
      </c>
      <c r="I37" t="s">
        <v>10</v>
      </c>
      <c r="K37" t="b">
        <f>OR(ISNUMBER(SEARCH("Expensive", H37)), ISNUMBER(SEARCH("expensive", H37)), ISNUMBER(SEARCH("Price", H37)), ISNUMBER(SEARCH("price", H37)), , ISNUMBER(SEARCH(" pay", H37)))</f>
        <v>0</v>
      </c>
    </row>
    <row r="38" spans="1:13" x14ac:dyDescent="0.35">
      <c r="A38" t="s">
        <v>1655</v>
      </c>
      <c r="D38" t="s">
        <v>536</v>
      </c>
      <c r="E38" t="s">
        <v>11</v>
      </c>
      <c r="F38">
        <v>4</v>
      </c>
      <c r="G38" t="s">
        <v>537</v>
      </c>
      <c r="H38" s="2" t="s">
        <v>538</v>
      </c>
      <c r="K38" t="b">
        <f>OR(ISNUMBER(SEARCH("Expensive", H38)), ISNUMBER(SEARCH("expensive", H38)), ISNUMBER(SEARCH("Price", H38)), ISNUMBER(SEARCH("price", H38)), , ISNUMBER(SEARCH(" pay", H38)))</f>
        <v>1</v>
      </c>
      <c r="L38" s="1">
        <v>45352</v>
      </c>
      <c r="M38" t="s">
        <v>1417</v>
      </c>
    </row>
    <row r="39" spans="1:13" x14ac:dyDescent="0.35">
      <c r="A39" t="s">
        <v>1655</v>
      </c>
      <c r="D39" t="s">
        <v>557</v>
      </c>
      <c r="E39" t="s">
        <v>11</v>
      </c>
      <c r="F39">
        <v>4</v>
      </c>
      <c r="G39" t="s">
        <v>558</v>
      </c>
      <c r="H39" s="2" t="s">
        <v>1725</v>
      </c>
      <c r="I39" t="s">
        <v>1414</v>
      </c>
      <c r="J39" t="s">
        <v>1446</v>
      </c>
      <c r="K39" t="b">
        <f>OR(ISNUMBER(SEARCH("Expensive", H39)), ISNUMBER(SEARCH("expensive", H39)), ISNUMBER(SEARCH("Price", H39)), ISNUMBER(SEARCH("price", H39)), , ISNUMBER(SEARCH(" pay", H39)))</f>
        <v>1</v>
      </c>
      <c r="L39" s="1">
        <v>43862</v>
      </c>
      <c r="M39" t="s">
        <v>1416</v>
      </c>
    </row>
    <row r="40" spans="1:13" x14ac:dyDescent="0.35">
      <c r="A40" t="s">
        <v>1655</v>
      </c>
      <c r="D40" t="s">
        <v>559</v>
      </c>
      <c r="E40" t="s">
        <v>11</v>
      </c>
      <c r="F40">
        <v>4</v>
      </c>
      <c r="G40" t="s">
        <v>560</v>
      </c>
      <c r="H40" s="2" t="s">
        <v>561</v>
      </c>
      <c r="I40" t="s">
        <v>1414</v>
      </c>
      <c r="J40" t="s">
        <v>1415</v>
      </c>
      <c r="K40" t="b">
        <f>OR(ISNUMBER(SEARCH("Expensive", H40)), ISNUMBER(SEARCH("expensive", H40)), ISNUMBER(SEARCH("Price", H40)), ISNUMBER(SEARCH("price", H40)), , ISNUMBER(SEARCH(" pay", H40)))</f>
        <v>0</v>
      </c>
      <c r="L40" s="1">
        <v>43770</v>
      </c>
    </row>
    <row r="41" spans="1:13" x14ac:dyDescent="0.35">
      <c r="A41" t="s">
        <v>1655</v>
      </c>
      <c r="D41" t="s">
        <v>568</v>
      </c>
      <c r="E41" t="s">
        <v>11</v>
      </c>
      <c r="F41">
        <v>4</v>
      </c>
      <c r="G41" t="s">
        <v>569</v>
      </c>
      <c r="H41" s="2" t="s">
        <v>570</v>
      </c>
      <c r="I41" t="s">
        <v>1414</v>
      </c>
      <c r="J41" t="s">
        <v>1415</v>
      </c>
      <c r="K41" t="b">
        <f>OR(ISNUMBER(SEARCH("Expensive", H41)), ISNUMBER(SEARCH("expensive", H41)), ISNUMBER(SEARCH("Price", H41)), ISNUMBER(SEARCH("price", H41)), , ISNUMBER(SEARCH(" pay", H41)))</f>
        <v>0</v>
      </c>
      <c r="L41" s="1">
        <v>43739</v>
      </c>
    </row>
    <row r="42" spans="1:13" x14ac:dyDescent="0.35">
      <c r="A42" t="s">
        <v>1655</v>
      </c>
      <c r="D42" t="s">
        <v>571</v>
      </c>
      <c r="E42" t="s">
        <v>11</v>
      </c>
      <c r="F42">
        <v>4</v>
      </c>
      <c r="G42" t="s">
        <v>572</v>
      </c>
      <c r="H42" s="2" t="s">
        <v>573</v>
      </c>
      <c r="I42" t="s">
        <v>1449</v>
      </c>
      <c r="J42" t="s">
        <v>1450</v>
      </c>
      <c r="K42" t="b">
        <f>OR(ISNUMBER(SEARCH("Expensive", H42)), ISNUMBER(SEARCH("expensive", H42)), ISNUMBER(SEARCH("Price", H42)), ISNUMBER(SEARCH("price", H42)), , ISNUMBER(SEARCH(" pay", H42)))</f>
        <v>0</v>
      </c>
      <c r="L42" s="1">
        <v>43739</v>
      </c>
    </row>
    <row r="43" spans="1:13" x14ac:dyDescent="0.35">
      <c r="A43" t="s">
        <v>1655</v>
      </c>
      <c r="D43" t="s">
        <v>574</v>
      </c>
      <c r="E43" t="s">
        <v>11</v>
      </c>
      <c r="F43">
        <v>4</v>
      </c>
      <c r="G43" t="s">
        <v>575</v>
      </c>
      <c r="H43" s="2" t="s">
        <v>576</v>
      </c>
      <c r="I43" t="s">
        <v>1414</v>
      </c>
      <c r="J43" t="s">
        <v>1451</v>
      </c>
      <c r="K43" t="b">
        <f>OR(ISNUMBER(SEARCH("Expensive", H43)), ISNUMBER(SEARCH("expensive", H43)), ISNUMBER(SEARCH("Price", H43)), ISNUMBER(SEARCH("price", H43)), , ISNUMBER(SEARCH(" pay", H43)))</f>
        <v>0</v>
      </c>
      <c r="L43" s="1">
        <v>43617</v>
      </c>
      <c r="M43" t="s">
        <v>1433</v>
      </c>
    </row>
    <row r="44" spans="1:13" x14ac:dyDescent="0.35">
      <c r="A44" t="s">
        <v>1655</v>
      </c>
      <c r="D44" t="s">
        <v>583</v>
      </c>
      <c r="E44" t="s">
        <v>11</v>
      </c>
      <c r="F44">
        <v>4</v>
      </c>
      <c r="G44" t="s">
        <v>584</v>
      </c>
      <c r="H44" s="2" t="s">
        <v>585</v>
      </c>
      <c r="I44" t="s">
        <v>1454</v>
      </c>
      <c r="J44" t="s">
        <v>1455</v>
      </c>
      <c r="K44" t="b">
        <f>OR(ISNUMBER(SEARCH("Expensive", H44)), ISNUMBER(SEARCH("expensive", H44)), ISNUMBER(SEARCH("Price", H44)), ISNUMBER(SEARCH("price", H44)), , ISNUMBER(SEARCH(" pay", H44)))</f>
        <v>0</v>
      </c>
      <c r="L44" s="1">
        <v>43525</v>
      </c>
      <c r="M44" t="s">
        <v>1417</v>
      </c>
    </row>
    <row r="45" spans="1:13" x14ac:dyDescent="0.35">
      <c r="A45" t="s">
        <v>1655</v>
      </c>
      <c r="D45" t="s">
        <v>588</v>
      </c>
      <c r="E45" t="s">
        <v>11</v>
      </c>
      <c r="F45">
        <v>4</v>
      </c>
      <c r="G45" t="s">
        <v>589</v>
      </c>
      <c r="H45" s="2" t="s">
        <v>590</v>
      </c>
      <c r="I45" t="s">
        <v>1414</v>
      </c>
      <c r="J45" t="s">
        <v>1457</v>
      </c>
      <c r="K45" t="b">
        <f>OR(ISNUMBER(SEARCH("Expensive", H45)), ISNUMBER(SEARCH("expensive", H45)), ISNUMBER(SEARCH("Price", H45)), ISNUMBER(SEARCH("price", H45)), , ISNUMBER(SEARCH(" pay", H45)))</f>
        <v>0</v>
      </c>
      <c r="L45" s="1">
        <v>43466</v>
      </c>
      <c r="M45" t="s">
        <v>1433</v>
      </c>
    </row>
    <row r="46" spans="1:13" x14ac:dyDescent="0.35">
      <c r="A46" t="s">
        <v>1655</v>
      </c>
      <c r="D46" t="s">
        <v>599</v>
      </c>
      <c r="E46" t="s">
        <v>11</v>
      </c>
      <c r="F46">
        <v>4</v>
      </c>
      <c r="G46" t="s">
        <v>600</v>
      </c>
      <c r="H46" s="2" t="s">
        <v>601</v>
      </c>
      <c r="I46" t="s">
        <v>1460</v>
      </c>
      <c r="J46" t="s">
        <v>1461</v>
      </c>
      <c r="K46" t="b">
        <f>OR(ISNUMBER(SEARCH("Expensive", H46)), ISNUMBER(SEARCH("expensive", H46)), ISNUMBER(SEARCH("Price", H46)), ISNUMBER(SEARCH("price", H46)), , ISNUMBER(SEARCH(" pay", H46)))</f>
        <v>0</v>
      </c>
      <c r="L46" s="1">
        <v>43191</v>
      </c>
      <c r="M46" t="s">
        <v>1433</v>
      </c>
    </row>
    <row r="47" spans="1:13" x14ac:dyDescent="0.35">
      <c r="A47" t="s">
        <v>1655</v>
      </c>
      <c r="D47" t="s">
        <v>610</v>
      </c>
      <c r="E47" t="s">
        <v>11</v>
      </c>
      <c r="F47">
        <v>4</v>
      </c>
      <c r="G47" t="s">
        <v>611</v>
      </c>
      <c r="H47" s="2" t="s">
        <v>1678</v>
      </c>
      <c r="I47" t="s">
        <v>1414</v>
      </c>
      <c r="J47" t="s">
        <v>1465</v>
      </c>
      <c r="K47" t="b">
        <f>OR(ISNUMBER(SEARCH("Expensive", H47)), ISNUMBER(SEARCH("expensive", H47)), ISNUMBER(SEARCH("Price", H47)), ISNUMBER(SEARCH("price", H47)), , ISNUMBER(SEARCH(" pay", H47)))</f>
        <v>0</v>
      </c>
      <c r="L47" s="1">
        <v>43070</v>
      </c>
    </row>
    <row r="48" spans="1:13" x14ac:dyDescent="0.35">
      <c r="A48" t="s">
        <v>1655</v>
      </c>
      <c r="D48" t="s">
        <v>612</v>
      </c>
      <c r="E48" t="s">
        <v>11</v>
      </c>
      <c r="F48">
        <v>4</v>
      </c>
      <c r="G48" t="s">
        <v>613</v>
      </c>
      <c r="H48" s="2" t="s">
        <v>614</v>
      </c>
      <c r="I48" t="s">
        <v>1414</v>
      </c>
      <c r="J48" t="s">
        <v>1466</v>
      </c>
      <c r="K48" t="b">
        <f>OR(ISNUMBER(SEARCH("Expensive", H48)), ISNUMBER(SEARCH("expensive", H48)), ISNUMBER(SEARCH("Price", H48)), ISNUMBER(SEARCH("price", H48)), , ISNUMBER(SEARCH(" pay", H48)))</f>
        <v>0</v>
      </c>
      <c r="L48" s="1">
        <v>43040</v>
      </c>
      <c r="M48" t="s">
        <v>1417</v>
      </c>
    </row>
    <row r="49" spans="1:13" x14ac:dyDescent="0.35">
      <c r="A49" t="s">
        <v>1655</v>
      </c>
      <c r="D49" t="s">
        <v>618</v>
      </c>
      <c r="E49" t="s">
        <v>11</v>
      </c>
      <c r="F49">
        <v>4</v>
      </c>
      <c r="G49" t="s">
        <v>619</v>
      </c>
      <c r="H49" s="2" t="s">
        <v>620</v>
      </c>
      <c r="I49" t="s">
        <v>1414</v>
      </c>
      <c r="J49" t="s">
        <v>1467</v>
      </c>
      <c r="K49" t="b">
        <f>OR(ISNUMBER(SEARCH("Expensive", H49)), ISNUMBER(SEARCH("expensive", H49)), ISNUMBER(SEARCH("Price", H49)), ISNUMBER(SEARCH("price", H49)), , ISNUMBER(SEARCH(" pay", H49)))</f>
        <v>1</v>
      </c>
      <c r="L49" s="1">
        <v>42979</v>
      </c>
      <c r="M49" t="s">
        <v>295</v>
      </c>
    </row>
    <row r="50" spans="1:13" x14ac:dyDescent="0.35">
      <c r="A50" t="s">
        <v>1655</v>
      </c>
      <c r="D50" t="s">
        <v>621</v>
      </c>
      <c r="E50" t="s">
        <v>11</v>
      </c>
      <c r="F50">
        <v>4</v>
      </c>
      <c r="G50" t="s">
        <v>622</v>
      </c>
      <c r="H50" s="2" t="s">
        <v>623</v>
      </c>
      <c r="I50" t="s">
        <v>1414</v>
      </c>
      <c r="J50" t="s">
        <v>1468</v>
      </c>
      <c r="K50" t="b">
        <f>OR(ISNUMBER(SEARCH("Expensive", H50)), ISNUMBER(SEARCH("expensive", H50)), ISNUMBER(SEARCH("Price", H50)), ISNUMBER(SEARCH("price", H50)), , ISNUMBER(SEARCH(" pay", H50)))</f>
        <v>1</v>
      </c>
      <c r="L50" s="1">
        <v>42948</v>
      </c>
      <c r="M50" t="s">
        <v>1433</v>
      </c>
    </row>
    <row r="51" spans="1:13" x14ac:dyDescent="0.35">
      <c r="A51" t="s">
        <v>1655</v>
      </c>
      <c r="D51" t="s">
        <v>624</v>
      </c>
      <c r="E51" t="s">
        <v>11</v>
      </c>
      <c r="F51">
        <v>4</v>
      </c>
      <c r="G51" t="s">
        <v>625</v>
      </c>
      <c r="H51" s="2" t="s">
        <v>626</v>
      </c>
      <c r="I51" t="s">
        <v>1414</v>
      </c>
      <c r="J51" t="s">
        <v>1469</v>
      </c>
      <c r="K51" t="b">
        <f>OR(ISNUMBER(SEARCH("Expensive", H51)), ISNUMBER(SEARCH("expensive", H51)), ISNUMBER(SEARCH("Price", H51)), ISNUMBER(SEARCH("price", H51)), , ISNUMBER(SEARCH(" pay", H51)))</f>
        <v>0</v>
      </c>
      <c r="L51" s="1">
        <v>42948</v>
      </c>
      <c r="M51" t="s">
        <v>1416</v>
      </c>
    </row>
    <row r="52" spans="1:13" x14ac:dyDescent="0.35">
      <c r="A52" t="s">
        <v>1655</v>
      </c>
      <c r="D52" t="s">
        <v>627</v>
      </c>
      <c r="E52" t="s">
        <v>11</v>
      </c>
      <c r="F52">
        <v>4</v>
      </c>
      <c r="G52" t="s">
        <v>628</v>
      </c>
      <c r="H52" s="2" t="s">
        <v>1726</v>
      </c>
      <c r="I52" t="s">
        <v>1420</v>
      </c>
      <c r="J52" t="s">
        <v>1470</v>
      </c>
      <c r="K52" t="b">
        <f>OR(ISNUMBER(SEARCH("Expensive", H52)), ISNUMBER(SEARCH("expensive", H52)), ISNUMBER(SEARCH("Price", H52)), ISNUMBER(SEARCH("price", H52)), , ISNUMBER(SEARCH(" pay", H52)))</f>
        <v>1</v>
      </c>
      <c r="L52" s="1">
        <v>42887</v>
      </c>
      <c r="M52" t="s">
        <v>1416</v>
      </c>
    </row>
    <row r="53" spans="1:13" x14ac:dyDescent="0.35">
      <c r="A53" t="s">
        <v>1655</v>
      </c>
      <c r="D53" t="s">
        <v>629</v>
      </c>
      <c r="E53" t="s">
        <v>11</v>
      </c>
      <c r="F53">
        <v>4</v>
      </c>
      <c r="G53" t="s">
        <v>630</v>
      </c>
      <c r="H53" s="2" t="s">
        <v>631</v>
      </c>
      <c r="I53" t="s">
        <v>1414</v>
      </c>
      <c r="J53" t="s">
        <v>1471</v>
      </c>
      <c r="K53" t="b">
        <f>OR(ISNUMBER(SEARCH("Expensive", H53)), ISNUMBER(SEARCH("expensive", H53)), ISNUMBER(SEARCH("Price", H53)), ISNUMBER(SEARCH("price", H53)), , ISNUMBER(SEARCH(" pay", H53)))</f>
        <v>1</v>
      </c>
      <c r="L53" s="1">
        <v>42856</v>
      </c>
      <c r="M53" t="s">
        <v>1416</v>
      </c>
    </row>
    <row r="54" spans="1:13" x14ac:dyDescent="0.35">
      <c r="A54" t="s">
        <v>1655</v>
      </c>
      <c r="D54" t="s">
        <v>635</v>
      </c>
      <c r="E54" t="s">
        <v>11</v>
      </c>
      <c r="F54">
        <v>4</v>
      </c>
      <c r="G54" t="s">
        <v>636</v>
      </c>
      <c r="H54" s="2" t="s">
        <v>637</v>
      </c>
      <c r="I54" t="s">
        <v>1472</v>
      </c>
      <c r="J54" t="s">
        <v>1473</v>
      </c>
      <c r="K54" t="b">
        <f>OR(ISNUMBER(SEARCH("Expensive", H54)), ISNUMBER(SEARCH("expensive", H54)), ISNUMBER(SEARCH("Price", H54)), ISNUMBER(SEARCH("price", H54)), , ISNUMBER(SEARCH(" pay", H54)))</f>
        <v>0</v>
      </c>
      <c r="L54" s="1">
        <v>42826</v>
      </c>
      <c r="M54" t="s">
        <v>1433</v>
      </c>
    </row>
    <row r="55" spans="1:13" x14ac:dyDescent="0.35">
      <c r="A55" t="s">
        <v>1655</v>
      </c>
      <c r="D55" t="s">
        <v>638</v>
      </c>
      <c r="E55" t="s">
        <v>11</v>
      </c>
      <c r="F55">
        <v>4</v>
      </c>
      <c r="G55" t="s">
        <v>639</v>
      </c>
      <c r="H55" s="2" t="s">
        <v>640</v>
      </c>
      <c r="K55" t="b">
        <f>OR(ISNUMBER(SEARCH("Expensive", H55)), ISNUMBER(SEARCH("expensive", H55)), ISNUMBER(SEARCH("Price", H55)), ISNUMBER(SEARCH("price", H55)), , ISNUMBER(SEARCH(" pay", H55)))</f>
        <v>0</v>
      </c>
      <c r="L55" s="1">
        <v>42826</v>
      </c>
      <c r="M55" t="s">
        <v>1433</v>
      </c>
    </row>
    <row r="56" spans="1:13" x14ac:dyDescent="0.35">
      <c r="A56" t="s">
        <v>1655</v>
      </c>
      <c r="D56" t="s">
        <v>641</v>
      </c>
      <c r="E56" t="s">
        <v>11</v>
      </c>
      <c r="F56">
        <v>4</v>
      </c>
      <c r="G56" t="s">
        <v>642</v>
      </c>
      <c r="H56" s="2" t="s">
        <v>643</v>
      </c>
      <c r="I56" t="s">
        <v>1414</v>
      </c>
      <c r="J56" t="s">
        <v>1415</v>
      </c>
      <c r="K56" t="b">
        <f>OR(ISNUMBER(SEARCH("Expensive", H56)), ISNUMBER(SEARCH("expensive", H56)), ISNUMBER(SEARCH("Price", H56)), ISNUMBER(SEARCH("price", H56)), , ISNUMBER(SEARCH(" pay", H56)))</f>
        <v>0</v>
      </c>
      <c r="L56" s="1">
        <v>42826</v>
      </c>
      <c r="M56" t="s">
        <v>295</v>
      </c>
    </row>
    <row r="57" spans="1:13" x14ac:dyDescent="0.35">
      <c r="A57" t="s">
        <v>1655</v>
      </c>
      <c r="D57" t="s">
        <v>644</v>
      </c>
      <c r="E57" t="s">
        <v>11</v>
      </c>
      <c r="F57">
        <v>4</v>
      </c>
      <c r="G57" t="s">
        <v>645</v>
      </c>
      <c r="H57" s="2" t="s">
        <v>646</v>
      </c>
      <c r="I57" t="s">
        <v>1474</v>
      </c>
      <c r="J57" t="s">
        <v>1475</v>
      </c>
      <c r="K57" t="b">
        <f>OR(ISNUMBER(SEARCH("Expensive", H57)), ISNUMBER(SEARCH("expensive", H57)), ISNUMBER(SEARCH("Price", H57)), ISNUMBER(SEARCH("price", H57)), , ISNUMBER(SEARCH(" pay", H57)))</f>
        <v>0</v>
      </c>
      <c r="L57" s="1">
        <v>42826</v>
      </c>
      <c r="M57" t="s">
        <v>1417</v>
      </c>
    </row>
    <row r="58" spans="1:13" x14ac:dyDescent="0.35">
      <c r="A58" t="s">
        <v>1655</v>
      </c>
      <c r="D58" t="s">
        <v>652</v>
      </c>
      <c r="E58" t="s">
        <v>11</v>
      </c>
      <c r="F58">
        <v>4</v>
      </c>
      <c r="G58" t="s">
        <v>653</v>
      </c>
      <c r="H58" s="2" t="s">
        <v>654</v>
      </c>
      <c r="I58" t="s">
        <v>1478</v>
      </c>
      <c r="J58" t="s">
        <v>1479</v>
      </c>
      <c r="K58" t="b">
        <f>OR(ISNUMBER(SEARCH("Expensive", H58)), ISNUMBER(SEARCH("expensive", H58)), ISNUMBER(SEARCH("Price", H58)), ISNUMBER(SEARCH("price", H58)), , ISNUMBER(SEARCH(" pay", H58)))</f>
        <v>1</v>
      </c>
      <c r="L58" s="1">
        <v>42826</v>
      </c>
      <c r="M58" t="s">
        <v>1416</v>
      </c>
    </row>
    <row r="59" spans="1:13" x14ac:dyDescent="0.35">
      <c r="A59" t="s">
        <v>1655</v>
      </c>
      <c r="D59" t="s">
        <v>661</v>
      </c>
      <c r="E59" t="s">
        <v>11</v>
      </c>
      <c r="F59">
        <v>4</v>
      </c>
      <c r="G59" t="s">
        <v>662</v>
      </c>
      <c r="H59" s="2" t="s">
        <v>663</v>
      </c>
      <c r="I59" t="s">
        <v>1480</v>
      </c>
      <c r="J59" t="s">
        <v>1481</v>
      </c>
      <c r="K59" t="b">
        <f>OR(ISNUMBER(SEARCH("Expensive", H59)), ISNUMBER(SEARCH("expensive", H59)), ISNUMBER(SEARCH("Price", H59)), ISNUMBER(SEARCH("price", H59)), , ISNUMBER(SEARCH(" pay", H59)))</f>
        <v>0</v>
      </c>
      <c r="L59" s="1">
        <v>42767</v>
      </c>
      <c r="M59" t="s">
        <v>1417</v>
      </c>
    </row>
    <row r="60" spans="1:13" x14ac:dyDescent="0.35">
      <c r="A60" t="s">
        <v>1655</v>
      </c>
      <c r="D60" t="s">
        <v>670</v>
      </c>
      <c r="E60" t="s">
        <v>11</v>
      </c>
      <c r="F60">
        <v>4</v>
      </c>
      <c r="G60" t="s">
        <v>671</v>
      </c>
      <c r="H60" s="2" t="s">
        <v>672</v>
      </c>
      <c r="I60" t="s">
        <v>1414</v>
      </c>
      <c r="J60" t="s">
        <v>1483</v>
      </c>
      <c r="K60" t="b">
        <f>OR(ISNUMBER(SEARCH("Expensive", H60)), ISNUMBER(SEARCH("expensive", H60)), ISNUMBER(SEARCH("Price", H60)), ISNUMBER(SEARCH("price", H60)), , ISNUMBER(SEARCH(" pay", H60)))</f>
        <v>0</v>
      </c>
      <c r="L60" s="1">
        <v>42795</v>
      </c>
      <c r="M60" t="s">
        <v>1416</v>
      </c>
    </row>
    <row r="61" spans="1:13" x14ac:dyDescent="0.35">
      <c r="A61" t="s">
        <v>1655</v>
      </c>
      <c r="D61" t="s">
        <v>679</v>
      </c>
      <c r="E61" t="s">
        <v>11</v>
      </c>
      <c r="F61">
        <v>4</v>
      </c>
      <c r="G61" t="s">
        <v>680</v>
      </c>
      <c r="H61" s="2" t="s">
        <v>681</v>
      </c>
      <c r="I61" t="s">
        <v>1414</v>
      </c>
      <c r="J61" t="s">
        <v>1415</v>
      </c>
      <c r="K61" t="b">
        <f>OR(ISNUMBER(SEARCH("Expensive", H61)), ISNUMBER(SEARCH("expensive", H61)), ISNUMBER(SEARCH("Price", H61)), ISNUMBER(SEARCH("price", H61)), , ISNUMBER(SEARCH(" pay", H61)))</f>
        <v>0</v>
      </c>
      <c r="L61" s="1">
        <v>42705</v>
      </c>
      <c r="M61" t="s">
        <v>1416</v>
      </c>
    </row>
    <row r="62" spans="1:13" x14ac:dyDescent="0.35">
      <c r="A62" t="s">
        <v>1655</v>
      </c>
      <c r="D62" t="s">
        <v>687</v>
      </c>
      <c r="E62" t="s">
        <v>11</v>
      </c>
      <c r="F62">
        <v>4</v>
      </c>
      <c r="G62" t="s">
        <v>688</v>
      </c>
      <c r="H62" s="2" t="s">
        <v>689</v>
      </c>
      <c r="I62" t="s">
        <v>1414</v>
      </c>
      <c r="J62" t="s">
        <v>1487</v>
      </c>
      <c r="K62" t="b">
        <f>OR(ISNUMBER(SEARCH("Expensive", H62)), ISNUMBER(SEARCH("expensive", H62)), ISNUMBER(SEARCH("Price", H62)), ISNUMBER(SEARCH("price", H62)), , ISNUMBER(SEARCH(" pay", H62)))</f>
        <v>0</v>
      </c>
      <c r="L62" s="1">
        <v>42736</v>
      </c>
      <c r="M62" t="s">
        <v>295</v>
      </c>
    </row>
    <row r="63" spans="1:13" x14ac:dyDescent="0.35">
      <c r="A63" t="s">
        <v>1655</v>
      </c>
      <c r="D63" t="s">
        <v>690</v>
      </c>
      <c r="E63" t="s">
        <v>11</v>
      </c>
      <c r="F63">
        <v>4</v>
      </c>
      <c r="G63" t="s">
        <v>691</v>
      </c>
      <c r="H63" s="2" t="s">
        <v>692</v>
      </c>
      <c r="I63" t="s">
        <v>1414</v>
      </c>
      <c r="J63" t="s">
        <v>1415</v>
      </c>
      <c r="K63" t="b">
        <f>OR(ISNUMBER(SEARCH("Expensive", H63)), ISNUMBER(SEARCH("expensive", H63)), ISNUMBER(SEARCH("Price", H63)), ISNUMBER(SEARCH("price", H63)), , ISNUMBER(SEARCH(" pay", H63)))</f>
        <v>0</v>
      </c>
      <c r="L63" s="1">
        <v>42461</v>
      </c>
      <c r="M63" t="s">
        <v>1417</v>
      </c>
    </row>
    <row r="64" spans="1:13" x14ac:dyDescent="0.35">
      <c r="A64" t="s">
        <v>1655</v>
      </c>
      <c r="D64" t="s">
        <v>693</v>
      </c>
      <c r="E64" t="s">
        <v>11</v>
      </c>
      <c r="F64">
        <v>4</v>
      </c>
      <c r="G64" t="s">
        <v>694</v>
      </c>
      <c r="H64" s="2" t="s">
        <v>695</v>
      </c>
      <c r="I64" t="s">
        <v>1414</v>
      </c>
      <c r="J64" t="s">
        <v>1415</v>
      </c>
      <c r="K64" t="b">
        <f>OR(ISNUMBER(SEARCH("Expensive", H64)), ISNUMBER(SEARCH("expensive", H64)), ISNUMBER(SEARCH("Price", H64)), ISNUMBER(SEARCH("price", H64)), , ISNUMBER(SEARCH(" pay", H64)))</f>
        <v>1</v>
      </c>
      <c r="L64" s="1">
        <v>42705</v>
      </c>
      <c r="M64" t="s">
        <v>1416</v>
      </c>
    </row>
    <row r="65" spans="1:13" x14ac:dyDescent="0.35">
      <c r="A65" t="s">
        <v>1655</v>
      </c>
      <c r="D65" t="s">
        <v>696</v>
      </c>
      <c r="E65" t="s">
        <v>11</v>
      </c>
      <c r="F65">
        <v>4</v>
      </c>
      <c r="G65" t="s">
        <v>697</v>
      </c>
      <c r="H65" s="2" t="s">
        <v>698</v>
      </c>
      <c r="I65" t="s">
        <v>1414</v>
      </c>
      <c r="J65" t="s">
        <v>1488</v>
      </c>
      <c r="K65" t="b">
        <f>OR(ISNUMBER(SEARCH("Expensive", H65)), ISNUMBER(SEARCH("expensive", H65)), ISNUMBER(SEARCH("Price", H65)), ISNUMBER(SEARCH("price", H65)), , ISNUMBER(SEARCH(" pay", H65)))</f>
        <v>0</v>
      </c>
      <c r="L65" s="1">
        <v>42705</v>
      </c>
      <c r="M65" t="s">
        <v>1433</v>
      </c>
    </row>
    <row r="66" spans="1:13" x14ac:dyDescent="0.35">
      <c r="A66" t="s">
        <v>480</v>
      </c>
      <c r="B66" t="s">
        <v>310</v>
      </c>
      <c r="C66" t="s">
        <v>311</v>
      </c>
      <c r="D66" t="s">
        <v>312</v>
      </c>
      <c r="E66" t="s">
        <v>25</v>
      </c>
      <c r="F66">
        <v>4</v>
      </c>
      <c r="H66" s="2" t="s">
        <v>313</v>
      </c>
      <c r="I66" t="s">
        <v>314</v>
      </c>
      <c r="K66" t="b">
        <f>OR(ISNUMBER(SEARCH("Expensive", H66)), ISNUMBER(SEARCH("expensive", H66)), ISNUMBER(SEARCH("Price", H66)), ISNUMBER(SEARCH("price", H66)), , ISNUMBER(SEARCH(" pay", H66)))</f>
        <v>1</v>
      </c>
    </row>
    <row r="67" spans="1:13" x14ac:dyDescent="0.35">
      <c r="A67" t="s">
        <v>480</v>
      </c>
      <c r="B67" t="s">
        <v>75</v>
      </c>
      <c r="C67" t="s">
        <v>76</v>
      </c>
      <c r="D67" t="s">
        <v>77</v>
      </c>
      <c r="E67" t="s">
        <v>25</v>
      </c>
      <c r="F67">
        <v>4</v>
      </c>
      <c r="H67" s="2" t="s">
        <v>78</v>
      </c>
      <c r="I67" t="s">
        <v>10</v>
      </c>
      <c r="K67" t="b">
        <f>OR(ISNUMBER(SEARCH("Expensive", H67)), ISNUMBER(SEARCH("expensive", H67)), ISNUMBER(SEARCH("Price", H67)), ISNUMBER(SEARCH("price", H67)), , ISNUMBER(SEARCH(" pay", H67)))</f>
        <v>0</v>
      </c>
    </row>
    <row r="68" spans="1:13" x14ac:dyDescent="0.35">
      <c r="A68" t="s">
        <v>480</v>
      </c>
      <c r="B68" t="s">
        <v>142</v>
      </c>
      <c r="C68" t="s">
        <v>143</v>
      </c>
      <c r="D68" t="s">
        <v>144</v>
      </c>
      <c r="E68" t="s">
        <v>25</v>
      </c>
      <c r="F68">
        <v>4</v>
      </c>
      <c r="H68" s="2" t="s">
        <v>145</v>
      </c>
      <c r="I68" t="s">
        <v>83</v>
      </c>
      <c r="K68" t="b">
        <f>OR(ISNUMBER(SEARCH("Expensive", H68)), ISNUMBER(SEARCH("expensive", H68)), ISNUMBER(SEARCH("Price", H68)), ISNUMBER(SEARCH("price", H68)), , ISNUMBER(SEARCH(" pay", H68)))</f>
        <v>0</v>
      </c>
    </row>
    <row r="69" spans="1:13" x14ac:dyDescent="0.35">
      <c r="A69" t="s">
        <v>480</v>
      </c>
      <c r="B69" t="s">
        <v>150</v>
      </c>
      <c r="C69" t="s">
        <v>151</v>
      </c>
      <c r="D69" t="s">
        <v>152</v>
      </c>
      <c r="E69" t="s">
        <v>25</v>
      </c>
      <c r="F69">
        <v>4</v>
      </c>
      <c r="H69" s="2" t="s">
        <v>153</v>
      </c>
      <c r="I69" t="s">
        <v>24</v>
      </c>
      <c r="K69" t="b">
        <f>OR(ISNUMBER(SEARCH("Expensive", H69)), ISNUMBER(SEARCH("expensive", H69)), ISNUMBER(SEARCH("Price", H69)), ISNUMBER(SEARCH("price", H69)), , ISNUMBER(SEARCH(" pay", H69)))</f>
        <v>0</v>
      </c>
    </row>
    <row r="70" spans="1:13" x14ac:dyDescent="0.35">
      <c r="A70" t="s">
        <v>480</v>
      </c>
      <c r="B70" t="s">
        <v>167</v>
      </c>
      <c r="D70" t="s">
        <v>168</v>
      </c>
      <c r="E70" t="s">
        <v>25</v>
      </c>
      <c r="F70">
        <v>4</v>
      </c>
      <c r="H70" s="2" t="s">
        <v>169</v>
      </c>
      <c r="I70" t="s">
        <v>57</v>
      </c>
      <c r="K70" t="b">
        <f>OR(ISNUMBER(SEARCH("Expensive", H70)), ISNUMBER(SEARCH("expensive", H70)), ISNUMBER(SEARCH("Price", H70)), ISNUMBER(SEARCH("price", H70)), , ISNUMBER(SEARCH(" pay", H70)))</f>
        <v>0</v>
      </c>
    </row>
    <row r="71" spans="1:13" x14ac:dyDescent="0.35">
      <c r="A71" t="s">
        <v>480</v>
      </c>
      <c r="B71" t="s">
        <v>220</v>
      </c>
      <c r="C71" t="s">
        <v>221</v>
      </c>
      <c r="D71" t="s">
        <v>222</v>
      </c>
      <c r="E71" t="s">
        <v>25</v>
      </c>
      <c r="F71">
        <v>4</v>
      </c>
      <c r="H71" s="2" t="s">
        <v>223</v>
      </c>
      <c r="I71" t="s">
        <v>10</v>
      </c>
      <c r="K71" t="b">
        <f>OR(ISNUMBER(SEARCH("Expensive", H71)), ISNUMBER(SEARCH("expensive", H71)), ISNUMBER(SEARCH("Price", H71)), ISNUMBER(SEARCH("price", H71)), , ISNUMBER(SEARCH(" pay", H71)))</f>
        <v>0</v>
      </c>
    </row>
    <row r="72" spans="1:13" x14ac:dyDescent="0.35">
      <c r="A72" t="s">
        <v>480</v>
      </c>
      <c r="B72" t="s">
        <v>242</v>
      </c>
      <c r="D72" t="s">
        <v>243</v>
      </c>
      <c r="E72" t="s">
        <v>25</v>
      </c>
      <c r="F72">
        <v>4</v>
      </c>
      <c r="H72" s="2" t="s">
        <v>244</v>
      </c>
      <c r="I72" t="s">
        <v>10</v>
      </c>
      <c r="K72" t="b">
        <f>OR(ISNUMBER(SEARCH("Expensive", H72)), ISNUMBER(SEARCH("expensive", H72)), ISNUMBER(SEARCH("Price", H72)), ISNUMBER(SEARCH("price", H72)), , ISNUMBER(SEARCH(" pay", H72)))</f>
        <v>0</v>
      </c>
    </row>
    <row r="73" spans="1:13" x14ac:dyDescent="0.35">
      <c r="A73" t="s">
        <v>480</v>
      </c>
      <c r="B73" t="s">
        <v>245</v>
      </c>
      <c r="C73" t="s">
        <v>246</v>
      </c>
      <c r="D73" t="s">
        <v>247</v>
      </c>
      <c r="E73" t="s">
        <v>25</v>
      </c>
      <c r="F73">
        <v>4</v>
      </c>
      <c r="H73" s="2" t="s">
        <v>248</v>
      </c>
      <c r="I73" t="s">
        <v>24</v>
      </c>
      <c r="K73" t="b">
        <f>OR(ISNUMBER(SEARCH("Expensive", H73)), ISNUMBER(SEARCH("expensive", H73)), ISNUMBER(SEARCH("Price", H73)), ISNUMBER(SEARCH("price", H73)), , ISNUMBER(SEARCH(" pay", H73)))</f>
        <v>1</v>
      </c>
    </row>
    <row r="74" spans="1:13" x14ac:dyDescent="0.35">
      <c r="A74" t="s">
        <v>480</v>
      </c>
      <c r="B74" t="s">
        <v>395</v>
      </c>
      <c r="C74" t="s">
        <v>396</v>
      </c>
      <c r="D74" t="s">
        <v>397</v>
      </c>
      <c r="E74" t="s">
        <v>25</v>
      </c>
      <c r="F74">
        <v>4</v>
      </c>
      <c r="H74" s="2" t="s">
        <v>398</v>
      </c>
      <c r="I74" t="s">
        <v>10</v>
      </c>
      <c r="K74" t="b">
        <f>OR(ISNUMBER(SEARCH("Expensive", H74)), ISNUMBER(SEARCH("expensive", H74)), ISNUMBER(SEARCH("Price", H74)), ISNUMBER(SEARCH("price", H74)), , ISNUMBER(SEARCH(" pay", H74)))</f>
        <v>0</v>
      </c>
    </row>
    <row r="75" spans="1:13" x14ac:dyDescent="0.35">
      <c r="A75" t="s">
        <v>480</v>
      </c>
      <c r="B75" t="s">
        <v>410</v>
      </c>
      <c r="C75" t="s">
        <v>411</v>
      </c>
      <c r="D75" t="s">
        <v>412</v>
      </c>
      <c r="E75" t="s">
        <v>25</v>
      </c>
      <c r="F75">
        <v>4</v>
      </c>
      <c r="H75" s="2" t="s">
        <v>413</v>
      </c>
      <c r="I75" t="s">
        <v>111</v>
      </c>
      <c r="K75" t="b">
        <f>OR(ISNUMBER(SEARCH("Expensive", H75)), ISNUMBER(SEARCH("expensive", H75)), ISNUMBER(SEARCH("Price", H75)), ISNUMBER(SEARCH("price", H75)), , ISNUMBER(SEARCH(" pay", H75)))</f>
        <v>0</v>
      </c>
    </row>
    <row r="76" spans="1:13" x14ac:dyDescent="0.35">
      <c r="A76" t="s">
        <v>480</v>
      </c>
      <c r="B76" t="s">
        <v>438</v>
      </c>
      <c r="C76" t="s">
        <v>439</v>
      </c>
      <c r="D76" t="s">
        <v>440</v>
      </c>
      <c r="E76" t="s">
        <v>25</v>
      </c>
      <c r="F76">
        <v>4</v>
      </c>
      <c r="H76" s="2" t="s">
        <v>441</v>
      </c>
      <c r="I76" t="s">
        <v>10</v>
      </c>
      <c r="K76" t="b">
        <f>OR(ISNUMBER(SEARCH("Expensive", H76)), ISNUMBER(SEARCH("expensive", H76)), ISNUMBER(SEARCH("Price", H76)), ISNUMBER(SEARCH("price", H76)), , ISNUMBER(SEARCH(" pay", H76)))</f>
        <v>0</v>
      </c>
    </row>
    <row r="77" spans="1:13" x14ac:dyDescent="0.35">
      <c r="A77" t="s">
        <v>1655</v>
      </c>
      <c r="D77" t="s">
        <v>542</v>
      </c>
      <c r="E77" t="s">
        <v>25</v>
      </c>
      <c r="F77">
        <v>4</v>
      </c>
      <c r="G77" t="s">
        <v>489</v>
      </c>
      <c r="H77" s="2" t="s">
        <v>543</v>
      </c>
      <c r="K77" t="b">
        <f>OR(ISNUMBER(SEARCH("Expensive", H77)), ISNUMBER(SEARCH("expensive", H77)), ISNUMBER(SEARCH("Price", H77)), ISNUMBER(SEARCH("price", H77)), , ISNUMBER(SEARCH(" pay", H77)))</f>
        <v>0</v>
      </c>
      <c r="L77" s="1">
        <v>45047</v>
      </c>
    </row>
    <row r="78" spans="1:13" x14ac:dyDescent="0.35">
      <c r="A78" t="s">
        <v>1655</v>
      </c>
      <c r="D78" t="s">
        <v>546</v>
      </c>
      <c r="E78" t="s">
        <v>25</v>
      </c>
      <c r="F78">
        <v>4</v>
      </c>
      <c r="G78" t="s">
        <v>547</v>
      </c>
      <c r="H78" s="2" t="s">
        <v>548</v>
      </c>
      <c r="I78" t="s">
        <v>1414</v>
      </c>
      <c r="J78" t="s">
        <v>1442</v>
      </c>
      <c r="K78" t="b">
        <f>OR(ISNUMBER(SEARCH("Expensive", H78)), ISNUMBER(SEARCH("expensive", H78)), ISNUMBER(SEARCH("Price", H78)), ISNUMBER(SEARCH("price", H78)), , ISNUMBER(SEARCH(" pay", H78)))</f>
        <v>0</v>
      </c>
      <c r="L78" s="1">
        <v>44562</v>
      </c>
      <c r="M78" t="s">
        <v>295</v>
      </c>
    </row>
    <row r="79" spans="1:13" x14ac:dyDescent="0.35">
      <c r="A79" t="s">
        <v>1655</v>
      </c>
      <c r="D79" t="s">
        <v>554</v>
      </c>
      <c r="E79" t="s">
        <v>25</v>
      </c>
      <c r="F79">
        <v>4</v>
      </c>
      <c r="G79" t="s">
        <v>555</v>
      </c>
      <c r="H79" s="2" t="s">
        <v>556</v>
      </c>
      <c r="I79" t="s">
        <v>1414</v>
      </c>
      <c r="J79" t="s">
        <v>1445</v>
      </c>
      <c r="K79" t="b">
        <f>OR(ISNUMBER(SEARCH("Expensive", H79)), ISNUMBER(SEARCH("expensive", H79)), ISNUMBER(SEARCH("Price", H79)), ISNUMBER(SEARCH("price", H79)), , ISNUMBER(SEARCH(" pay", H79)))</f>
        <v>0</v>
      </c>
      <c r="L79" s="1">
        <v>43891</v>
      </c>
    </row>
    <row r="80" spans="1:13" x14ac:dyDescent="0.35">
      <c r="A80" t="s">
        <v>1655</v>
      </c>
      <c r="D80" t="s">
        <v>577</v>
      </c>
      <c r="E80" t="s">
        <v>25</v>
      </c>
      <c r="F80">
        <v>4</v>
      </c>
      <c r="G80" t="s">
        <v>578</v>
      </c>
      <c r="H80" s="2" t="s">
        <v>1727</v>
      </c>
      <c r="I80" t="s">
        <v>1414</v>
      </c>
      <c r="J80" t="s">
        <v>1452</v>
      </c>
      <c r="K80" t="b">
        <f>OR(ISNUMBER(SEARCH("Expensive", H80)), ISNUMBER(SEARCH("expensive", H80)), ISNUMBER(SEARCH("Price", H80)), ISNUMBER(SEARCH("price", H80)), , ISNUMBER(SEARCH(" pay", H80)))</f>
        <v>1</v>
      </c>
      <c r="L80" s="1">
        <v>43586</v>
      </c>
      <c r="M80" t="s">
        <v>1416</v>
      </c>
    </row>
    <row r="81" spans="1:13" x14ac:dyDescent="0.35">
      <c r="A81" t="s">
        <v>1655</v>
      </c>
      <c r="D81" t="s">
        <v>586</v>
      </c>
      <c r="E81" t="s">
        <v>25</v>
      </c>
      <c r="F81">
        <v>4</v>
      </c>
      <c r="G81" t="s">
        <v>587</v>
      </c>
      <c r="H81" s="2" t="s">
        <v>1675</v>
      </c>
      <c r="I81" t="s">
        <v>1414</v>
      </c>
      <c r="J81" t="s">
        <v>1456</v>
      </c>
      <c r="K81" t="b">
        <f>OR(ISNUMBER(SEARCH("Expensive", H81)), ISNUMBER(SEARCH("expensive", H81)), ISNUMBER(SEARCH("Price", H81)), ISNUMBER(SEARCH("price", H81)), , ISNUMBER(SEARCH(" pay", H81)))</f>
        <v>0</v>
      </c>
      <c r="L81" s="1">
        <v>43466</v>
      </c>
      <c r="M81" t="s">
        <v>1416</v>
      </c>
    </row>
    <row r="82" spans="1:13" x14ac:dyDescent="0.35">
      <c r="A82" t="s">
        <v>1655</v>
      </c>
      <c r="D82" t="s">
        <v>602</v>
      </c>
      <c r="E82" t="s">
        <v>25</v>
      </c>
      <c r="F82">
        <v>4</v>
      </c>
      <c r="G82" t="s">
        <v>603</v>
      </c>
      <c r="H82" s="2" t="s">
        <v>604</v>
      </c>
      <c r="I82" t="s">
        <v>1414</v>
      </c>
      <c r="J82" t="s">
        <v>1457</v>
      </c>
      <c r="K82" t="b">
        <f>OR(ISNUMBER(SEARCH("Expensive", H82)), ISNUMBER(SEARCH("expensive", H82)), ISNUMBER(SEARCH("Price", H82)), ISNUMBER(SEARCH("price", H82)), , ISNUMBER(SEARCH(" pay", H82)))</f>
        <v>1</v>
      </c>
      <c r="L82" s="1">
        <v>43132</v>
      </c>
      <c r="M82" t="s">
        <v>295</v>
      </c>
    </row>
    <row r="83" spans="1:13" x14ac:dyDescent="0.35">
      <c r="A83" t="s">
        <v>1655</v>
      </c>
      <c r="D83" t="s">
        <v>607</v>
      </c>
      <c r="E83" t="s">
        <v>25</v>
      </c>
      <c r="F83">
        <v>4</v>
      </c>
      <c r="G83" t="s">
        <v>1676</v>
      </c>
      <c r="H83" s="2" t="s">
        <v>1677</v>
      </c>
      <c r="I83" t="s">
        <v>1414</v>
      </c>
      <c r="J83" t="s">
        <v>1463</v>
      </c>
      <c r="K83" t="b">
        <f>OR(ISNUMBER(SEARCH("Expensive", H83)), ISNUMBER(SEARCH("expensive", H83)), ISNUMBER(SEARCH("Price", H83)), ISNUMBER(SEARCH("price", H83)), , ISNUMBER(SEARCH(" pay", H83)))</f>
        <v>1</v>
      </c>
      <c r="L83" s="1">
        <v>43101</v>
      </c>
      <c r="M83" t="s">
        <v>1417</v>
      </c>
    </row>
    <row r="84" spans="1:13" x14ac:dyDescent="0.35">
      <c r="A84" t="s">
        <v>1655</v>
      </c>
      <c r="D84" t="s">
        <v>608</v>
      </c>
      <c r="E84" t="s">
        <v>25</v>
      </c>
      <c r="F84">
        <v>4</v>
      </c>
      <c r="G84" t="s">
        <v>609</v>
      </c>
      <c r="H84" s="2" t="s">
        <v>1728</v>
      </c>
      <c r="I84" t="s">
        <v>1414</v>
      </c>
      <c r="J84" t="s">
        <v>1464</v>
      </c>
      <c r="K84" t="b">
        <f>OR(ISNUMBER(SEARCH("Expensive", H84)), ISNUMBER(SEARCH("expensive", H84)), ISNUMBER(SEARCH("Price", H84)), ISNUMBER(SEARCH("price", H84)), , ISNUMBER(SEARCH(" pay", H84)))</f>
        <v>1</v>
      </c>
      <c r="L84" s="1">
        <v>43101</v>
      </c>
      <c r="M84" t="s">
        <v>295</v>
      </c>
    </row>
    <row r="85" spans="1:13" x14ac:dyDescent="0.35">
      <c r="A85" t="s">
        <v>1655</v>
      </c>
      <c r="D85" t="s">
        <v>615</v>
      </c>
      <c r="E85" t="s">
        <v>25</v>
      </c>
      <c r="F85">
        <v>4</v>
      </c>
      <c r="G85" t="s">
        <v>616</v>
      </c>
      <c r="H85" s="2" t="s">
        <v>617</v>
      </c>
      <c r="I85" t="s">
        <v>1414</v>
      </c>
      <c r="J85" t="s">
        <v>1456</v>
      </c>
      <c r="K85" t="b">
        <f>OR(ISNUMBER(SEARCH("Expensive", H85)), ISNUMBER(SEARCH("expensive", H85)), ISNUMBER(SEARCH("Price", H85)), ISNUMBER(SEARCH("price", H85)), , ISNUMBER(SEARCH(" pay", H85)))</f>
        <v>0</v>
      </c>
      <c r="L85" s="1">
        <v>42948</v>
      </c>
      <c r="M85" t="s">
        <v>1416</v>
      </c>
    </row>
    <row r="86" spans="1:13" x14ac:dyDescent="0.35">
      <c r="A86" t="s">
        <v>1655</v>
      </c>
      <c r="D86" t="s">
        <v>632</v>
      </c>
      <c r="E86" t="s">
        <v>25</v>
      </c>
      <c r="F86">
        <v>4</v>
      </c>
      <c r="G86" t="s">
        <v>633</v>
      </c>
      <c r="H86" s="2" t="s">
        <v>634</v>
      </c>
      <c r="K86" t="b">
        <f>OR(ISNUMBER(SEARCH("Expensive", H86)), ISNUMBER(SEARCH("expensive", H86)), ISNUMBER(SEARCH("Price", H86)), ISNUMBER(SEARCH("price", H86)), , ISNUMBER(SEARCH(" pay", H86)))</f>
        <v>0</v>
      </c>
      <c r="L86" s="1">
        <v>42887</v>
      </c>
      <c r="M86" t="s">
        <v>1416</v>
      </c>
    </row>
    <row r="87" spans="1:13" x14ac:dyDescent="0.35">
      <c r="A87" t="s">
        <v>1655</v>
      </c>
      <c r="D87" t="s">
        <v>647</v>
      </c>
      <c r="E87" t="s">
        <v>25</v>
      </c>
      <c r="F87">
        <v>4</v>
      </c>
      <c r="G87" t="s">
        <v>648</v>
      </c>
      <c r="H87" s="2" t="s">
        <v>649</v>
      </c>
      <c r="I87" t="s">
        <v>1414</v>
      </c>
      <c r="J87" t="s">
        <v>1476</v>
      </c>
      <c r="K87" t="b">
        <f>OR(ISNUMBER(SEARCH("Expensive", H87)), ISNUMBER(SEARCH("expensive", H87)), ISNUMBER(SEARCH("Price", H87)), ISNUMBER(SEARCH("price", H87)), , ISNUMBER(SEARCH(" pay", H87)))</f>
        <v>0</v>
      </c>
      <c r="L87" s="1">
        <v>42826</v>
      </c>
      <c r="M87" t="s">
        <v>1416</v>
      </c>
    </row>
    <row r="88" spans="1:13" x14ac:dyDescent="0.35">
      <c r="A88" t="s">
        <v>1655</v>
      </c>
      <c r="D88" t="s">
        <v>667</v>
      </c>
      <c r="E88" t="s">
        <v>25</v>
      </c>
      <c r="F88">
        <v>4</v>
      </c>
      <c r="G88" t="s">
        <v>668</v>
      </c>
      <c r="H88" s="2" t="s">
        <v>669</v>
      </c>
      <c r="I88" t="s">
        <v>1414</v>
      </c>
      <c r="J88" t="s">
        <v>1482</v>
      </c>
      <c r="K88" t="b">
        <f>OR(ISNUMBER(SEARCH("Expensive", H88)), ISNUMBER(SEARCH("expensive", H88)), ISNUMBER(SEARCH("Price", H88)), ISNUMBER(SEARCH("price", H88)), , ISNUMBER(SEARCH(" pay", H88)))</f>
        <v>0</v>
      </c>
      <c r="L88" s="1">
        <v>42795</v>
      </c>
    </row>
    <row r="89" spans="1:13" x14ac:dyDescent="0.35">
      <c r="A89" t="s">
        <v>1655</v>
      </c>
      <c r="D89" t="s">
        <v>673</v>
      </c>
      <c r="E89" t="s">
        <v>25</v>
      </c>
      <c r="F89">
        <v>4</v>
      </c>
      <c r="G89" t="s">
        <v>674</v>
      </c>
      <c r="H89" s="2" t="s">
        <v>675</v>
      </c>
      <c r="K89" t="b">
        <f>OR(ISNUMBER(SEARCH("Expensive", H89)), ISNUMBER(SEARCH("expensive", H89)), ISNUMBER(SEARCH("Price", H89)), ISNUMBER(SEARCH("price", H89)), , ISNUMBER(SEARCH(" pay", H89)))</f>
        <v>0</v>
      </c>
      <c r="L89" s="1">
        <v>42767</v>
      </c>
      <c r="M89" t="s">
        <v>295</v>
      </c>
    </row>
    <row r="90" spans="1:13" x14ac:dyDescent="0.35">
      <c r="A90" t="s">
        <v>1655</v>
      </c>
      <c r="D90" t="s">
        <v>591</v>
      </c>
      <c r="E90" t="s">
        <v>25</v>
      </c>
      <c r="F90">
        <v>4</v>
      </c>
      <c r="G90" t="s">
        <v>682</v>
      </c>
      <c r="H90" s="2" t="s">
        <v>683</v>
      </c>
      <c r="I90" t="s">
        <v>1414</v>
      </c>
      <c r="J90" t="s">
        <v>1458</v>
      </c>
      <c r="K90" t="b">
        <f>OR(ISNUMBER(SEARCH("Expensive", H90)), ISNUMBER(SEARCH("expensive", H90)), ISNUMBER(SEARCH("Price", H90)), ISNUMBER(SEARCH("price", H90)), , ISNUMBER(SEARCH(" pay", H90)))</f>
        <v>0</v>
      </c>
      <c r="L90" s="1">
        <v>42767</v>
      </c>
      <c r="M90" t="s">
        <v>1417</v>
      </c>
    </row>
    <row r="91" spans="1:13" x14ac:dyDescent="0.35">
      <c r="A91" t="s">
        <v>1655</v>
      </c>
      <c r="D91" t="s">
        <v>684</v>
      </c>
      <c r="E91" t="s">
        <v>25</v>
      </c>
      <c r="F91">
        <v>4</v>
      </c>
      <c r="G91" t="s">
        <v>685</v>
      </c>
      <c r="H91" s="2" t="s">
        <v>686</v>
      </c>
      <c r="I91" t="s">
        <v>1414</v>
      </c>
      <c r="J91" t="s">
        <v>1486</v>
      </c>
      <c r="K91" t="b">
        <f>OR(ISNUMBER(SEARCH("Expensive", H91)), ISNUMBER(SEARCH("expensive", H91)), ISNUMBER(SEARCH("Price", H91)), ISNUMBER(SEARCH("price", H91)), , ISNUMBER(SEARCH(" pay", H91)))</f>
        <v>0</v>
      </c>
      <c r="L91" s="1">
        <v>42736</v>
      </c>
      <c r="M91" t="s">
        <v>1416</v>
      </c>
    </row>
    <row r="92" spans="1:13" x14ac:dyDescent="0.35">
      <c r="A92" t="s">
        <v>1655</v>
      </c>
      <c r="D92" t="s">
        <v>591</v>
      </c>
      <c r="E92" t="s">
        <v>25</v>
      </c>
      <c r="F92">
        <v>4</v>
      </c>
      <c r="G92" t="s">
        <v>592</v>
      </c>
      <c r="H92" s="2" t="s">
        <v>593</v>
      </c>
      <c r="I92" t="s">
        <v>1414</v>
      </c>
      <c r="J92" t="s">
        <v>1458</v>
      </c>
      <c r="K92" t="b">
        <f>OR(ISNUMBER(SEARCH("Expensive", H92)), ISNUMBER(SEARCH("expensive", H92)), ISNUMBER(SEARCH("Price", H92)), ISNUMBER(SEARCH("price", H92)), , ISNUMBER(SEARCH(" pay", H92)))</f>
        <v>0</v>
      </c>
      <c r="L92" s="1">
        <v>43497</v>
      </c>
      <c r="M92" t="s">
        <v>1416</v>
      </c>
    </row>
    <row r="93" spans="1:13" x14ac:dyDescent="0.35">
      <c r="A93" t="s">
        <v>480</v>
      </c>
      <c r="B93" t="s">
        <v>107</v>
      </c>
      <c r="C93" t="s">
        <v>108</v>
      </c>
      <c r="D93" t="s">
        <v>109</v>
      </c>
      <c r="F93">
        <v>4</v>
      </c>
      <c r="H93" s="2" t="s">
        <v>110</v>
      </c>
      <c r="I93" t="s">
        <v>111</v>
      </c>
      <c r="K93" t="b">
        <f>OR(ISNUMBER(SEARCH("Expensive", H93)), ISNUMBER(SEARCH("expensive", H93)), ISNUMBER(SEARCH("Price", H93)), ISNUMBER(SEARCH("price", H93)), , ISNUMBER(SEARCH(" pay", H93)))</f>
        <v>1</v>
      </c>
    </row>
    <row r="94" spans="1:13" x14ac:dyDescent="0.35">
      <c r="A94" t="s">
        <v>480</v>
      </c>
      <c r="B94" t="s">
        <v>376</v>
      </c>
      <c r="C94" t="s">
        <v>377</v>
      </c>
      <c r="D94" t="s">
        <v>378</v>
      </c>
      <c r="F94">
        <v>4</v>
      </c>
      <c r="H94" s="2" t="s">
        <v>379</v>
      </c>
      <c r="I94" t="s">
        <v>380</v>
      </c>
      <c r="K94" t="b">
        <f>OR(ISNUMBER(SEARCH("Expensive", H94)), ISNUMBER(SEARCH("expensive", H94)), ISNUMBER(SEARCH("Price", H94)), ISNUMBER(SEARCH("price", H94)), , ISNUMBER(SEARCH(" pay", H94)))</f>
        <v>0</v>
      </c>
    </row>
    <row r="95" spans="1:13" x14ac:dyDescent="0.35">
      <c r="A95" t="s">
        <v>1655</v>
      </c>
      <c r="D95" t="s">
        <v>539</v>
      </c>
      <c r="F95">
        <v>4</v>
      </c>
      <c r="G95" t="s">
        <v>540</v>
      </c>
      <c r="H95" s="2" t="s">
        <v>541</v>
      </c>
      <c r="I95" t="s">
        <v>1426</v>
      </c>
      <c r="J95" t="s">
        <v>1440</v>
      </c>
      <c r="K95" t="b">
        <f>OR(ISNUMBER(SEARCH("Expensive", H95)), ISNUMBER(SEARCH("expensive", H95)), ISNUMBER(SEARCH("Price", H95)), ISNUMBER(SEARCH("price", H95)), , ISNUMBER(SEARCH(" pay", H95)))</f>
        <v>0</v>
      </c>
      <c r="L95" s="1">
        <v>45047</v>
      </c>
    </row>
    <row r="96" spans="1:13" x14ac:dyDescent="0.35">
      <c r="A96" t="s">
        <v>1655</v>
      </c>
      <c r="D96" t="s">
        <v>544</v>
      </c>
      <c r="F96">
        <v>4</v>
      </c>
      <c r="G96" t="s">
        <v>545</v>
      </c>
      <c r="H96" s="2" t="s">
        <v>1679</v>
      </c>
      <c r="I96" t="s">
        <v>1414</v>
      </c>
      <c r="J96" t="s">
        <v>1441</v>
      </c>
      <c r="K96" t="b">
        <f>OR(ISNUMBER(SEARCH("Expensive", H96)), ISNUMBER(SEARCH("expensive", H96)), ISNUMBER(SEARCH("Price", H96)), ISNUMBER(SEARCH("price", H96)), , ISNUMBER(SEARCH(" pay", H96)))</f>
        <v>0</v>
      </c>
      <c r="L96" s="1">
        <v>44958</v>
      </c>
      <c r="M96" t="s">
        <v>1417</v>
      </c>
    </row>
    <row r="97" spans="1:13" x14ac:dyDescent="0.35">
      <c r="A97" t="s">
        <v>1655</v>
      </c>
      <c r="D97" t="s">
        <v>549</v>
      </c>
      <c r="F97">
        <v>4</v>
      </c>
      <c r="G97" t="s">
        <v>550</v>
      </c>
      <c r="H97" s="2" t="s">
        <v>1680</v>
      </c>
      <c r="I97" t="s">
        <v>1414</v>
      </c>
      <c r="J97" t="s">
        <v>1443</v>
      </c>
      <c r="K97" t="b">
        <f>OR(ISNUMBER(SEARCH("Expensive", H97)), ISNUMBER(SEARCH("expensive", H97)), ISNUMBER(SEARCH("Price", H97)), ISNUMBER(SEARCH("price", H97)), , ISNUMBER(SEARCH(" pay", H97)))</f>
        <v>0</v>
      </c>
      <c r="L97" s="1">
        <v>44105</v>
      </c>
      <c r="M97" t="s">
        <v>295</v>
      </c>
    </row>
    <row r="98" spans="1:13" x14ac:dyDescent="0.35">
      <c r="A98" t="s">
        <v>1655</v>
      </c>
      <c r="D98" t="s">
        <v>551</v>
      </c>
      <c r="F98">
        <v>4</v>
      </c>
      <c r="G98" t="s">
        <v>552</v>
      </c>
      <c r="H98" s="2" t="s">
        <v>553</v>
      </c>
      <c r="I98" t="s">
        <v>1414</v>
      </c>
      <c r="J98" t="s">
        <v>1444</v>
      </c>
      <c r="K98" t="b">
        <f>OR(ISNUMBER(SEARCH("Expensive", H98)), ISNUMBER(SEARCH("expensive", H98)), ISNUMBER(SEARCH("Price", H98)), ISNUMBER(SEARCH("price", H98)), , ISNUMBER(SEARCH(" pay", H98)))</f>
        <v>0</v>
      </c>
      <c r="L98" s="1">
        <v>43891</v>
      </c>
    </row>
    <row r="99" spans="1:13" x14ac:dyDescent="0.35">
      <c r="A99" t="s">
        <v>1655</v>
      </c>
      <c r="D99" t="s">
        <v>562</v>
      </c>
      <c r="F99">
        <v>4</v>
      </c>
      <c r="G99" t="s">
        <v>563</v>
      </c>
      <c r="H99" s="2" t="s">
        <v>564</v>
      </c>
      <c r="I99" t="s">
        <v>1414</v>
      </c>
      <c r="J99" t="s">
        <v>1447</v>
      </c>
      <c r="K99" t="b">
        <f>OR(ISNUMBER(SEARCH("Expensive", H99)), ISNUMBER(SEARCH("expensive", H99)), ISNUMBER(SEARCH("Price", H99)), ISNUMBER(SEARCH("price", H99)), , ISNUMBER(SEARCH(" pay", H99)))</f>
        <v>0</v>
      </c>
      <c r="L99" s="1">
        <v>43739</v>
      </c>
    </row>
    <row r="100" spans="1:13" x14ac:dyDescent="0.35">
      <c r="A100" t="s">
        <v>1655</v>
      </c>
      <c r="D100" t="s">
        <v>565</v>
      </c>
      <c r="F100">
        <v>4</v>
      </c>
      <c r="G100" t="s">
        <v>566</v>
      </c>
      <c r="H100" s="2" t="s">
        <v>567</v>
      </c>
      <c r="I100" t="s">
        <v>1414</v>
      </c>
      <c r="J100" t="s">
        <v>1448</v>
      </c>
      <c r="K100" t="b">
        <f>OR(ISNUMBER(SEARCH("Expensive", H100)), ISNUMBER(SEARCH("expensive", H100)), ISNUMBER(SEARCH("Price", H100)), ISNUMBER(SEARCH("price", H100)), , ISNUMBER(SEARCH(" pay", H100)))</f>
        <v>0</v>
      </c>
      <c r="L100" s="1">
        <v>43739</v>
      </c>
    </row>
    <row r="101" spans="1:13" x14ac:dyDescent="0.35">
      <c r="A101" t="s">
        <v>1655</v>
      </c>
      <c r="D101" t="s">
        <v>579</v>
      </c>
      <c r="F101">
        <v>4</v>
      </c>
      <c r="G101" t="s">
        <v>580</v>
      </c>
      <c r="H101" s="2" t="s">
        <v>581</v>
      </c>
      <c r="I101" t="s">
        <v>1414</v>
      </c>
      <c r="J101" t="s">
        <v>1415</v>
      </c>
      <c r="K101" t="b">
        <f>OR(ISNUMBER(SEARCH("Expensive", H101)), ISNUMBER(SEARCH("expensive", H101)), ISNUMBER(SEARCH("Price", H101)), ISNUMBER(SEARCH("price", H101)), , ISNUMBER(SEARCH(" pay", H101)))</f>
        <v>0</v>
      </c>
      <c r="L101" s="1">
        <v>43525</v>
      </c>
      <c r="M101" t="s">
        <v>1417</v>
      </c>
    </row>
    <row r="102" spans="1:13" x14ac:dyDescent="0.35">
      <c r="A102" t="s">
        <v>1655</v>
      </c>
      <c r="D102" t="s">
        <v>582</v>
      </c>
      <c r="F102">
        <v>4</v>
      </c>
      <c r="G102" t="s">
        <v>489</v>
      </c>
      <c r="H102" s="2" t="s">
        <v>1729</v>
      </c>
      <c r="I102" t="s">
        <v>1414</v>
      </c>
      <c r="J102" t="s">
        <v>1453</v>
      </c>
      <c r="K102" t="b">
        <f>OR(ISNUMBER(SEARCH("Expensive", H102)), ISNUMBER(SEARCH("expensive", H102)), ISNUMBER(SEARCH("Price", H102)), ISNUMBER(SEARCH("price", H102)), , ISNUMBER(SEARCH(" pay", H102)))</f>
        <v>1</v>
      </c>
      <c r="L102" s="1">
        <v>43525</v>
      </c>
      <c r="M102" t="s">
        <v>1416</v>
      </c>
    </row>
    <row r="103" spans="1:13" x14ac:dyDescent="0.35">
      <c r="A103" t="s">
        <v>1655</v>
      </c>
      <c r="D103" t="s">
        <v>594</v>
      </c>
      <c r="F103">
        <v>4</v>
      </c>
      <c r="G103" t="s">
        <v>595</v>
      </c>
      <c r="H103" s="2" t="s">
        <v>596</v>
      </c>
      <c r="I103" t="s">
        <v>1426</v>
      </c>
      <c r="J103" t="s">
        <v>1427</v>
      </c>
      <c r="K103" t="b">
        <f>OR(ISNUMBER(SEARCH("Expensive", H103)), ISNUMBER(SEARCH("expensive", H103)), ISNUMBER(SEARCH("Price", H103)), ISNUMBER(SEARCH("price", H103)), , ISNUMBER(SEARCH(" pay", H103)))</f>
        <v>0</v>
      </c>
      <c r="L103" s="1">
        <v>43405</v>
      </c>
      <c r="M103" t="s">
        <v>295</v>
      </c>
    </row>
    <row r="104" spans="1:13" x14ac:dyDescent="0.35">
      <c r="A104" t="s">
        <v>1655</v>
      </c>
      <c r="D104" t="s">
        <v>597</v>
      </c>
      <c r="F104">
        <v>4</v>
      </c>
      <c r="G104" t="s">
        <v>598</v>
      </c>
      <c r="H104" s="2" t="s">
        <v>1730</v>
      </c>
      <c r="I104" t="s">
        <v>1414</v>
      </c>
      <c r="J104" t="s">
        <v>1459</v>
      </c>
      <c r="K104" t="b">
        <f>OR(ISNUMBER(SEARCH("Expensive", H104)), ISNUMBER(SEARCH("expensive", H104)), ISNUMBER(SEARCH("Price", H104)), ISNUMBER(SEARCH("price", H104)), , ISNUMBER(SEARCH(" pay", H104)))</f>
        <v>1</v>
      </c>
      <c r="L104" s="1">
        <v>43374</v>
      </c>
      <c r="M104" t="s">
        <v>295</v>
      </c>
    </row>
    <row r="105" spans="1:13" x14ac:dyDescent="0.35">
      <c r="A105" t="s">
        <v>1655</v>
      </c>
      <c r="D105" t="s">
        <v>605</v>
      </c>
      <c r="F105">
        <v>4</v>
      </c>
      <c r="G105" t="s">
        <v>606</v>
      </c>
      <c r="H105" s="2" t="s">
        <v>1731</v>
      </c>
      <c r="I105" t="s">
        <v>1414</v>
      </c>
      <c r="J105" t="s">
        <v>1462</v>
      </c>
      <c r="K105" t="b">
        <f>OR(ISNUMBER(SEARCH("Expensive", H105)), ISNUMBER(SEARCH("expensive", H105)), ISNUMBER(SEARCH("Price", H105)), ISNUMBER(SEARCH("price", H105)), , ISNUMBER(SEARCH(" pay", H105)))</f>
        <v>0</v>
      </c>
      <c r="L105" s="1">
        <v>43132</v>
      </c>
      <c r="M105" t="s">
        <v>1416</v>
      </c>
    </row>
    <row r="106" spans="1:13" x14ac:dyDescent="0.35">
      <c r="A106" t="s">
        <v>1655</v>
      </c>
      <c r="D106" t="s">
        <v>650</v>
      </c>
      <c r="F106">
        <v>4</v>
      </c>
      <c r="G106" t="s">
        <v>651</v>
      </c>
      <c r="H106" s="2" t="s">
        <v>1732</v>
      </c>
      <c r="I106" t="s">
        <v>1414</v>
      </c>
      <c r="J106" t="s">
        <v>1477</v>
      </c>
      <c r="K106" t="b">
        <f>OR(ISNUMBER(SEARCH("Expensive", H106)), ISNUMBER(SEARCH("expensive", H106)), ISNUMBER(SEARCH("Price", H106)), ISNUMBER(SEARCH("price", H106)), , ISNUMBER(SEARCH(" pay", H106)))</f>
        <v>1</v>
      </c>
      <c r="L106" s="1">
        <v>42826</v>
      </c>
      <c r="M106" t="s">
        <v>1417</v>
      </c>
    </row>
    <row r="107" spans="1:13" x14ac:dyDescent="0.35">
      <c r="A107" t="s">
        <v>1655</v>
      </c>
      <c r="D107" t="s">
        <v>655</v>
      </c>
      <c r="F107">
        <v>4</v>
      </c>
      <c r="G107" t="s">
        <v>656</v>
      </c>
      <c r="H107" s="2" t="s">
        <v>657</v>
      </c>
      <c r="I107" t="s">
        <v>1414</v>
      </c>
      <c r="J107" t="s">
        <v>1415</v>
      </c>
      <c r="K107" t="b">
        <f>OR(ISNUMBER(SEARCH("Expensive", H107)), ISNUMBER(SEARCH("expensive", H107)), ISNUMBER(SEARCH("Price", H107)), ISNUMBER(SEARCH("price", H107)), , ISNUMBER(SEARCH(" pay", H107)))</f>
        <v>0</v>
      </c>
      <c r="L107" s="1">
        <v>42795</v>
      </c>
      <c r="M107" t="s">
        <v>1433</v>
      </c>
    </row>
    <row r="108" spans="1:13" x14ac:dyDescent="0.35">
      <c r="A108" t="s">
        <v>1655</v>
      </c>
      <c r="D108" t="s">
        <v>658</v>
      </c>
      <c r="F108">
        <v>4</v>
      </c>
      <c r="G108" t="s">
        <v>659</v>
      </c>
      <c r="H108" s="2" t="s">
        <v>660</v>
      </c>
      <c r="I108" t="s">
        <v>1414</v>
      </c>
      <c r="J108" t="s">
        <v>1415</v>
      </c>
      <c r="K108" t="b">
        <f>OR(ISNUMBER(SEARCH("Expensive", H108)), ISNUMBER(SEARCH("expensive", H108)), ISNUMBER(SEARCH("Price", H108)), ISNUMBER(SEARCH("price", H108)), , ISNUMBER(SEARCH(" pay", H108)))</f>
        <v>1</v>
      </c>
      <c r="L108" s="1">
        <v>42795</v>
      </c>
      <c r="M108" t="s">
        <v>295</v>
      </c>
    </row>
    <row r="109" spans="1:13" x14ac:dyDescent="0.35">
      <c r="A109" t="s">
        <v>1655</v>
      </c>
      <c r="D109" t="s">
        <v>664</v>
      </c>
      <c r="F109">
        <v>4</v>
      </c>
      <c r="G109" t="s">
        <v>665</v>
      </c>
      <c r="H109" s="2" t="s">
        <v>666</v>
      </c>
      <c r="K109" t="b">
        <f>OR(ISNUMBER(SEARCH("Expensive", H109)), ISNUMBER(SEARCH("expensive", H109)), ISNUMBER(SEARCH("Price", H109)), ISNUMBER(SEARCH("price", H109)), , ISNUMBER(SEARCH(" pay", H109)))</f>
        <v>1</v>
      </c>
      <c r="L109" s="1">
        <v>42767</v>
      </c>
      <c r="M109" t="s">
        <v>295</v>
      </c>
    </row>
    <row r="110" spans="1:13" x14ac:dyDescent="0.35">
      <c r="A110" t="s">
        <v>1655</v>
      </c>
      <c r="D110" t="s">
        <v>676</v>
      </c>
      <c r="F110">
        <v>4</v>
      </c>
      <c r="G110" t="s">
        <v>677</v>
      </c>
      <c r="H110" s="2" t="s">
        <v>678</v>
      </c>
      <c r="I110" t="s">
        <v>1484</v>
      </c>
      <c r="J110" t="s">
        <v>1485</v>
      </c>
      <c r="K110" t="b">
        <f>OR(ISNUMBER(SEARCH("Expensive", H110)), ISNUMBER(SEARCH("expensive", H110)), ISNUMBER(SEARCH("Price", H110)), ISNUMBER(SEARCH("price", H110)), , ISNUMBER(SEARCH(" pay", H110)))</f>
        <v>0</v>
      </c>
      <c r="L110" s="1">
        <v>42705</v>
      </c>
      <c r="M110" t="s">
        <v>1433</v>
      </c>
    </row>
    <row r="111" spans="1:13" x14ac:dyDescent="0.35">
      <c r="A111" t="s">
        <v>1655</v>
      </c>
      <c r="D111" t="s">
        <v>699</v>
      </c>
      <c r="F111">
        <v>4</v>
      </c>
      <c r="G111" t="s">
        <v>685</v>
      </c>
      <c r="H111" s="2" t="s">
        <v>700</v>
      </c>
      <c r="I111" t="s">
        <v>1414</v>
      </c>
      <c r="J111" t="s">
        <v>1415</v>
      </c>
      <c r="K111" t="b">
        <f>OR(ISNUMBER(SEARCH("Expensive", H111)), ISNUMBER(SEARCH("expensive", H111)), ISNUMBER(SEARCH("Price", H111)), ISNUMBER(SEARCH("price", H111)), , ISNUMBER(SEARCH(" pay", H111)))</f>
        <v>0</v>
      </c>
      <c r="L111" s="1">
        <v>42705</v>
      </c>
      <c r="M111" t="s">
        <v>1417</v>
      </c>
    </row>
    <row r="112" spans="1:13" x14ac:dyDescent="0.35">
      <c r="A112" t="s">
        <v>480</v>
      </c>
      <c r="B112" t="s">
        <v>467</v>
      </c>
      <c r="C112" t="s">
        <v>468</v>
      </c>
      <c r="D112" t="s">
        <v>469</v>
      </c>
      <c r="E112" t="s">
        <v>11</v>
      </c>
      <c r="F112">
        <v>5</v>
      </c>
      <c r="H112" s="2" t="s">
        <v>470</v>
      </c>
      <c r="I112" t="s">
        <v>10</v>
      </c>
      <c r="K112" t="b">
        <f>OR(ISNUMBER(SEARCH("Expensive", H112)), ISNUMBER(SEARCH("expensive", H112)), ISNUMBER(SEARCH("Price", H112)), ISNUMBER(SEARCH("price", H112)), , ISNUMBER(SEARCH(" pay", H112)))</f>
        <v>0</v>
      </c>
    </row>
    <row r="113" spans="1:11" x14ac:dyDescent="0.35">
      <c r="A113" t="s">
        <v>480</v>
      </c>
      <c r="B113" t="s">
        <v>6</v>
      </c>
      <c r="C113" t="s">
        <v>7</v>
      </c>
      <c r="D113" t="s">
        <v>8</v>
      </c>
      <c r="E113" t="s">
        <v>11</v>
      </c>
      <c r="F113">
        <v>5</v>
      </c>
      <c r="H113" s="2" t="s">
        <v>9</v>
      </c>
      <c r="I113" t="s">
        <v>10</v>
      </c>
      <c r="K113" t="b">
        <f>OR(ISNUMBER(SEARCH("Expensive", H113)), ISNUMBER(SEARCH("expensive", H113)), ISNUMBER(SEARCH("Price", H113)), ISNUMBER(SEARCH("price", H113)), , ISNUMBER(SEARCH(" pay", H113)))</f>
        <v>0</v>
      </c>
    </row>
    <row r="114" spans="1:11" x14ac:dyDescent="0.35">
      <c r="A114" t="s">
        <v>480</v>
      </c>
      <c r="B114" t="s">
        <v>12</v>
      </c>
      <c r="C114" t="s">
        <v>13</v>
      </c>
      <c r="D114" t="s">
        <v>14</v>
      </c>
      <c r="E114" t="s">
        <v>11</v>
      </c>
      <c r="F114">
        <v>5</v>
      </c>
      <c r="H114" s="2" t="s">
        <v>15</v>
      </c>
      <c r="I114" t="s">
        <v>10</v>
      </c>
      <c r="K114" t="b">
        <f>OR(ISNUMBER(SEARCH("Expensive", H114)), ISNUMBER(SEARCH("expensive", H114)), ISNUMBER(SEARCH("Price", H114)), ISNUMBER(SEARCH("price", H114)), , ISNUMBER(SEARCH(" pay", H114)))</f>
        <v>0</v>
      </c>
    </row>
    <row r="115" spans="1:11" x14ac:dyDescent="0.35">
      <c r="A115" t="s">
        <v>480</v>
      </c>
      <c r="B115" t="s">
        <v>16</v>
      </c>
      <c r="C115" t="s">
        <v>17</v>
      </c>
      <c r="D115" t="s">
        <v>18</v>
      </c>
      <c r="E115" t="s">
        <v>11</v>
      </c>
      <c r="F115">
        <v>5</v>
      </c>
      <c r="H115" s="2" t="s">
        <v>19</v>
      </c>
      <c r="I115" t="s">
        <v>10</v>
      </c>
      <c r="K115" t="b">
        <f>OR(ISNUMBER(SEARCH("Expensive", H115)), ISNUMBER(SEARCH("expensive", H115)), ISNUMBER(SEARCH("Price", H115)), ISNUMBER(SEARCH("price", H115)), , ISNUMBER(SEARCH(" pay", H115)))</f>
        <v>0</v>
      </c>
    </row>
    <row r="116" spans="1:11" x14ac:dyDescent="0.35">
      <c r="A116" t="s">
        <v>480</v>
      </c>
      <c r="B116" t="s">
        <v>30</v>
      </c>
      <c r="C116" t="s">
        <v>31</v>
      </c>
      <c r="D116" t="s">
        <v>32</v>
      </c>
      <c r="E116" t="s">
        <v>11</v>
      </c>
      <c r="F116">
        <v>5</v>
      </c>
      <c r="H116" s="2" t="s">
        <v>33</v>
      </c>
      <c r="I116" t="s">
        <v>10</v>
      </c>
      <c r="K116" t="b">
        <f>OR(ISNUMBER(SEARCH("Expensive", H116)), ISNUMBER(SEARCH("expensive", H116)), ISNUMBER(SEARCH("Price", H116)), ISNUMBER(SEARCH("price", H116)), , ISNUMBER(SEARCH(" pay", H116)))</f>
        <v>0</v>
      </c>
    </row>
    <row r="117" spans="1:11" x14ac:dyDescent="0.35">
      <c r="A117" t="s">
        <v>480</v>
      </c>
      <c r="B117" t="s">
        <v>58</v>
      </c>
      <c r="C117" t="s">
        <v>59</v>
      </c>
      <c r="D117" t="s">
        <v>60</v>
      </c>
      <c r="E117" t="s">
        <v>11</v>
      </c>
      <c r="F117">
        <v>5</v>
      </c>
      <c r="H117" s="2" t="s">
        <v>61</v>
      </c>
      <c r="I117" t="s">
        <v>10</v>
      </c>
      <c r="K117" t="b">
        <f>OR(ISNUMBER(SEARCH("Expensive", H117)), ISNUMBER(SEARCH("expensive", H117)), ISNUMBER(SEARCH("Price", H117)), ISNUMBER(SEARCH("price", H117)), , ISNUMBER(SEARCH(" pay", H117)))</f>
        <v>0</v>
      </c>
    </row>
    <row r="118" spans="1:11" x14ac:dyDescent="0.35">
      <c r="A118" t="s">
        <v>480</v>
      </c>
      <c r="B118" t="s">
        <v>71</v>
      </c>
      <c r="C118" t="s">
        <v>72</v>
      </c>
      <c r="D118" t="s">
        <v>73</v>
      </c>
      <c r="E118" t="s">
        <v>11</v>
      </c>
      <c r="F118">
        <v>5</v>
      </c>
      <c r="H118" s="2" t="s">
        <v>74</v>
      </c>
      <c r="I118" t="s">
        <v>10</v>
      </c>
      <c r="K118" t="b">
        <f>OR(ISNUMBER(SEARCH("Expensive", H118)), ISNUMBER(SEARCH("expensive", H118)), ISNUMBER(SEARCH("Price", H118)), ISNUMBER(SEARCH("price", H118)), , ISNUMBER(SEARCH(" pay", H118)))</f>
        <v>0</v>
      </c>
    </row>
    <row r="119" spans="1:11" x14ac:dyDescent="0.35">
      <c r="A119" t="s">
        <v>480</v>
      </c>
      <c r="B119" t="s">
        <v>127</v>
      </c>
      <c r="C119" t="s">
        <v>128</v>
      </c>
      <c r="D119" t="s">
        <v>129</v>
      </c>
      <c r="E119" t="s">
        <v>11</v>
      </c>
      <c r="F119">
        <v>5</v>
      </c>
      <c r="H119" s="2" t="s">
        <v>130</v>
      </c>
      <c r="I119" t="s">
        <v>83</v>
      </c>
      <c r="K119" t="b">
        <f>OR(ISNUMBER(SEARCH("Expensive", H119)), ISNUMBER(SEARCH("expensive", H119)), ISNUMBER(SEARCH("Price", H119)), ISNUMBER(SEARCH("price", H119)), , ISNUMBER(SEARCH(" pay", H119)))</f>
        <v>0</v>
      </c>
    </row>
    <row r="120" spans="1:11" x14ac:dyDescent="0.35">
      <c r="A120" t="s">
        <v>480</v>
      </c>
      <c r="B120" t="s">
        <v>139</v>
      </c>
      <c r="C120" t="s">
        <v>72</v>
      </c>
      <c r="D120" t="s">
        <v>140</v>
      </c>
      <c r="E120" t="s">
        <v>11</v>
      </c>
      <c r="F120">
        <v>5</v>
      </c>
      <c r="H120" s="2" t="s">
        <v>141</v>
      </c>
      <c r="I120" t="s">
        <v>10</v>
      </c>
      <c r="K120" t="b">
        <f>OR(ISNUMBER(SEARCH("Expensive", H120)), ISNUMBER(SEARCH("expensive", H120)), ISNUMBER(SEARCH("Price", H120)), ISNUMBER(SEARCH("price", H120)), , ISNUMBER(SEARCH(" pay", H120)))</f>
        <v>0</v>
      </c>
    </row>
    <row r="121" spans="1:11" x14ac:dyDescent="0.35">
      <c r="A121" t="s">
        <v>480</v>
      </c>
      <c r="B121" t="s">
        <v>146</v>
      </c>
      <c r="C121" t="s">
        <v>147</v>
      </c>
      <c r="D121" t="s">
        <v>148</v>
      </c>
      <c r="E121" t="s">
        <v>11</v>
      </c>
      <c r="F121">
        <v>5</v>
      </c>
      <c r="H121" s="2" t="s">
        <v>149</v>
      </c>
      <c r="I121" t="s">
        <v>83</v>
      </c>
      <c r="K121" t="b">
        <f>OR(ISNUMBER(SEARCH("Expensive", H121)), ISNUMBER(SEARCH("expensive", H121)), ISNUMBER(SEARCH("Price", H121)), ISNUMBER(SEARCH("price", H121)), , ISNUMBER(SEARCH(" pay", H121)))</f>
        <v>0</v>
      </c>
    </row>
    <row r="122" spans="1:11" x14ac:dyDescent="0.35">
      <c r="A122" t="s">
        <v>480</v>
      </c>
      <c r="B122" t="s">
        <v>154</v>
      </c>
      <c r="D122" t="s">
        <v>155</v>
      </c>
      <c r="E122" t="s">
        <v>11</v>
      </c>
      <c r="F122">
        <v>5</v>
      </c>
      <c r="H122" s="2" t="s">
        <v>156</v>
      </c>
      <c r="I122" t="s">
        <v>10</v>
      </c>
      <c r="K122" t="b">
        <f>OR(ISNUMBER(SEARCH("Expensive", H122)), ISNUMBER(SEARCH("expensive", H122)), ISNUMBER(SEARCH("Price", H122)), ISNUMBER(SEARCH("price", H122)), , ISNUMBER(SEARCH(" pay", H122)))</f>
        <v>0</v>
      </c>
    </row>
    <row r="123" spans="1:11" x14ac:dyDescent="0.35">
      <c r="A123" t="s">
        <v>480</v>
      </c>
      <c r="B123" t="s">
        <v>157</v>
      </c>
      <c r="C123" t="s">
        <v>158</v>
      </c>
      <c r="D123" t="s">
        <v>73</v>
      </c>
      <c r="E123" t="s">
        <v>11</v>
      </c>
      <c r="F123">
        <v>5</v>
      </c>
      <c r="H123" s="2" t="s">
        <v>159</v>
      </c>
      <c r="I123" t="s">
        <v>83</v>
      </c>
      <c r="K123" t="b">
        <f>OR(ISNUMBER(SEARCH("Expensive", H123)), ISNUMBER(SEARCH("expensive", H123)), ISNUMBER(SEARCH("Price", H123)), ISNUMBER(SEARCH("price", H123)), , ISNUMBER(SEARCH(" pay", H123)))</f>
        <v>0</v>
      </c>
    </row>
    <row r="124" spans="1:11" x14ac:dyDescent="0.35">
      <c r="A124" t="s">
        <v>480</v>
      </c>
      <c r="B124" t="s">
        <v>197</v>
      </c>
      <c r="C124" t="s">
        <v>198</v>
      </c>
      <c r="D124" t="s">
        <v>199</v>
      </c>
      <c r="E124" t="s">
        <v>11</v>
      </c>
      <c r="F124">
        <v>5</v>
      </c>
      <c r="H124" s="2" t="s">
        <v>200</v>
      </c>
      <c r="I124" t="s">
        <v>57</v>
      </c>
      <c r="K124" t="b">
        <f>OR(ISNUMBER(SEARCH("Expensive", H124)), ISNUMBER(SEARCH("expensive", H124)), ISNUMBER(SEARCH("Price", H124)), ISNUMBER(SEARCH("price", H124)), , ISNUMBER(SEARCH(" pay", H124)))</f>
        <v>0</v>
      </c>
    </row>
    <row r="125" spans="1:11" x14ac:dyDescent="0.35">
      <c r="A125" t="s">
        <v>480</v>
      </c>
      <c r="B125" t="s">
        <v>201</v>
      </c>
      <c r="C125" t="s">
        <v>202</v>
      </c>
      <c r="D125" t="s">
        <v>203</v>
      </c>
      <c r="E125" t="s">
        <v>11</v>
      </c>
      <c r="F125">
        <v>5</v>
      </c>
      <c r="H125" s="2" t="s">
        <v>204</v>
      </c>
      <c r="I125" t="s">
        <v>83</v>
      </c>
      <c r="K125" t="b">
        <f>OR(ISNUMBER(SEARCH("Expensive", H125)), ISNUMBER(SEARCH("expensive", H125)), ISNUMBER(SEARCH("Price", H125)), ISNUMBER(SEARCH("price", H125)), , ISNUMBER(SEARCH(" pay", H125)))</f>
        <v>0</v>
      </c>
    </row>
    <row r="126" spans="1:11" x14ac:dyDescent="0.35">
      <c r="A126" t="s">
        <v>480</v>
      </c>
      <c r="B126" t="s">
        <v>208</v>
      </c>
      <c r="C126" t="s">
        <v>209</v>
      </c>
      <c r="D126" t="s">
        <v>210</v>
      </c>
      <c r="E126" t="s">
        <v>11</v>
      </c>
      <c r="F126">
        <v>5</v>
      </c>
      <c r="H126" s="2" t="s">
        <v>211</v>
      </c>
      <c r="I126" t="s">
        <v>212</v>
      </c>
      <c r="K126" t="b">
        <f>OR(ISNUMBER(SEARCH("Expensive", H126)), ISNUMBER(SEARCH("expensive", H126)), ISNUMBER(SEARCH("Price", H126)), ISNUMBER(SEARCH("price", H126)), , ISNUMBER(SEARCH(" pay", H126)))</f>
        <v>0</v>
      </c>
    </row>
    <row r="127" spans="1:11" x14ac:dyDescent="0.35">
      <c r="A127" t="s">
        <v>480</v>
      </c>
      <c r="B127" t="s">
        <v>213</v>
      </c>
      <c r="C127" t="s">
        <v>214</v>
      </c>
      <c r="D127" t="s">
        <v>18</v>
      </c>
      <c r="E127" t="s">
        <v>11</v>
      </c>
      <c r="F127">
        <v>5</v>
      </c>
      <c r="H127" s="2" t="s">
        <v>215</v>
      </c>
      <c r="I127" t="s">
        <v>10</v>
      </c>
      <c r="K127" t="b">
        <f>OR(ISNUMBER(SEARCH("Expensive", H127)), ISNUMBER(SEARCH("expensive", H127)), ISNUMBER(SEARCH("Price", H127)), ISNUMBER(SEARCH("price", H127)), , ISNUMBER(SEARCH(" pay", H127)))</f>
        <v>0</v>
      </c>
    </row>
    <row r="128" spans="1:11" x14ac:dyDescent="0.35">
      <c r="A128" t="s">
        <v>480</v>
      </c>
      <c r="B128" t="s">
        <v>216</v>
      </c>
      <c r="C128" t="s">
        <v>217</v>
      </c>
      <c r="D128" t="s">
        <v>218</v>
      </c>
      <c r="E128" t="s">
        <v>11</v>
      </c>
      <c r="F128">
        <v>5</v>
      </c>
      <c r="H128" s="2" t="s">
        <v>219</v>
      </c>
      <c r="I128" t="s">
        <v>83</v>
      </c>
      <c r="K128" t="b">
        <f>OR(ISNUMBER(SEARCH("Expensive", H128)), ISNUMBER(SEARCH("expensive", H128)), ISNUMBER(SEARCH("Price", H128)), ISNUMBER(SEARCH("price", H128)), , ISNUMBER(SEARCH(" pay", H128)))</f>
        <v>0</v>
      </c>
    </row>
    <row r="129" spans="1:11" x14ac:dyDescent="0.35">
      <c r="A129" t="s">
        <v>480</v>
      </c>
      <c r="B129" t="s">
        <v>261</v>
      </c>
      <c r="C129" t="s">
        <v>262</v>
      </c>
      <c r="D129" t="s">
        <v>263</v>
      </c>
      <c r="E129" t="s">
        <v>11</v>
      </c>
      <c r="F129">
        <v>5</v>
      </c>
      <c r="H129" s="2" t="s">
        <v>264</v>
      </c>
      <c r="I129" t="s">
        <v>24</v>
      </c>
      <c r="K129" t="b">
        <f>OR(ISNUMBER(SEARCH("Expensive", H129)), ISNUMBER(SEARCH("expensive", H129)), ISNUMBER(SEARCH("Price", H129)), ISNUMBER(SEARCH("price", H129)), , ISNUMBER(SEARCH(" pay", H129)))</f>
        <v>0</v>
      </c>
    </row>
    <row r="130" spans="1:11" x14ac:dyDescent="0.35">
      <c r="A130" t="s">
        <v>480</v>
      </c>
      <c r="B130" t="s">
        <v>269</v>
      </c>
      <c r="C130" t="s">
        <v>270</v>
      </c>
      <c r="D130" t="s">
        <v>32</v>
      </c>
      <c r="E130" t="s">
        <v>11</v>
      </c>
      <c r="F130">
        <v>5</v>
      </c>
      <c r="H130" s="2" t="s">
        <v>271</v>
      </c>
      <c r="I130" t="s">
        <v>10</v>
      </c>
      <c r="K130" t="b">
        <f>OR(ISNUMBER(SEARCH("Expensive", H130)), ISNUMBER(SEARCH("expensive", H130)), ISNUMBER(SEARCH("Price", H130)), ISNUMBER(SEARCH("price", H130)), , ISNUMBER(SEARCH(" pay", H130)))</f>
        <v>0</v>
      </c>
    </row>
    <row r="131" spans="1:11" x14ac:dyDescent="0.35">
      <c r="A131" t="s">
        <v>480</v>
      </c>
      <c r="B131" t="s">
        <v>282</v>
      </c>
      <c r="C131" t="s">
        <v>283</v>
      </c>
      <c r="D131" t="s">
        <v>284</v>
      </c>
      <c r="E131" t="s">
        <v>11</v>
      </c>
      <c r="F131">
        <v>5</v>
      </c>
      <c r="H131" s="2" t="s">
        <v>285</v>
      </c>
      <c r="I131" t="s">
        <v>10</v>
      </c>
      <c r="K131" t="b">
        <f>OR(ISNUMBER(SEARCH("Expensive", H131)), ISNUMBER(SEARCH("expensive", H131)), ISNUMBER(SEARCH("Price", H131)), ISNUMBER(SEARCH("price", H131)), , ISNUMBER(SEARCH(" pay", H131)))</f>
        <v>0</v>
      </c>
    </row>
    <row r="132" spans="1:11" x14ac:dyDescent="0.35">
      <c r="A132" t="s">
        <v>480</v>
      </c>
      <c r="B132" t="s">
        <v>286</v>
      </c>
      <c r="C132" t="s">
        <v>72</v>
      </c>
      <c r="D132" t="s">
        <v>287</v>
      </c>
      <c r="E132" t="s">
        <v>11</v>
      </c>
      <c r="F132">
        <v>5</v>
      </c>
      <c r="H132" s="2" t="s">
        <v>288</v>
      </c>
      <c r="I132" t="s">
        <v>10</v>
      </c>
      <c r="K132" t="b">
        <f>OR(ISNUMBER(SEARCH("Expensive", H132)), ISNUMBER(SEARCH("expensive", H132)), ISNUMBER(SEARCH("Price", H132)), ISNUMBER(SEARCH("price", H132)), , ISNUMBER(SEARCH(" pay", H132)))</f>
        <v>0</v>
      </c>
    </row>
    <row r="133" spans="1:11" x14ac:dyDescent="0.35">
      <c r="A133" t="s">
        <v>480</v>
      </c>
      <c r="B133" t="s">
        <v>289</v>
      </c>
      <c r="C133" t="s">
        <v>290</v>
      </c>
      <c r="D133" t="s">
        <v>291</v>
      </c>
      <c r="E133" t="s">
        <v>11</v>
      </c>
      <c r="F133">
        <v>5</v>
      </c>
      <c r="H133" s="2" t="s">
        <v>292</v>
      </c>
      <c r="I133" t="s">
        <v>10</v>
      </c>
      <c r="K133" t="b">
        <f>OR(ISNUMBER(SEARCH("Expensive", H133)), ISNUMBER(SEARCH("expensive", H133)), ISNUMBER(SEARCH("Price", H133)), ISNUMBER(SEARCH("price", H133)), , ISNUMBER(SEARCH(" pay", H133)))</f>
        <v>0</v>
      </c>
    </row>
    <row r="134" spans="1:11" x14ac:dyDescent="0.35">
      <c r="A134" t="s">
        <v>480</v>
      </c>
      <c r="B134" t="s">
        <v>330</v>
      </c>
      <c r="C134" t="s">
        <v>331</v>
      </c>
      <c r="D134" t="s">
        <v>332</v>
      </c>
      <c r="E134" t="s">
        <v>11</v>
      </c>
      <c r="F134">
        <v>5</v>
      </c>
      <c r="H134" s="2" t="s">
        <v>333</v>
      </c>
      <c r="I134" t="s">
        <v>24</v>
      </c>
      <c r="K134" t="b">
        <f>OR(ISNUMBER(SEARCH("Expensive", H134)), ISNUMBER(SEARCH("expensive", H134)), ISNUMBER(SEARCH("Price", H134)), ISNUMBER(SEARCH("price", H134)), , ISNUMBER(SEARCH(" pay", H134)))</f>
        <v>0</v>
      </c>
    </row>
    <row r="135" spans="1:11" x14ac:dyDescent="0.35">
      <c r="A135" t="s">
        <v>480</v>
      </c>
      <c r="B135" t="s">
        <v>334</v>
      </c>
      <c r="C135" t="s">
        <v>335</v>
      </c>
      <c r="D135" t="s">
        <v>336</v>
      </c>
      <c r="E135" t="s">
        <v>11</v>
      </c>
      <c r="F135">
        <v>5</v>
      </c>
      <c r="H135" s="2" t="s">
        <v>337</v>
      </c>
      <c r="I135" t="s">
        <v>10</v>
      </c>
      <c r="K135" t="b">
        <f>OR(ISNUMBER(SEARCH("Expensive", H135)), ISNUMBER(SEARCH("expensive", H135)), ISNUMBER(SEARCH("Price", H135)), ISNUMBER(SEARCH("price", H135)), , ISNUMBER(SEARCH(" pay", H135)))</f>
        <v>0</v>
      </c>
    </row>
    <row r="136" spans="1:11" x14ac:dyDescent="0.35">
      <c r="A136" t="s">
        <v>480</v>
      </c>
      <c r="B136" t="s">
        <v>341</v>
      </c>
      <c r="C136" t="s">
        <v>342</v>
      </c>
      <c r="D136" t="s">
        <v>343</v>
      </c>
      <c r="E136" t="s">
        <v>11</v>
      </c>
      <c r="F136">
        <v>5</v>
      </c>
      <c r="H136" s="2" t="s">
        <v>344</v>
      </c>
      <c r="I136" t="s">
        <v>46</v>
      </c>
      <c r="K136" t="b">
        <f>OR(ISNUMBER(SEARCH("Expensive", H136)), ISNUMBER(SEARCH("expensive", H136)), ISNUMBER(SEARCH("Price", H136)), ISNUMBER(SEARCH("price", H136)), , ISNUMBER(SEARCH(" pay", H136)))</f>
        <v>0</v>
      </c>
    </row>
    <row r="137" spans="1:11" x14ac:dyDescent="0.35">
      <c r="A137" t="s">
        <v>480</v>
      </c>
      <c r="B137" t="s">
        <v>356</v>
      </c>
      <c r="C137" t="s">
        <v>357</v>
      </c>
      <c r="D137" t="s">
        <v>358</v>
      </c>
      <c r="E137" t="s">
        <v>11</v>
      </c>
      <c r="F137">
        <v>5</v>
      </c>
      <c r="H137" s="2" t="s">
        <v>359</v>
      </c>
      <c r="I137" t="s">
        <v>24</v>
      </c>
      <c r="K137" t="b">
        <f>OR(ISNUMBER(SEARCH("Expensive", H137)), ISNUMBER(SEARCH("expensive", H137)), ISNUMBER(SEARCH("Price", H137)), ISNUMBER(SEARCH("price", H137)), , ISNUMBER(SEARCH(" pay", H137)))</f>
        <v>1</v>
      </c>
    </row>
    <row r="138" spans="1:11" x14ac:dyDescent="0.35">
      <c r="A138" t="s">
        <v>480</v>
      </c>
      <c r="B138" t="s">
        <v>368</v>
      </c>
      <c r="C138" t="s">
        <v>369</v>
      </c>
      <c r="D138" t="s">
        <v>370</v>
      </c>
      <c r="E138" t="s">
        <v>11</v>
      </c>
      <c r="F138">
        <v>5</v>
      </c>
      <c r="H138" s="2" t="s">
        <v>371</v>
      </c>
      <c r="I138" t="s">
        <v>57</v>
      </c>
      <c r="K138" t="b">
        <f>OR(ISNUMBER(SEARCH("Expensive", H138)), ISNUMBER(SEARCH("expensive", H138)), ISNUMBER(SEARCH("Price", H138)), ISNUMBER(SEARCH("price", H138)), , ISNUMBER(SEARCH(" pay", H138)))</f>
        <v>0</v>
      </c>
    </row>
    <row r="139" spans="1:11" x14ac:dyDescent="0.35">
      <c r="A139" t="s">
        <v>480</v>
      </c>
      <c r="B139" t="s">
        <v>372</v>
      </c>
      <c r="C139" t="s">
        <v>373</v>
      </c>
      <c r="D139" t="s">
        <v>374</v>
      </c>
      <c r="E139" t="s">
        <v>11</v>
      </c>
      <c r="F139">
        <v>5</v>
      </c>
      <c r="H139" s="2" t="s">
        <v>375</v>
      </c>
      <c r="I139" t="s">
        <v>10</v>
      </c>
      <c r="K139" t="b">
        <f>OR(ISNUMBER(SEARCH("Expensive", H139)), ISNUMBER(SEARCH("expensive", H139)), ISNUMBER(SEARCH("Price", H139)), ISNUMBER(SEARCH("price", H139)), , ISNUMBER(SEARCH(" pay", H139)))</f>
        <v>0</v>
      </c>
    </row>
    <row r="140" spans="1:11" x14ac:dyDescent="0.35">
      <c r="A140" t="s">
        <v>480</v>
      </c>
      <c r="B140" t="s">
        <v>385</v>
      </c>
      <c r="C140" t="s">
        <v>386</v>
      </c>
      <c r="D140" t="s">
        <v>387</v>
      </c>
      <c r="E140" t="s">
        <v>11</v>
      </c>
      <c r="F140">
        <v>5</v>
      </c>
      <c r="H140" s="2" t="s">
        <v>388</v>
      </c>
      <c r="I140" t="s">
        <v>10</v>
      </c>
      <c r="K140" t="b">
        <f>OR(ISNUMBER(SEARCH("Expensive", H140)), ISNUMBER(SEARCH("expensive", H140)), ISNUMBER(SEARCH("Price", H140)), ISNUMBER(SEARCH("price", H140)), , ISNUMBER(SEARCH(" pay", H140)))</f>
        <v>0</v>
      </c>
    </row>
    <row r="141" spans="1:11" x14ac:dyDescent="0.35">
      <c r="A141" t="s">
        <v>480</v>
      </c>
      <c r="B141" t="s">
        <v>393</v>
      </c>
      <c r="C141" t="s">
        <v>217</v>
      </c>
      <c r="D141" t="s">
        <v>374</v>
      </c>
      <c r="E141" t="s">
        <v>11</v>
      </c>
      <c r="F141">
        <v>5</v>
      </c>
      <c r="H141" s="2" t="s">
        <v>394</v>
      </c>
      <c r="I141" t="s">
        <v>83</v>
      </c>
      <c r="K141" t="b">
        <f>OR(ISNUMBER(SEARCH("Expensive", H141)), ISNUMBER(SEARCH("expensive", H141)), ISNUMBER(SEARCH("Price", H141)), ISNUMBER(SEARCH("price", H141)), , ISNUMBER(SEARCH(" pay", H141)))</f>
        <v>0</v>
      </c>
    </row>
    <row r="142" spans="1:11" x14ac:dyDescent="0.35">
      <c r="A142" t="s">
        <v>480</v>
      </c>
      <c r="B142" t="s">
        <v>418</v>
      </c>
      <c r="C142" t="s">
        <v>419</v>
      </c>
      <c r="D142" t="s">
        <v>420</v>
      </c>
      <c r="E142" t="s">
        <v>11</v>
      </c>
      <c r="F142">
        <v>5</v>
      </c>
      <c r="H142" s="2" t="s">
        <v>421</v>
      </c>
      <c r="I142" t="s">
        <v>10</v>
      </c>
      <c r="K142" t="b">
        <f>OR(ISNUMBER(SEARCH("Expensive", H142)), ISNUMBER(SEARCH("expensive", H142)), ISNUMBER(SEARCH("Price", H142)), ISNUMBER(SEARCH("price", H142)), , ISNUMBER(SEARCH(" pay", H142)))</f>
        <v>0</v>
      </c>
    </row>
    <row r="143" spans="1:11" x14ac:dyDescent="0.35">
      <c r="A143" t="s">
        <v>480</v>
      </c>
      <c r="B143" t="s">
        <v>430</v>
      </c>
      <c r="C143" t="s">
        <v>431</v>
      </c>
      <c r="D143" t="s">
        <v>432</v>
      </c>
      <c r="E143" t="s">
        <v>11</v>
      </c>
      <c r="F143">
        <v>5</v>
      </c>
      <c r="H143" s="2" t="s">
        <v>433</v>
      </c>
      <c r="I143" t="s">
        <v>10</v>
      </c>
      <c r="K143" t="b">
        <f>OR(ISNUMBER(SEARCH("Expensive", H143)), ISNUMBER(SEARCH("expensive", H143)), ISNUMBER(SEARCH("Price", H143)), ISNUMBER(SEARCH("price", H143)), , ISNUMBER(SEARCH(" pay", H143)))</f>
        <v>0</v>
      </c>
    </row>
    <row r="144" spans="1:11" x14ac:dyDescent="0.35">
      <c r="A144" t="s">
        <v>480</v>
      </c>
      <c r="B144" t="s">
        <v>434</v>
      </c>
      <c r="C144" t="s">
        <v>435</v>
      </c>
      <c r="D144" t="s">
        <v>436</v>
      </c>
      <c r="E144" t="s">
        <v>11</v>
      </c>
      <c r="F144">
        <v>5</v>
      </c>
      <c r="H144" s="2" t="s">
        <v>437</v>
      </c>
      <c r="I144" t="s">
        <v>10</v>
      </c>
      <c r="K144" t="b">
        <f>OR(ISNUMBER(SEARCH("Expensive", H144)), ISNUMBER(SEARCH("expensive", H144)), ISNUMBER(SEARCH("Price", H144)), ISNUMBER(SEARCH("price", H144)), , ISNUMBER(SEARCH(" pay", H144)))</f>
        <v>0</v>
      </c>
    </row>
    <row r="145" spans="1:13" x14ac:dyDescent="0.35">
      <c r="A145" t="s">
        <v>480</v>
      </c>
      <c r="B145" t="s">
        <v>442</v>
      </c>
      <c r="D145" t="s">
        <v>343</v>
      </c>
      <c r="E145" t="s">
        <v>11</v>
      </c>
      <c r="F145">
        <v>5</v>
      </c>
      <c r="H145" s="2" t="s">
        <v>443</v>
      </c>
      <c r="I145" t="s">
        <v>444</v>
      </c>
      <c r="K145" t="b">
        <f>OR(ISNUMBER(SEARCH("Expensive", H145)), ISNUMBER(SEARCH("expensive", H145)), ISNUMBER(SEARCH("Price", H145)), ISNUMBER(SEARCH("price", H145)), , ISNUMBER(SEARCH(" pay", H145)))</f>
        <v>0</v>
      </c>
    </row>
    <row r="146" spans="1:13" x14ac:dyDescent="0.35">
      <c r="A146" t="s">
        <v>480</v>
      </c>
      <c r="B146" t="s">
        <v>445</v>
      </c>
      <c r="C146" t="s">
        <v>446</v>
      </c>
      <c r="D146" t="s">
        <v>240</v>
      </c>
      <c r="E146" t="s">
        <v>11</v>
      </c>
      <c r="F146">
        <v>5</v>
      </c>
      <c r="H146" s="2" t="s">
        <v>447</v>
      </c>
      <c r="I146" t="s">
        <v>10</v>
      </c>
      <c r="K146" t="b">
        <f>OR(ISNUMBER(SEARCH("Expensive", H146)), ISNUMBER(SEARCH("expensive", H146)), ISNUMBER(SEARCH("Price", H146)), ISNUMBER(SEARCH("price", H146)), , ISNUMBER(SEARCH(" pay", H146)))</f>
        <v>0</v>
      </c>
    </row>
    <row r="147" spans="1:13" x14ac:dyDescent="0.35">
      <c r="A147" t="s">
        <v>480</v>
      </c>
      <c r="B147" t="s">
        <v>452</v>
      </c>
      <c r="C147" t="s">
        <v>453</v>
      </c>
      <c r="D147" t="s">
        <v>454</v>
      </c>
      <c r="E147" t="s">
        <v>11</v>
      </c>
      <c r="F147">
        <v>5</v>
      </c>
      <c r="H147" s="2" t="s">
        <v>455</v>
      </c>
      <c r="I147" t="s">
        <v>10</v>
      </c>
      <c r="K147" t="b">
        <f>OR(ISNUMBER(SEARCH("Expensive", H147)), ISNUMBER(SEARCH("expensive", H147)), ISNUMBER(SEARCH("Price", H147)), ISNUMBER(SEARCH("price", H147)), , ISNUMBER(SEARCH(" pay", H147)))</f>
        <v>0</v>
      </c>
    </row>
    <row r="148" spans="1:13" x14ac:dyDescent="0.35">
      <c r="A148" t="s">
        <v>480</v>
      </c>
      <c r="B148" t="s">
        <v>459</v>
      </c>
      <c r="C148" t="s">
        <v>460</v>
      </c>
      <c r="D148" t="s">
        <v>461</v>
      </c>
      <c r="E148" t="s">
        <v>11</v>
      </c>
      <c r="F148">
        <v>5</v>
      </c>
      <c r="H148" s="2" t="s">
        <v>462</v>
      </c>
      <c r="I148" t="s">
        <v>10</v>
      </c>
      <c r="K148" t="b">
        <f>OR(ISNUMBER(SEARCH("Expensive", H148)), ISNUMBER(SEARCH("expensive", H148)), ISNUMBER(SEARCH("Price", H148)), ISNUMBER(SEARCH("price", H148)), , ISNUMBER(SEARCH(" pay", H148)))</f>
        <v>0</v>
      </c>
    </row>
    <row r="149" spans="1:13" x14ac:dyDescent="0.35">
      <c r="A149" t="s">
        <v>480</v>
      </c>
      <c r="B149" t="s">
        <v>463</v>
      </c>
      <c r="C149" t="s">
        <v>464</v>
      </c>
      <c r="D149" t="s">
        <v>465</v>
      </c>
      <c r="E149" t="s">
        <v>11</v>
      </c>
      <c r="F149">
        <v>5</v>
      </c>
      <c r="H149" s="2" t="s">
        <v>466</v>
      </c>
      <c r="I149" t="s">
        <v>10</v>
      </c>
      <c r="K149" t="b">
        <f>OR(ISNUMBER(SEARCH("Expensive", H149)), ISNUMBER(SEARCH("expensive", H149)), ISNUMBER(SEARCH("Price", H149)), ISNUMBER(SEARCH("price", H149)), , ISNUMBER(SEARCH(" pay", H149)))</f>
        <v>0</v>
      </c>
    </row>
    <row r="150" spans="1:13" x14ac:dyDescent="0.35">
      <c r="A150" t="s">
        <v>480</v>
      </c>
      <c r="B150" t="s">
        <v>475</v>
      </c>
      <c r="C150" t="s">
        <v>476</v>
      </c>
      <c r="D150" t="s">
        <v>477</v>
      </c>
      <c r="E150" t="s">
        <v>11</v>
      </c>
      <c r="F150">
        <v>5</v>
      </c>
      <c r="H150" s="2" t="s">
        <v>478</v>
      </c>
      <c r="I150" t="s">
        <v>10</v>
      </c>
      <c r="K150" t="b">
        <f>OR(ISNUMBER(SEARCH("Expensive", H150)), ISNUMBER(SEARCH("expensive", H150)), ISNUMBER(SEARCH("Price", H150)), ISNUMBER(SEARCH("price", H150)), , ISNUMBER(SEARCH(" pay", H150)))</f>
        <v>0</v>
      </c>
    </row>
    <row r="151" spans="1:13" x14ac:dyDescent="0.35">
      <c r="A151" t="s">
        <v>1655</v>
      </c>
      <c r="D151" t="s">
        <v>701</v>
      </c>
      <c r="E151" t="s">
        <v>11</v>
      </c>
      <c r="F151">
        <v>5</v>
      </c>
      <c r="G151" t="s">
        <v>702</v>
      </c>
      <c r="H151" s="2" t="s">
        <v>703</v>
      </c>
      <c r="I151" t="s">
        <v>1414</v>
      </c>
      <c r="J151" t="s">
        <v>1489</v>
      </c>
      <c r="K151" t="b">
        <f>OR(ISNUMBER(SEARCH("Expensive", H151)), ISNUMBER(SEARCH("expensive", H151)), ISNUMBER(SEARCH("Price", H151)), ISNUMBER(SEARCH("price", H151)), , ISNUMBER(SEARCH(" pay", H151)))</f>
        <v>0</v>
      </c>
      <c r="L151" s="1">
        <v>45323</v>
      </c>
      <c r="M151" t="s">
        <v>1417</v>
      </c>
    </row>
    <row r="152" spans="1:13" x14ac:dyDescent="0.35">
      <c r="A152" t="s">
        <v>1655</v>
      </c>
      <c r="D152" t="s">
        <v>706</v>
      </c>
      <c r="E152" t="s">
        <v>11</v>
      </c>
      <c r="F152">
        <v>5</v>
      </c>
      <c r="G152" t="s">
        <v>707</v>
      </c>
      <c r="H152" s="2" t="s">
        <v>708</v>
      </c>
      <c r="I152" t="s">
        <v>1414</v>
      </c>
      <c r="J152" t="s">
        <v>1492</v>
      </c>
      <c r="K152" t="b">
        <f>OR(ISNUMBER(SEARCH("Expensive", H152)), ISNUMBER(SEARCH("expensive", H152)), ISNUMBER(SEARCH("Price", H152)), ISNUMBER(SEARCH("price", H152)), , ISNUMBER(SEARCH(" pay", H152)))</f>
        <v>0</v>
      </c>
      <c r="L152" s="1">
        <v>45108</v>
      </c>
      <c r="M152" t="s">
        <v>1433</v>
      </c>
    </row>
    <row r="153" spans="1:13" x14ac:dyDescent="0.35">
      <c r="A153" t="s">
        <v>1655</v>
      </c>
      <c r="D153" t="s">
        <v>744</v>
      </c>
      <c r="E153" t="s">
        <v>11</v>
      </c>
      <c r="F153">
        <v>5</v>
      </c>
      <c r="G153" t="s">
        <v>745</v>
      </c>
      <c r="H153" s="2" t="s">
        <v>746</v>
      </c>
      <c r="I153" t="s">
        <v>1414</v>
      </c>
      <c r="J153" t="s">
        <v>1504</v>
      </c>
      <c r="K153" t="b">
        <f>OR(ISNUMBER(SEARCH("Expensive", H153)), ISNUMBER(SEARCH("expensive", H153)), ISNUMBER(SEARCH("Price", H153)), ISNUMBER(SEARCH("price", H153)), , ISNUMBER(SEARCH(" pay", H153)))</f>
        <v>0</v>
      </c>
      <c r="L153" s="1">
        <v>44470</v>
      </c>
    </row>
    <row r="154" spans="1:13" x14ac:dyDescent="0.35">
      <c r="A154" t="s">
        <v>1655</v>
      </c>
      <c r="D154" t="s">
        <v>760</v>
      </c>
      <c r="E154" t="s">
        <v>11</v>
      </c>
      <c r="F154">
        <v>5</v>
      </c>
      <c r="G154" t="s">
        <v>761</v>
      </c>
      <c r="H154" s="2" t="s">
        <v>762</v>
      </c>
      <c r="K154" t="b">
        <f>OR(ISNUMBER(SEARCH("Expensive", H154)), ISNUMBER(SEARCH("expensive", H154)), ISNUMBER(SEARCH("Price", H154)), ISNUMBER(SEARCH("price", H154)), , ISNUMBER(SEARCH(" pay", H154)))</f>
        <v>0</v>
      </c>
      <c r="L154" s="1">
        <v>44166</v>
      </c>
    </row>
    <row r="155" spans="1:13" x14ac:dyDescent="0.35">
      <c r="A155" t="s">
        <v>1655</v>
      </c>
      <c r="D155" t="s">
        <v>770</v>
      </c>
      <c r="E155" t="s">
        <v>11</v>
      </c>
      <c r="F155">
        <v>5</v>
      </c>
      <c r="G155" t="s">
        <v>771</v>
      </c>
      <c r="H155" s="2" t="s">
        <v>772</v>
      </c>
      <c r="I155" t="s">
        <v>1414</v>
      </c>
      <c r="J155" t="s">
        <v>1492</v>
      </c>
      <c r="K155" t="b">
        <f>OR(ISNUMBER(SEARCH("Expensive", H155)), ISNUMBER(SEARCH("expensive", H155)), ISNUMBER(SEARCH("Price", H155)), ISNUMBER(SEARCH("price", H155)), , ISNUMBER(SEARCH(" pay", H155)))</f>
        <v>0</v>
      </c>
      <c r="L155" s="1">
        <v>43891</v>
      </c>
    </row>
    <row r="156" spans="1:13" x14ac:dyDescent="0.35">
      <c r="A156" t="s">
        <v>1655</v>
      </c>
      <c r="D156" t="s">
        <v>773</v>
      </c>
      <c r="E156" t="s">
        <v>11</v>
      </c>
      <c r="F156">
        <v>5</v>
      </c>
      <c r="G156" t="s">
        <v>774</v>
      </c>
      <c r="H156" s="2" t="s">
        <v>775</v>
      </c>
      <c r="K156" t="b">
        <f>OR(ISNUMBER(SEARCH("Expensive", H156)), ISNUMBER(SEARCH("expensive", H156)), ISNUMBER(SEARCH("Price", H156)), ISNUMBER(SEARCH("price", H156)), , ISNUMBER(SEARCH(" pay", H156)))</f>
        <v>0</v>
      </c>
      <c r="L156" s="1">
        <v>43862</v>
      </c>
    </row>
    <row r="157" spans="1:13" x14ac:dyDescent="0.35">
      <c r="A157" t="s">
        <v>1655</v>
      </c>
      <c r="D157" t="s">
        <v>776</v>
      </c>
      <c r="E157" t="s">
        <v>11</v>
      </c>
      <c r="F157">
        <v>5</v>
      </c>
      <c r="G157" t="s">
        <v>777</v>
      </c>
      <c r="H157" s="2" t="s">
        <v>778</v>
      </c>
      <c r="K157" t="b">
        <f>OR(ISNUMBER(SEARCH("Expensive", H157)), ISNUMBER(SEARCH("expensive", H157)), ISNUMBER(SEARCH("Price", H157)), ISNUMBER(SEARCH("price", H157)), , ISNUMBER(SEARCH(" pay", H157)))</f>
        <v>0</v>
      </c>
      <c r="L157" s="1">
        <v>43862</v>
      </c>
      <c r="M157" t="s">
        <v>1433</v>
      </c>
    </row>
    <row r="158" spans="1:13" x14ac:dyDescent="0.35">
      <c r="A158" t="s">
        <v>1655</v>
      </c>
      <c r="D158" t="s">
        <v>1669</v>
      </c>
      <c r="E158" t="s">
        <v>11</v>
      </c>
      <c r="F158">
        <v>5</v>
      </c>
      <c r="G158" t="s">
        <v>782</v>
      </c>
      <c r="H158" s="2" t="s">
        <v>783</v>
      </c>
      <c r="I158" t="s">
        <v>1510</v>
      </c>
      <c r="J158" t="s">
        <v>1511</v>
      </c>
      <c r="K158" t="b">
        <f>OR(ISNUMBER(SEARCH("Expensive", H158)), ISNUMBER(SEARCH("expensive", H158)), ISNUMBER(SEARCH("Price", H158)), ISNUMBER(SEARCH("price", H158)), , ISNUMBER(SEARCH(" pay", H158)))</f>
        <v>0</v>
      </c>
      <c r="L158" s="1">
        <v>43831</v>
      </c>
    </row>
    <row r="159" spans="1:13" x14ac:dyDescent="0.35">
      <c r="A159" t="s">
        <v>1655</v>
      </c>
      <c r="D159" t="s">
        <v>795</v>
      </c>
      <c r="E159" t="s">
        <v>11</v>
      </c>
      <c r="F159">
        <v>5</v>
      </c>
      <c r="G159" t="s">
        <v>796</v>
      </c>
      <c r="H159" s="2" t="s">
        <v>797</v>
      </c>
      <c r="I159" t="s">
        <v>1414</v>
      </c>
      <c r="J159" t="s">
        <v>1415</v>
      </c>
      <c r="K159" t="b">
        <f>OR(ISNUMBER(SEARCH("Expensive", H159)), ISNUMBER(SEARCH("expensive", H159)), ISNUMBER(SEARCH("Price", H159)), ISNUMBER(SEARCH("price", H159)), , ISNUMBER(SEARCH(" pay", H159)))</f>
        <v>0</v>
      </c>
      <c r="L159" s="1">
        <v>43800</v>
      </c>
    </row>
    <row r="160" spans="1:13" x14ac:dyDescent="0.35">
      <c r="A160" t="s">
        <v>1655</v>
      </c>
      <c r="D160" t="s">
        <v>808</v>
      </c>
      <c r="E160" t="s">
        <v>11</v>
      </c>
      <c r="F160">
        <v>5</v>
      </c>
      <c r="G160" t="s">
        <v>809</v>
      </c>
      <c r="H160" s="2" t="s">
        <v>810</v>
      </c>
      <c r="I160" t="s">
        <v>1414</v>
      </c>
      <c r="J160" t="s">
        <v>1520</v>
      </c>
      <c r="K160" t="b">
        <f>OR(ISNUMBER(SEARCH("Expensive", H160)), ISNUMBER(SEARCH("expensive", H160)), ISNUMBER(SEARCH("Price", H160)), ISNUMBER(SEARCH("price", H160)), , ISNUMBER(SEARCH(" pay", H160)))</f>
        <v>0</v>
      </c>
      <c r="L160" s="1">
        <v>43770</v>
      </c>
      <c r="M160" t="s">
        <v>1416</v>
      </c>
    </row>
    <row r="161" spans="1:13" x14ac:dyDescent="0.35">
      <c r="A161" t="s">
        <v>1655</v>
      </c>
      <c r="D161" t="s">
        <v>817</v>
      </c>
      <c r="E161" t="s">
        <v>11</v>
      </c>
      <c r="F161">
        <v>5</v>
      </c>
      <c r="G161" t="s">
        <v>818</v>
      </c>
      <c r="H161" s="2" t="s">
        <v>819</v>
      </c>
      <c r="I161" t="s">
        <v>1426</v>
      </c>
      <c r="J161" t="s">
        <v>1522</v>
      </c>
      <c r="K161" t="b">
        <f>OR(ISNUMBER(SEARCH("Expensive", H161)), ISNUMBER(SEARCH("expensive", H161)), ISNUMBER(SEARCH("Price", H161)), ISNUMBER(SEARCH("price", H161)), , ISNUMBER(SEARCH(" pay", H161)))</f>
        <v>0</v>
      </c>
      <c r="L161" s="1">
        <v>43770</v>
      </c>
    </row>
    <row r="162" spans="1:13" x14ac:dyDescent="0.35">
      <c r="A162" t="s">
        <v>1655</v>
      </c>
      <c r="D162" t="s">
        <v>795</v>
      </c>
      <c r="E162" t="s">
        <v>11</v>
      </c>
      <c r="F162">
        <v>5</v>
      </c>
      <c r="G162" t="s">
        <v>828</v>
      </c>
      <c r="H162" s="2" t="s">
        <v>829</v>
      </c>
      <c r="I162" t="s">
        <v>1426</v>
      </c>
      <c r="J162" t="s">
        <v>1524</v>
      </c>
      <c r="K162" t="b">
        <f>OR(ISNUMBER(SEARCH("Expensive", H162)), ISNUMBER(SEARCH("expensive", H162)), ISNUMBER(SEARCH("Price", H162)), ISNUMBER(SEARCH("price", H162)), , ISNUMBER(SEARCH(" pay", H162)))</f>
        <v>0</v>
      </c>
      <c r="L162" s="1">
        <v>43739</v>
      </c>
    </row>
    <row r="163" spans="1:13" x14ac:dyDescent="0.35">
      <c r="A163" t="s">
        <v>1655</v>
      </c>
      <c r="D163" t="s">
        <v>842</v>
      </c>
      <c r="E163" t="s">
        <v>11</v>
      </c>
      <c r="F163">
        <v>5</v>
      </c>
      <c r="G163" t="s">
        <v>843</v>
      </c>
      <c r="H163" s="2" t="s">
        <v>844</v>
      </c>
      <c r="I163" t="s">
        <v>1414</v>
      </c>
      <c r="J163" t="s">
        <v>1527</v>
      </c>
      <c r="K163" t="b">
        <f>OR(ISNUMBER(SEARCH("Expensive", H163)), ISNUMBER(SEARCH("expensive", H163)), ISNUMBER(SEARCH("Price", H163)), ISNUMBER(SEARCH("price", H163)), , ISNUMBER(SEARCH(" pay", H163)))</f>
        <v>0</v>
      </c>
      <c r="L163" s="1">
        <v>43617</v>
      </c>
      <c r="M163" t="s">
        <v>1433</v>
      </c>
    </row>
    <row r="164" spans="1:13" x14ac:dyDescent="0.35">
      <c r="A164" t="s">
        <v>1655</v>
      </c>
      <c r="D164" t="s">
        <v>845</v>
      </c>
      <c r="E164" t="s">
        <v>11</v>
      </c>
      <c r="F164">
        <v>5</v>
      </c>
      <c r="G164" t="s">
        <v>745</v>
      </c>
      <c r="H164" s="2" t="s">
        <v>1733</v>
      </c>
      <c r="I164" t="s">
        <v>1414</v>
      </c>
      <c r="J164" t="s">
        <v>1528</v>
      </c>
      <c r="K164" t="b">
        <f>OR(ISNUMBER(SEARCH("Expensive", H164)), ISNUMBER(SEARCH("expensive", H164)), ISNUMBER(SEARCH("Price", H164)), ISNUMBER(SEARCH("price", H164)), , ISNUMBER(SEARCH(" pay", H164)))</f>
        <v>0</v>
      </c>
      <c r="L164" s="1">
        <v>43617</v>
      </c>
      <c r="M164" t="s">
        <v>1433</v>
      </c>
    </row>
    <row r="165" spans="1:13" x14ac:dyDescent="0.35">
      <c r="A165" t="s">
        <v>1655</v>
      </c>
      <c r="D165" t="s">
        <v>880</v>
      </c>
      <c r="E165" t="s">
        <v>11</v>
      </c>
      <c r="F165">
        <v>5</v>
      </c>
      <c r="G165" t="s">
        <v>881</v>
      </c>
      <c r="H165" s="2" t="s">
        <v>882</v>
      </c>
      <c r="I165" t="s">
        <v>1414</v>
      </c>
      <c r="J165" t="s">
        <v>1415</v>
      </c>
      <c r="K165" t="b">
        <f>OR(ISNUMBER(SEARCH("Expensive", H165)), ISNUMBER(SEARCH("expensive", H165)), ISNUMBER(SEARCH("Price", H165)), ISNUMBER(SEARCH("price", H165)), , ISNUMBER(SEARCH(" pay", H165)))</f>
        <v>0</v>
      </c>
      <c r="L165" s="1">
        <v>43497</v>
      </c>
      <c r="M165" t="s">
        <v>295</v>
      </c>
    </row>
    <row r="166" spans="1:13" x14ac:dyDescent="0.35">
      <c r="A166" t="s">
        <v>1655</v>
      </c>
      <c r="D166" t="s">
        <v>883</v>
      </c>
      <c r="E166" t="s">
        <v>11</v>
      </c>
      <c r="F166">
        <v>5</v>
      </c>
      <c r="G166" t="s">
        <v>884</v>
      </c>
      <c r="H166" s="2" t="s">
        <v>1684</v>
      </c>
      <c r="I166" t="s">
        <v>1414</v>
      </c>
      <c r="J166" t="s">
        <v>1415</v>
      </c>
      <c r="K166" t="b">
        <f>OR(ISNUMBER(SEARCH("Expensive", H166)), ISNUMBER(SEARCH("expensive", H166)), ISNUMBER(SEARCH("Price", H166)), ISNUMBER(SEARCH("price", H166)), , ISNUMBER(SEARCH(" pay", H166)))</f>
        <v>1</v>
      </c>
      <c r="L166" s="1">
        <v>43525</v>
      </c>
      <c r="M166" t="s">
        <v>1416</v>
      </c>
    </row>
    <row r="167" spans="1:13" x14ac:dyDescent="0.35">
      <c r="A167" t="s">
        <v>1655</v>
      </c>
      <c r="D167" t="s">
        <v>890</v>
      </c>
      <c r="E167" t="s">
        <v>11</v>
      </c>
      <c r="F167">
        <v>5</v>
      </c>
      <c r="G167" t="s">
        <v>891</v>
      </c>
      <c r="H167" s="2" t="s">
        <v>892</v>
      </c>
      <c r="I167" t="s">
        <v>1414</v>
      </c>
      <c r="J167" t="s">
        <v>1415</v>
      </c>
      <c r="K167" t="b">
        <f>OR(ISNUMBER(SEARCH("Expensive", H167)), ISNUMBER(SEARCH("expensive", H167)), ISNUMBER(SEARCH("Price", H167)), ISNUMBER(SEARCH("price", H167)), , ISNUMBER(SEARCH(" pay", H167)))</f>
        <v>1</v>
      </c>
      <c r="L167" s="1">
        <v>43497</v>
      </c>
      <c r="M167" t="s">
        <v>1433</v>
      </c>
    </row>
    <row r="168" spans="1:13" x14ac:dyDescent="0.35">
      <c r="A168" t="s">
        <v>1655</v>
      </c>
      <c r="D168" t="s">
        <v>899</v>
      </c>
      <c r="E168" t="s">
        <v>11</v>
      </c>
      <c r="F168">
        <v>5</v>
      </c>
      <c r="G168" t="s">
        <v>900</v>
      </c>
      <c r="H168" s="2" t="s">
        <v>901</v>
      </c>
      <c r="I168" t="s">
        <v>1414</v>
      </c>
      <c r="J168" t="s">
        <v>1539</v>
      </c>
      <c r="K168" t="b">
        <f>OR(ISNUMBER(SEARCH("Expensive", H168)), ISNUMBER(SEARCH("expensive", H168)), ISNUMBER(SEARCH("Price", H168)), ISNUMBER(SEARCH("price", H168)), , ISNUMBER(SEARCH(" pay", H168)))</f>
        <v>0</v>
      </c>
      <c r="L168" s="1">
        <v>43497</v>
      </c>
      <c r="M168" t="s">
        <v>1416</v>
      </c>
    </row>
    <row r="169" spans="1:13" x14ac:dyDescent="0.35">
      <c r="A169" t="s">
        <v>1655</v>
      </c>
      <c r="D169" t="s">
        <v>902</v>
      </c>
      <c r="E169" t="s">
        <v>11</v>
      </c>
      <c r="F169">
        <v>5</v>
      </c>
      <c r="G169" t="s">
        <v>903</v>
      </c>
      <c r="H169" s="2" t="s">
        <v>904</v>
      </c>
      <c r="I169" t="s">
        <v>1414</v>
      </c>
      <c r="J169" t="s">
        <v>1415</v>
      </c>
      <c r="K169" t="b">
        <f>OR(ISNUMBER(SEARCH("Expensive", H169)), ISNUMBER(SEARCH("expensive", H169)), ISNUMBER(SEARCH("Price", H169)), ISNUMBER(SEARCH("price", H169)), , ISNUMBER(SEARCH(" pay", H169)))</f>
        <v>0</v>
      </c>
      <c r="L169" s="1">
        <v>43497</v>
      </c>
      <c r="M169" t="s">
        <v>1433</v>
      </c>
    </row>
    <row r="170" spans="1:13" x14ac:dyDescent="0.35">
      <c r="A170" t="s">
        <v>1655</v>
      </c>
      <c r="D170" t="s">
        <v>905</v>
      </c>
      <c r="E170" t="s">
        <v>11</v>
      </c>
      <c r="F170">
        <v>5</v>
      </c>
      <c r="G170" t="s">
        <v>906</v>
      </c>
      <c r="H170" s="2" t="s">
        <v>907</v>
      </c>
      <c r="I170" t="s">
        <v>1414</v>
      </c>
      <c r="J170" t="s">
        <v>1540</v>
      </c>
      <c r="K170" t="b">
        <f>OR(ISNUMBER(SEARCH("Expensive", H170)), ISNUMBER(SEARCH("expensive", H170)), ISNUMBER(SEARCH("Price", H170)), ISNUMBER(SEARCH("price", H170)), , ISNUMBER(SEARCH(" pay", H170)))</f>
        <v>0</v>
      </c>
      <c r="L170" s="1">
        <v>43497</v>
      </c>
      <c r="M170" t="s">
        <v>1416</v>
      </c>
    </row>
    <row r="171" spans="1:13" x14ac:dyDescent="0.35">
      <c r="A171" t="s">
        <v>1655</v>
      </c>
      <c r="D171" t="s">
        <v>908</v>
      </c>
      <c r="E171" t="s">
        <v>11</v>
      </c>
      <c r="F171">
        <v>5</v>
      </c>
      <c r="G171" t="s">
        <v>1685</v>
      </c>
      <c r="H171" s="2" t="s">
        <v>1734</v>
      </c>
      <c r="I171" t="s">
        <v>1541</v>
      </c>
      <c r="J171" t="s">
        <v>1542</v>
      </c>
      <c r="K171" t="b">
        <f>OR(ISNUMBER(SEARCH("Expensive", H171)), ISNUMBER(SEARCH("expensive", H171)), ISNUMBER(SEARCH("Price", H171)), ISNUMBER(SEARCH("price", H171)), , ISNUMBER(SEARCH(" pay", H171)))</f>
        <v>0</v>
      </c>
      <c r="L171" s="1">
        <v>43497</v>
      </c>
      <c r="M171" t="s">
        <v>1416</v>
      </c>
    </row>
    <row r="172" spans="1:13" x14ac:dyDescent="0.35">
      <c r="A172" t="s">
        <v>1655</v>
      </c>
      <c r="D172" t="s">
        <v>911</v>
      </c>
      <c r="E172" t="s">
        <v>11</v>
      </c>
      <c r="F172">
        <v>5</v>
      </c>
      <c r="G172" t="s">
        <v>912</v>
      </c>
      <c r="H172" s="2" t="s">
        <v>1686</v>
      </c>
      <c r="I172" t="s">
        <v>1414</v>
      </c>
      <c r="J172" t="s">
        <v>1415</v>
      </c>
      <c r="K172" t="b">
        <f>OR(ISNUMBER(SEARCH("Expensive", H172)), ISNUMBER(SEARCH("expensive", H172)), ISNUMBER(SEARCH("Price", H172)), ISNUMBER(SEARCH("price", H172)), , ISNUMBER(SEARCH(" pay", H172)))</f>
        <v>0</v>
      </c>
      <c r="L172" s="1">
        <v>43405</v>
      </c>
      <c r="M172" t="s">
        <v>1416</v>
      </c>
    </row>
    <row r="173" spans="1:13" x14ac:dyDescent="0.35">
      <c r="A173" t="s">
        <v>1655</v>
      </c>
      <c r="D173" t="s">
        <v>919</v>
      </c>
      <c r="E173" t="s">
        <v>11</v>
      </c>
      <c r="F173">
        <v>5</v>
      </c>
      <c r="G173" t="s">
        <v>575</v>
      </c>
      <c r="H173" s="2" t="s">
        <v>1687</v>
      </c>
      <c r="I173" t="s">
        <v>1414</v>
      </c>
      <c r="J173" t="s">
        <v>1448</v>
      </c>
      <c r="K173" t="b">
        <f>OR(ISNUMBER(SEARCH("Expensive", H173)), ISNUMBER(SEARCH("expensive", H173)), ISNUMBER(SEARCH("Price", H173)), ISNUMBER(SEARCH("price", H173)), , ISNUMBER(SEARCH(" pay", H173)))</f>
        <v>0</v>
      </c>
      <c r="L173" s="1">
        <v>43435</v>
      </c>
      <c r="M173" t="s">
        <v>295</v>
      </c>
    </row>
    <row r="174" spans="1:13" x14ac:dyDescent="0.35">
      <c r="A174" t="s">
        <v>1655</v>
      </c>
      <c r="D174" t="s">
        <v>928</v>
      </c>
      <c r="E174" t="s">
        <v>11</v>
      </c>
      <c r="F174">
        <v>5</v>
      </c>
      <c r="G174" t="s">
        <v>929</v>
      </c>
      <c r="H174" s="2" t="s">
        <v>930</v>
      </c>
      <c r="I174" t="s">
        <v>1474</v>
      </c>
      <c r="J174" t="s">
        <v>1545</v>
      </c>
      <c r="K174" t="b">
        <f>OR(ISNUMBER(SEARCH("Expensive", H174)), ISNUMBER(SEARCH("expensive", H174)), ISNUMBER(SEARCH("Price", H174)), ISNUMBER(SEARCH("price", H174)), , ISNUMBER(SEARCH(" pay", H174)))</f>
        <v>0</v>
      </c>
      <c r="L174" s="1">
        <v>43435</v>
      </c>
      <c r="M174" t="s">
        <v>1433</v>
      </c>
    </row>
    <row r="175" spans="1:13" x14ac:dyDescent="0.35">
      <c r="A175" t="s">
        <v>1655</v>
      </c>
      <c r="D175" t="s">
        <v>940</v>
      </c>
      <c r="E175" t="s">
        <v>11</v>
      </c>
      <c r="F175">
        <v>5</v>
      </c>
      <c r="G175" t="s">
        <v>941</v>
      </c>
      <c r="H175" s="2" t="s">
        <v>942</v>
      </c>
      <c r="I175" t="s">
        <v>1414</v>
      </c>
      <c r="J175" t="s">
        <v>1415</v>
      </c>
      <c r="K175" t="b">
        <f>OR(ISNUMBER(SEARCH("Expensive", H175)), ISNUMBER(SEARCH("expensive", H175)), ISNUMBER(SEARCH("Price", H175)), ISNUMBER(SEARCH("price", H175)), , ISNUMBER(SEARCH(" pay", H175)))</f>
        <v>0</v>
      </c>
      <c r="L175" s="1">
        <v>43282</v>
      </c>
      <c r="M175" t="s">
        <v>1433</v>
      </c>
    </row>
    <row r="176" spans="1:13" x14ac:dyDescent="0.35">
      <c r="A176" t="s">
        <v>1655</v>
      </c>
      <c r="D176" t="s">
        <v>970</v>
      </c>
      <c r="E176" t="s">
        <v>11</v>
      </c>
      <c r="F176">
        <v>5</v>
      </c>
      <c r="G176" t="s">
        <v>971</v>
      </c>
      <c r="H176" s="2" t="s">
        <v>1688</v>
      </c>
      <c r="I176" t="s">
        <v>1414</v>
      </c>
      <c r="J176" t="s">
        <v>1415</v>
      </c>
      <c r="K176" t="b">
        <f>OR(ISNUMBER(SEARCH("Expensive", H176)), ISNUMBER(SEARCH("expensive", H176)), ISNUMBER(SEARCH("Price", H176)), ISNUMBER(SEARCH("price", H176)), , ISNUMBER(SEARCH(" pay", H176)))</f>
        <v>0</v>
      </c>
      <c r="L176" s="1">
        <v>43374</v>
      </c>
      <c r="M176" t="s">
        <v>1416</v>
      </c>
    </row>
    <row r="177" spans="1:13" x14ac:dyDescent="0.35">
      <c r="A177" t="s">
        <v>1655</v>
      </c>
      <c r="D177" t="s">
        <v>981</v>
      </c>
      <c r="E177" t="s">
        <v>11</v>
      </c>
      <c r="F177">
        <v>5</v>
      </c>
      <c r="G177" t="s">
        <v>982</v>
      </c>
      <c r="H177" s="2" t="s">
        <v>983</v>
      </c>
      <c r="I177" t="s">
        <v>1420</v>
      </c>
      <c r="J177" t="s">
        <v>1556</v>
      </c>
      <c r="K177" t="b">
        <f>OR(ISNUMBER(SEARCH("Expensive", H177)), ISNUMBER(SEARCH("expensive", H177)), ISNUMBER(SEARCH("Price", H177)), ISNUMBER(SEARCH("price", H177)), , ISNUMBER(SEARCH(" pay", H177)))</f>
        <v>0</v>
      </c>
      <c r="L177" s="1">
        <v>43009</v>
      </c>
      <c r="M177" t="s">
        <v>295</v>
      </c>
    </row>
    <row r="178" spans="1:13" x14ac:dyDescent="0.35">
      <c r="A178" t="s">
        <v>1655</v>
      </c>
      <c r="D178" t="s">
        <v>984</v>
      </c>
      <c r="E178" t="s">
        <v>11</v>
      </c>
      <c r="F178">
        <v>5</v>
      </c>
      <c r="G178" t="s">
        <v>985</v>
      </c>
      <c r="H178" s="2" t="s">
        <v>1689</v>
      </c>
      <c r="I178" t="s">
        <v>1414</v>
      </c>
      <c r="J178" t="s">
        <v>1557</v>
      </c>
      <c r="K178" t="b">
        <f>OR(ISNUMBER(SEARCH("Expensive", H178)), ISNUMBER(SEARCH("expensive", H178)), ISNUMBER(SEARCH("Price", H178)), ISNUMBER(SEARCH("price", H178)), , ISNUMBER(SEARCH(" pay", H178)))</f>
        <v>1</v>
      </c>
      <c r="L178" s="1">
        <v>43132</v>
      </c>
      <c r="M178" t="s">
        <v>295</v>
      </c>
    </row>
    <row r="179" spans="1:13" x14ac:dyDescent="0.35">
      <c r="A179" t="s">
        <v>1655</v>
      </c>
      <c r="D179" t="s">
        <v>997</v>
      </c>
      <c r="E179" t="s">
        <v>11</v>
      </c>
      <c r="F179">
        <v>5</v>
      </c>
      <c r="G179" t="s">
        <v>998</v>
      </c>
      <c r="H179" s="2" t="s">
        <v>1735</v>
      </c>
      <c r="I179" t="s">
        <v>1414</v>
      </c>
      <c r="J179" t="s">
        <v>1561</v>
      </c>
      <c r="K179" t="b">
        <f>OR(ISNUMBER(SEARCH("Expensive", H179)), ISNUMBER(SEARCH("expensive", H179)), ISNUMBER(SEARCH("Price", H179)), ISNUMBER(SEARCH("price", H179)), , ISNUMBER(SEARCH(" pay", H179)))</f>
        <v>0</v>
      </c>
      <c r="L179" s="1">
        <v>43252</v>
      </c>
      <c r="M179" t="s">
        <v>1416</v>
      </c>
    </row>
    <row r="180" spans="1:13" x14ac:dyDescent="0.35">
      <c r="A180" t="s">
        <v>1655</v>
      </c>
      <c r="D180" t="s">
        <v>1019</v>
      </c>
      <c r="E180" t="s">
        <v>11</v>
      </c>
      <c r="F180">
        <v>5</v>
      </c>
      <c r="G180" t="s">
        <v>1020</v>
      </c>
      <c r="H180" s="2" t="s">
        <v>1021</v>
      </c>
      <c r="I180" t="s">
        <v>1565</v>
      </c>
      <c r="J180" t="s">
        <v>1566</v>
      </c>
      <c r="K180" t="b">
        <f>OR(ISNUMBER(SEARCH("Expensive", H180)), ISNUMBER(SEARCH("expensive", H180)), ISNUMBER(SEARCH("Price", H180)), ISNUMBER(SEARCH("price", H180)), , ISNUMBER(SEARCH(" pay", H180)))</f>
        <v>0</v>
      </c>
      <c r="L180" s="1">
        <v>43160</v>
      </c>
      <c r="M180" t="s">
        <v>1433</v>
      </c>
    </row>
    <row r="181" spans="1:13" x14ac:dyDescent="0.35">
      <c r="A181" t="s">
        <v>1655</v>
      </c>
      <c r="D181" t="s">
        <v>1022</v>
      </c>
      <c r="E181" t="s">
        <v>11</v>
      </c>
      <c r="F181">
        <v>5</v>
      </c>
      <c r="G181" t="s">
        <v>1023</v>
      </c>
      <c r="H181" s="2" t="s">
        <v>1024</v>
      </c>
      <c r="I181" t="s">
        <v>1426</v>
      </c>
      <c r="J181" t="s">
        <v>1567</v>
      </c>
      <c r="K181" t="b">
        <f>OR(ISNUMBER(SEARCH("Expensive", H181)), ISNUMBER(SEARCH("expensive", H181)), ISNUMBER(SEARCH("Price", H181)), ISNUMBER(SEARCH("price", H181)), , ISNUMBER(SEARCH(" pay", H181)))</f>
        <v>0</v>
      </c>
      <c r="L181" s="1">
        <v>43160</v>
      </c>
      <c r="M181" t="s">
        <v>1417</v>
      </c>
    </row>
    <row r="182" spans="1:13" x14ac:dyDescent="0.35">
      <c r="A182" t="s">
        <v>1655</v>
      </c>
      <c r="D182" t="s">
        <v>1049</v>
      </c>
      <c r="E182" t="s">
        <v>11</v>
      </c>
      <c r="F182">
        <v>5</v>
      </c>
      <c r="G182" t="s">
        <v>1050</v>
      </c>
      <c r="H182" s="2" t="s">
        <v>1690</v>
      </c>
      <c r="I182" t="s">
        <v>1414</v>
      </c>
      <c r="J182" t="s">
        <v>1571</v>
      </c>
      <c r="K182" t="b">
        <f>OR(ISNUMBER(SEARCH("Expensive", H182)), ISNUMBER(SEARCH("expensive", H182)), ISNUMBER(SEARCH("Price", H182)), ISNUMBER(SEARCH("price", H182)), , ISNUMBER(SEARCH(" pay", H182)))</f>
        <v>0</v>
      </c>
      <c r="L182" s="1">
        <v>43132</v>
      </c>
      <c r="M182" t="s">
        <v>1433</v>
      </c>
    </row>
    <row r="183" spans="1:13" x14ac:dyDescent="0.35">
      <c r="A183" t="s">
        <v>1655</v>
      </c>
      <c r="D183" t="s">
        <v>1054</v>
      </c>
      <c r="E183" t="s">
        <v>11</v>
      </c>
      <c r="F183">
        <v>5</v>
      </c>
      <c r="G183" t="s">
        <v>575</v>
      </c>
      <c r="H183" s="2" t="s">
        <v>1055</v>
      </c>
      <c r="I183" t="s">
        <v>1494</v>
      </c>
      <c r="K183" t="b">
        <f>OR(ISNUMBER(SEARCH("Expensive", H183)), ISNUMBER(SEARCH("expensive", H183)), ISNUMBER(SEARCH("Price", H183)), ISNUMBER(SEARCH("price", H183)), , ISNUMBER(SEARCH(" pay", H183)))</f>
        <v>0</v>
      </c>
      <c r="L183" s="1">
        <v>43160</v>
      </c>
      <c r="M183" t="s">
        <v>295</v>
      </c>
    </row>
    <row r="184" spans="1:13" x14ac:dyDescent="0.35">
      <c r="A184" t="s">
        <v>1655</v>
      </c>
      <c r="D184" t="s">
        <v>1073</v>
      </c>
      <c r="E184" t="s">
        <v>11</v>
      </c>
      <c r="F184">
        <v>5</v>
      </c>
      <c r="G184" t="s">
        <v>1074</v>
      </c>
      <c r="H184" s="2" t="s">
        <v>1075</v>
      </c>
      <c r="I184" t="s">
        <v>1414</v>
      </c>
      <c r="J184" t="s">
        <v>1415</v>
      </c>
      <c r="K184" t="b">
        <f>OR(ISNUMBER(SEARCH("Expensive", H184)), ISNUMBER(SEARCH("expensive", H184)), ISNUMBER(SEARCH("Price", H184)), ISNUMBER(SEARCH("price", H184)), , ISNUMBER(SEARCH(" pay", H184)))</f>
        <v>0</v>
      </c>
      <c r="L184" s="1">
        <v>43132</v>
      </c>
      <c r="M184" t="s">
        <v>295</v>
      </c>
    </row>
    <row r="185" spans="1:13" x14ac:dyDescent="0.35">
      <c r="A185" t="s">
        <v>1655</v>
      </c>
      <c r="D185" t="s">
        <v>1104</v>
      </c>
      <c r="E185" t="s">
        <v>11</v>
      </c>
      <c r="F185">
        <v>5</v>
      </c>
      <c r="G185" t="s">
        <v>1105</v>
      </c>
      <c r="H185" s="2" t="s">
        <v>1106</v>
      </c>
      <c r="K185" t="b">
        <f>OR(ISNUMBER(SEARCH("Expensive", H185)), ISNUMBER(SEARCH("expensive", H185)), ISNUMBER(SEARCH("Price", H185)), ISNUMBER(SEARCH("price", H185)), , ISNUMBER(SEARCH(" pay", H185)))</f>
        <v>0</v>
      </c>
      <c r="L185" s="1">
        <v>43101</v>
      </c>
      <c r="M185" t="s">
        <v>1416</v>
      </c>
    </row>
    <row r="186" spans="1:13" x14ac:dyDescent="0.35">
      <c r="A186" t="s">
        <v>1655</v>
      </c>
      <c r="D186" t="s">
        <v>638</v>
      </c>
      <c r="E186" t="s">
        <v>11</v>
      </c>
      <c r="F186">
        <v>5</v>
      </c>
      <c r="G186" t="s">
        <v>1691</v>
      </c>
      <c r="H186" s="2" t="s">
        <v>1692</v>
      </c>
      <c r="K186" t="b">
        <f>OR(ISNUMBER(SEARCH("Expensive", H186)), ISNUMBER(SEARCH("expensive", H186)), ISNUMBER(SEARCH("Price", H186)), ISNUMBER(SEARCH("price", H186)), , ISNUMBER(SEARCH(" pay", H186)))</f>
        <v>0</v>
      </c>
      <c r="L186" s="1">
        <v>43101</v>
      </c>
      <c r="M186" t="s">
        <v>1433</v>
      </c>
    </row>
    <row r="187" spans="1:13" x14ac:dyDescent="0.35">
      <c r="A187" t="s">
        <v>1655</v>
      </c>
      <c r="D187" t="s">
        <v>1107</v>
      </c>
      <c r="E187" t="s">
        <v>11</v>
      </c>
      <c r="F187">
        <v>5</v>
      </c>
      <c r="G187" t="s">
        <v>489</v>
      </c>
      <c r="H187" s="2" t="s">
        <v>1108</v>
      </c>
      <c r="I187" t="s">
        <v>1414</v>
      </c>
      <c r="J187" t="s">
        <v>1587</v>
      </c>
      <c r="K187" t="b">
        <f>OR(ISNUMBER(SEARCH("Expensive", H187)), ISNUMBER(SEARCH("expensive", H187)), ISNUMBER(SEARCH("Price", H187)), ISNUMBER(SEARCH("price", H187)), , ISNUMBER(SEARCH(" pay", H187)))</f>
        <v>0</v>
      </c>
      <c r="L187" s="1">
        <v>43101</v>
      </c>
      <c r="M187" t="s">
        <v>1416</v>
      </c>
    </row>
    <row r="188" spans="1:13" x14ac:dyDescent="0.35">
      <c r="A188" t="s">
        <v>1655</v>
      </c>
      <c r="D188" t="s">
        <v>984</v>
      </c>
      <c r="E188" t="s">
        <v>11</v>
      </c>
      <c r="F188">
        <v>5</v>
      </c>
      <c r="G188" t="s">
        <v>1117</v>
      </c>
      <c r="H188" s="2" t="s">
        <v>1693</v>
      </c>
      <c r="K188" t="b">
        <f>OR(ISNUMBER(SEARCH("Expensive", H188)), ISNUMBER(SEARCH("expensive", H188)), ISNUMBER(SEARCH("Price", H188)), ISNUMBER(SEARCH("price", H188)), , ISNUMBER(SEARCH(" pay", H188)))</f>
        <v>1</v>
      </c>
      <c r="L188" s="1">
        <v>43070</v>
      </c>
      <c r="M188" t="s">
        <v>295</v>
      </c>
    </row>
    <row r="189" spans="1:13" x14ac:dyDescent="0.35">
      <c r="A189" t="s">
        <v>1655</v>
      </c>
      <c r="D189" t="s">
        <v>696</v>
      </c>
      <c r="E189" t="s">
        <v>11</v>
      </c>
      <c r="F189">
        <v>5</v>
      </c>
      <c r="G189" t="s">
        <v>1123</v>
      </c>
      <c r="H189" s="2" t="s">
        <v>1124</v>
      </c>
      <c r="I189" t="s">
        <v>1414</v>
      </c>
      <c r="J189" t="s">
        <v>1488</v>
      </c>
      <c r="K189" t="b">
        <f>OR(ISNUMBER(SEARCH("Expensive", H189)), ISNUMBER(SEARCH("expensive", H189)), ISNUMBER(SEARCH("Price", H189)), ISNUMBER(SEARCH("price", H189)), , ISNUMBER(SEARCH(" pay", H189)))</f>
        <v>0</v>
      </c>
      <c r="L189" s="1">
        <v>43070</v>
      </c>
      <c r="M189" t="s">
        <v>1433</v>
      </c>
    </row>
    <row r="190" spans="1:13" x14ac:dyDescent="0.35">
      <c r="A190" t="s">
        <v>1655</v>
      </c>
      <c r="D190" t="s">
        <v>1125</v>
      </c>
      <c r="E190" t="s">
        <v>11</v>
      </c>
      <c r="F190">
        <v>5</v>
      </c>
      <c r="G190" t="s">
        <v>1126</v>
      </c>
      <c r="H190" s="2" t="s">
        <v>1694</v>
      </c>
      <c r="I190" t="s">
        <v>1414</v>
      </c>
      <c r="J190" t="s">
        <v>1415</v>
      </c>
      <c r="K190" t="b">
        <f>OR(ISNUMBER(SEARCH("Expensive", H190)), ISNUMBER(SEARCH("expensive", H190)), ISNUMBER(SEARCH("Price", H190)), ISNUMBER(SEARCH("price", H190)), , ISNUMBER(SEARCH(" pay", H190)))</f>
        <v>0</v>
      </c>
      <c r="L190" s="1">
        <v>43070</v>
      </c>
      <c r="M190" t="s">
        <v>1433</v>
      </c>
    </row>
    <row r="191" spans="1:13" x14ac:dyDescent="0.35">
      <c r="A191" t="s">
        <v>1655</v>
      </c>
      <c r="D191" t="s">
        <v>1138</v>
      </c>
      <c r="E191" t="s">
        <v>11</v>
      </c>
      <c r="F191">
        <v>5</v>
      </c>
      <c r="G191" t="s">
        <v>575</v>
      </c>
      <c r="H191" s="2" t="s">
        <v>1695</v>
      </c>
      <c r="I191" t="s">
        <v>1414</v>
      </c>
      <c r="J191" t="s">
        <v>1415</v>
      </c>
      <c r="K191" t="b">
        <f>OR(ISNUMBER(SEARCH("Expensive", H191)), ISNUMBER(SEARCH("expensive", H191)), ISNUMBER(SEARCH("Price", H191)), ISNUMBER(SEARCH("price", H191)), , ISNUMBER(SEARCH(" pay", H191)))</f>
        <v>0</v>
      </c>
      <c r="L191" s="1">
        <v>43040</v>
      </c>
      <c r="M191" t="s">
        <v>1416</v>
      </c>
    </row>
    <row r="192" spans="1:13" x14ac:dyDescent="0.35">
      <c r="A192" t="s">
        <v>1655</v>
      </c>
      <c r="D192" t="s">
        <v>1139</v>
      </c>
      <c r="E192" t="s">
        <v>11</v>
      </c>
      <c r="F192">
        <v>5</v>
      </c>
      <c r="G192" t="s">
        <v>1140</v>
      </c>
      <c r="H192" s="2" t="s">
        <v>1141</v>
      </c>
      <c r="I192" t="s">
        <v>1414</v>
      </c>
      <c r="J192" t="s">
        <v>1594</v>
      </c>
      <c r="K192" t="b">
        <f>OR(ISNUMBER(SEARCH("Expensive", H192)), ISNUMBER(SEARCH("expensive", H192)), ISNUMBER(SEARCH("Price", H192)), ISNUMBER(SEARCH("price", H192)), , ISNUMBER(SEARCH(" pay", H192)))</f>
        <v>0</v>
      </c>
      <c r="L192" s="1">
        <v>43040</v>
      </c>
      <c r="M192" t="s">
        <v>1433</v>
      </c>
    </row>
    <row r="193" spans="1:13" x14ac:dyDescent="0.35">
      <c r="A193" t="s">
        <v>1655</v>
      </c>
      <c r="D193" t="s">
        <v>1154</v>
      </c>
      <c r="E193" t="s">
        <v>11</v>
      </c>
      <c r="F193">
        <v>5</v>
      </c>
      <c r="G193" t="s">
        <v>1155</v>
      </c>
      <c r="H193" s="2" t="s">
        <v>1156</v>
      </c>
      <c r="K193" t="b">
        <f>OR(ISNUMBER(SEARCH("Expensive", H193)), ISNUMBER(SEARCH("expensive", H193)), ISNUMBER(SEARCH("Price", H193)), ISNUMBER(SEARCH("price", H193)), , ISNUMBER(SEARCH(" pay", H193)))</f>
        <v>0</v>
      </c>
      <c r="L193" s="1">
        <v>42795</v>
      </c>
      <c r="M193" t="s">
        <v>1416</v>
      </c>
    </row>
    <row r="194" spans="1:13" x14ac:dyDescent="0.35">
      <c r="A194" t="s">
        <v>1655</v>
      </c>
      <c r="D194" t="s">
        <v>1159</v>
      </c>
      <c r="E194" t="s">
        <v>11</v>
      </c>
      <c r="F194">
        <v>5</v>
      </c>
      <c r="G194" t="s">
        <v>1160</v>
      </c>
      <c r="H194" s="2" t="s">
        <v>1696</v>
      </c>
      <c r="I194" t="s">
        <v>1414</v>
      </c>
      <c r="J194" t="s">
        <v>1597</v>
      </c>
      <c r="K194" t="b">
        <f>OR(ISNUMBER(SEARCH("Expensive", H194)), ISNUMBER(SEARCH("expensive", H194)), ISNUMBER(SEARCH("Price", H194)), ISNUMBER(SEARCH("price", H194)), , ISNUMBER(SEARCH(" pay", H194)))</f>
        <v>1</v>
      </c>
      <c r="L194" s="1">
        <v>43009</v>
      </c>
      <c r="M194" t="s">
        <v>1416</v>
      </c>
    </row>
    <row r="195" spans="1:13" x14ac:dyDescent="0.35">
      <c r="A195" t="s">
        <v>1655</v>
      </c>
      <c r="D195" t="s">
        <v>1166</v>
      </c>
      <c r="E195" t="s">
        <v>11</v>
      </c>
      <c r="F195">
        <v>5</v>
      </c>
      <c r="G195" t="s">
        <v>1167</v>
      </c>
      <c r="H195" s="2" t="s">
        <v>1168</v>
      </c>
      <c r="I195" t="s">
        <v>1480</v>
      </c>
      <c r="J195" t="s">
        <v>1599</v>
      </c>
      <c r="K195" t="b">
        <f>OR(ISNUMBER(SEARCH("Expensive", H195)), ISNUMBER(SEARCH("expensive", H195)), ISNUMBER(SEARCH("Price", H195)), ISNUMBER(SEARCH("price", H195)), , ISNUMBER(SEARCH(" pay", H195)))</f>
        <v>0</v>
      </c>
      <c r="L195" s="1">
        <v>43009</v>
      </c>
      <c r="M195" t="s">
        <v>1433</v>
      </c>
    </row>
    <row r="196" spans="1:13" x14ac:dyDescent="0.35">
      <c r="A196" t="s">
        <v>1655</v>
      </c>
      <c r="D196" t="s">
        <v>1169</v>
      </c>
      <c r="E196" t="s">
        <v>11</v>
      </c>
      <c r="F196">
        <v>5</v>
      </c>
      <c r="G196" t="s">
        <v>1170</v>
      </c>
      <c r="H196" s="2" t="s">
        <v>1171</v>
      </c>
      <c r="I196" t="s">
        <v>1414</v>
      </c>
      <c r="J196" t="s">
        <v>1600</v>
      </c>
      <c r="K196" t="b">
        <f>OR(ISNUMBER(SEARCH("Expensive", H196)), ISNUMBER(SEARCH("expensive", H196)), ISNUMBER(SEARCH("Price", H196)), ISNUMBER(SEARCH("price", H196)), , ISNUMBER(SEARCH(" pay", H196)))</f>
        <v>0</v>
      </c>
      <c r="L196" s="1">
        <v>42795</v>
      </c>
      <c r="M196" t="s">
        <v>1433</v>
      </c>
    </row>
    <row r="197" spans="1:13" x14ac:dyDescent="0.35">
      <c r="A197" t="s">
        <v>1655</v>
      </c>
      <c r="D197" t="s">
        <v>1187</v>
      </c>
      <c r="E197" t="s">
        <v>11</v>
      </c>
      <c r="F197">
        <v>5</v>
      </c>
      <c r="G197" t="s">
        <v>1188</v>
      </c>
      <c r="H197" s="2" t="s">
        <v>1189</v>
      </c>
      <c r="K197" t="b">
        <f>OR(ISNUMBER(SEARCH("Expensive", H197)), ISNUMBER(SEARCH("expensive", H197)), ISNUMBER(SEARCH("Price", H197)), ISNUMBER(SEARCH("price", H197)), , ISNUMBER(SEARCH(" pay", H197)))</f>
        <v>0</v>
      </c>
      <c r="L197" s="1">
        <v>42948</v>
      </c>
      <c r="M197" t="s">
        <v>295</v>
      </c>
    </row>
    <row r="198" spans="1:13" x14ac:dyDescent="0.35">
      <c r="A198" t="s">
        <v>1655</v>
      </c>
      <c r="D198" t="s">
        <v>1199</v>
      </c>
      <c r="E198" t="s">
        <v>11</v>
      </c>
      <c r="F198">
        <v>5</v>
      </c>
      <c r="G198" t="s">
        <v>1200</v>
      </c>
      <c r="H198" s="2" t="s">
        <v>1201</v>
      </c>
      <c r="I198" t="s">
        <v>1414</v>
      </c>
      <c r="J198" t="s">
        <v>1604</v>
      </c>
      <c r="K198" t="b">
        <f>OR(ISNUMBER(SEARCH("Expensive", H198)), ISNUMBER(SEARCH("expensive", H198)), ISNUMBER(SEARCH("Price", H198)), ISNUMBER(SEARCH("price", H198)), , ISNUMBER(SEARCH(" pay", H198)))</f>
        <v>0</v>
      </c>
      <c r="L198" s="1">
        <v>42917</v>
      </c>
      <c r="M198" t="s">
        <v>1416</v>
      </c>
    </row>
    <row r="199" spans="1:13" x14ac:dyDescent="0.35">
      <c r="A199" t="s">
        <v>1655</v>
      </c>
      <c r="D199" t="s">
        <v>1202</v>
      </c>
      <c r="E199" t="s">
        <v>11</v>
      </c>
      <c r="F199">
        <v>5</v>
      </c>
      <c r="G199" t="s">
        <v>955</v>
      </c>
      <c r="H199" s="2" t="s">
        <v>1203</v>
      </c>
      <c r="I199" t="s">
        <v>1414</v>
      </c>
      <c r="J199" t="s">
        <v>1488</v>
      </c>
      <c r="K199" t="b">
        <f>OR(ISNUMBER(SEARCH("Expensive", H199)), ISNUMBER(SEARCH("expensive", H199)), ISNUMBER(SEARCH("Price", H199)), ISNUMBER(SEARCH("price", H199)), , ISNUMBER(SEARCH(" pay", H199)))</f>
        <v>0</v>
      </c>
      <c r="L199" s="1">
        <v>42917</v>
      </c>
      <c r="M199" t="s">
        <v>1416</v>
      </c>
    </row>
    <row r="200" spans="1:13" x14ac:dyDescent="0.35">
      <c r="A200" t="s">
        <v>1655</v>
      </c>
      <c r="D200" t="s">
        <v>1204</v>
      </c>
      <c r="E200" t="s">
        <v>11</v>
      </c>
      <c r="F200">
        <v>5</v>
      </c>
      <c r="G200" t="s">
        <v>1205</v>
      </c>
      <c r="H200" s="2" t="s">
        <v>1206</v>
      </c>
      <c r="I200" t="s">
        <v>1434</v>
      </c>
      <c r="J200" t="s">
        <v>1605</v>
      </c>
      <c r="K200" t="b">
        <f>OR(ISNUMBER(SEARCH("Expensive", H200)), ISNUMBER(SEARCH("expensive", H200)), ISNUMBER(SEARCH("Price", H200)), ISNUMBER(SEARCH("price", H200)), , ISNUMBER(SEARCH(" pay", H200)))</f>
        <v>0</v>
      </c>
      <c r="L200" s="1">
        <v>42917</v>
      </c>
      <c r="M200" t="s">
        <v>1417</v>
      </c>
    </row>
    <row r="201" spans="1:13" x14ac:dyDescent="0.35">
      <c r="A201" t="s">
        <v>1655</v>
      </c>
      <c r="D201" t="s">
        <v>1207</v>
      </c>
      <c r="E201" t="s">
        <v>11</v>
      </c>
      <c r="F201">
        <v>5</v>
      </c>
      <c r="G201" t="s">
        <v>1208</v>
      </c>
      <c r="H201" s="2" t="s">
        <v>1209</v>
      </c>
      <c r="I201" t="s">
        <v>1414</v>
      </c>
      <c r="J201" t="s">
        <v>1606</v>
      </c>
      <c r="K201" t="b">
        <f>OR(ISNUMBER(SEARCH("Expensive", H201)), ISNUMBER(SEARCH("expensive", H201)), ISNUMBER(SEARCH("Price", H201)), ISNUMBER(SEARCH("price", H201)), , ISNUMBER(SEARCH(" pay", H201)))</f>
        <v>0</v>
      </c>
      <c r="L201" s="1">
        <v>42917</v>
      </c>
      <c r="M201" t="s">
        <v>1416</v>
      </c>
    </row>
    <row r="202" spans="1:13" x14ac:dyDescent="0.35">
      <c r="A202" t="s">
        <v>1655</v>
      </c>
      <c r="D202" t="s">
        <v>1210</v>
      </c>
      <c r="E202" t="s">
        <v>11</v>
      </c>
      <c r="F202">
        <v>5</v>
      </c>
      <c r="G202" t="s">
        <v>1211</v>
      </c>
      <c r="H202" s="2" t="s">
        <v>1697</v>
      </c>
      <c r="I202" t="s">
        <v>1414</v>
      </c>
      <c r="J202" t="s">
        <v>1607</v>
      </c>
      <c r="K202" t="b">
        <f>OR(ISNUMBER(SEARCH("Expensive", H202)), ISNUMBER(SEARCH("expensive", H202)), ISNUMBER(SEARCH("Price", H202)), ISNUMBER(SEARCH("price", H202)), , ISNUMBER(SEARCH(" pay", H202)))</f>
        <v>0</v>
      </c>
      <c r="L202" s="1">
        <v>42795</v>
      </c>
      <c r="M202" t="s">
        <v>1433</v>
      </c>
    </row>
    <row r="203" spans="1:13" x14ac:dyDescent="0.35">
      <c r="A203" t="s">
        <v>1655</v>
      </c>
      <c r="D203" t="s">
        <v>1230</v>
      </c>
      <c r="E203" t="s">
        <v>11</v>
      </c>
      <c r="F203">
        <v>5</v>
      </c>
      <c r="G203" t="s">
        <v>1231</v>
      </c>
      <c r="H203" s="2" t="s">
        <v>1232</v>
      </c>
      <c r="I203" t="s">
        <v>1426</v>
      </c>
      <c r="J203" t="s">
        <v>1612</v>
      </c>
      <c r="K203" t="b">
        <f>OR(ISNUMBER(SEARCH("Expensive", H203)), ISNUMBER(SEARCH("expensive", H203)), ISNUMBER(SEARCH("Price", H203)), ISNUMBER(SEARCH("price", H203)), , ISNUMBER(SEARCH(" pay", H203)))</f>
        <v>0</v>
      </c>
      <c r="L203" s="1">
        <v>42856</v>
      </c>
      <c r="M203" t="s">
        <v>1433</v>
      </c>
    </row>
    <row r="204" spans="1:13" x14ac:dyDescent="0.35">
      <c r="A204" t="s">
        <v>1655</v>
      </c>
      <c r="D204" t="s">
        <v>1245</v>
      </c>
      <c r="E204" t="s">
        <v>11</v>
      </c>
      <c r="F204">
        <v>5</v>
      </c>
      <c r="G204" t="s">
        <v>1246</v>
      </c>
      <c r="H204" s="2" t="s">
        <v>1247</v>
      </c>
      <c r="I204" t="s">
        <v>1414</v>
      </c>
      <c r="J204" t="s">
        <v>1615</v>
      </c>
      <c r="K204" t="b">
        <f>OR(ISNUMBER(SEARCH("Expensive", H204)), ISNUMBER(SEARCH("expensive", H204)), ISNUMBER(SEARCH("Price", H204)), ISNUMBER(SEARCH("price", H204)), , ISNUMBER(SEARCH(" pay", H204)))</f>
        <v>0</v>
      </c>
      <c r="L204" s="1">
        <v>42826</v>
      </c>
      <c r="M204" t="s">
        <v>1416</v>
      </c>
    </row>
    <row r="205" spans="1:13" x14ac:dyDescent="0.35">
      <c r="A205" t="s">
        <v>1655</v>
      </c>
      <c r="D205" t="s">
        <v>1260</v>
      </c>
      <c r="E205" t="s">
        <v>11</v>
      </c>
      <c r="F205">
        <v>5</v>
      </c>
      <c r="G205" t="s">
        <v>509</v>
      </c>
      <c r="H205" s="2" t="s">
        <v>1261</v>
      </c>
      <c r="I205" t="s">
        <v>1414</v>
      </c>
      <c r="J205" t="s">
        <v>1502</v>
      </c>
      <c r="K205" t="b">
        <f>OR(ISNUMBER(SEARCH("Expensive", H205)), ISNUMBER(SEARCH("expensive", H205)), ISNUMBER(SEARCH("Price", H205)), ISNUMBER(SEARCH("price", H205)), , ISNUMBER(SEARCH(" pay", H205)))</f>
        <v>0</v>
      </c>
      <c r="L205" s="1">
        <v>42826</v>
      </c>
      <c r="M205" t="s">
        <v>1416</v>
      </c>
    </row>
    <row r="206" spans="1:13" x14ac:dyDescent="0.35">
      <c r="A206" t="s">
        <v>1655</v>
      </c>
      <c r="D206" t="s">
        <v>1267</v>
      </c>
      <c r="E206" t="s">
        <v>11</v>
      </c>
      <c r="F206">
        <v>5</v>
      </c>
      <c r="G206" t="s">
        <v>1268</v>
      </c>
      <c r="H206" s="2" t="s">
        <v>1269</v>
      </c>
      <c r="I206" t="s">
        <v>1414</v>
      </c>
      <c r="J206" t="s">
        <v>1622</v>
      </c>
      <c r="K206" t="b">
        <f>OR(ISNUMBER(SEARCH("Expensive", H206)), ISNUMBER(SEARCH("expensive", H206)), ISNUMBER(SEARCH("Price", H206)), ISNUMBER(SEARCH("price", H206)), , ISNUMBER(SEARCH(" pay", H206)))</f>
        <v>0</v>
      </c>
      <c r="L206" s="1">
        <v>42795</v>
      </c>
      <c r="M206" t="s">
        <v>295</v>
      </c>
    </row>
    <row r="207" spans="1:13" x14ac:dyDescent="0.35">
      <c r="A207" t="s">
        <v>1655</v>
      </c>
      <c r="D207" t="s">
        <v>1270</v>
      </c>
      <c r="E207" t="s">
        <v>11</v>
      </c>
      <c r="F207">
        <v>5</v>
      </c>
      <c r="G207" t="s">
        <v>1271</v>
      </c>
      <c r="H207" s="2" t="s">
        <v>1272</v>
      </c>
      <c r="I207" t="s">
        <v>1474</v>
      </c>
      <c r="J207" t="s">
        <v>1475</v>
      </c>
      <c r="K207" t="b">
        <f>OR(ISNUMBER(SEARCH("Expensive", H207)), ISNUMBER(SEARCH("expensive", H207)), ISNUMBER(SEARCH("Price", H207)), ISNUMBER(SEARCH("price", H207)), , ISNUMBER(SEARCH(" pay", H207)))</f>
        <v>1</v>
      </c>
      <c r="L207" s="1">
        <v>42795</v>
      </c>
      <c r="M207" t="s">
        <v>1417</v>
      </c>
    </row>
    <row r="208" spans="1:13" x14ac:dyDescent="0.35">
      <c r="A208" t="s">
        <v>1655</v>
      </c>
      <c r="D208" t="s">
        <v>1290</v>
      </c>
      <c r="E208" t="s">
        <v>11</v>
      </c>
      <c r="F208">
        <v>5</v>
      </c>
      <c r="G208" t="s">
        <v>1291</v>
      </c>
      <c r="H208" s="2" t="s">
        <v>1292</v>
      </c>
      <c r="I208" t="s">
        <v>1414</v>
      </c>
      <c r="J208" t="s">
        <v>1628</v>
      </c>
      <c r="K208" t="b">
        <f>OR(ISNUMBER(SEARCH("Expensive", H208)), ISNUMBER(SEARCH("expensive", H208)), ISNUMBER(SEARCH("Price", H208)), ISNUMBER(SEARCH("price", H208)), , ISNUMBER(SEARCH(" pay", H208)))</f>
        <v>0</v>
      </c>
      <c r="L208" s="1">
        <v>42767</v>
      </c>
    </row>
    <row r="209" spans="1:13" x14ac:dyDescent="0.35">
      <c r="A209" t="s">
        <v>1655</v>
      </c>
      <c r="D209" t="s">
        <v>1299</v>
      </c>
      <c r="E209" t="s">
        <v>11</v>
      </c>
      <c r="F209">
        <v>5</v>
      </c>
      <c r="G209" t="s">
        <v>1300</v>
      </c>
      <c r="H209" s="2" t="s">
        <v>1736</v>
      </c>
      <c r="I209" t="s">
        <v>1420</v>
      </c>
      <c r="J209" t="s">
        <v>1632</v>
      </c>
      <c r="K209" t="b">
        <f>OR(ISNUMBER(SEARCH("Expensive", H209)), ISNUMBER(SEARCH("expensive", H209)), ISNUMBER(SEARCH("Price", H209)), ISNUMBER(SEARCH("price", H209)), , ISNUMBER(SEARCH(" pay", H209)))</f>
        <v>0</v>
      </c>
      <c r="L209" s="1">
        <v>42767</v>
      </c>
      <c r="M209" t="s">
        <v>1433</v>
      </c>
    </row>
    <row r="210" spans="1:13" x14ac:dyDescent="0.35">
      <c r="A210" t="s">
        <v>1655</v>
      </c>
      <c r="D210" t="s">
        <v>1318</v>
      </c>
      <c r="E210" t="s">
        <v>11</v>
      </c>
      <c r="F210">
        <v>5</v>
      </c>
      <c r="G210" t="s">
        <v>1319</v>
      </c>
      <c r="H210" s="2" t="s">
        <v>1320</v>
      </c>
      <c r="I210" t="s">
        <v>1414</v>
      </c>
      <c r="J210" t="s">
        <v>1637</v>
      </c>
      <c r="K210" t="b">
        <f>OR(ISNUMBER(SEARCH("Expensive", H210)), ISNUMBER(SEARCH("expensive", H210)), ISNUMBER(SEARCH("Price", H210)), ISNUMBER(SEARCH("price", H210)), , ISNUMBER(SEARCH(" pay", H210)))</f>
        <v>0</v>
      </c>
      <c r="L210" s="1">
        <v>42705</v>
      </c>
    </row>
    <row r="211" spans="1:13" x14ac:dyDescent="0.35">
      <c r="A211" t="s">
        <v>1655</v>
      </c>
      <c r="D211" t="s">
        <v>1324</v>
      </c>
      <c r="E211" t="s">
        <v>11</v>
      </c>
      <c r="F211">
        <v>5</v>
      </c>
      <c r="G211" t="s">
        <v>1325</v>
      </c>
      <c r="H211" s="2" t="s">
        <v>1326</v>
      </c>
      <c r="I211" t="s">
        <v>1414</v>
      </c>
      <c r="J211" t="s">
        <v>1638</v>
      </c>
      <c r="K211" t="b">
        <f>OR(ISNUMBER(SEARCH("Expensive", H211)), ISNUMBER(SEARCH("expensive", H211)), ISNUMBER(SEARCH("Price", H211)), ISNUMBER(SEARCH("price", H211)), , ISNUMBER(SEARCH(" pay", H211)))</f>
        <v>0</v>
      </c>
      <c r="L211" s="1">
        <v>42736</v>
      </c>
      <c r="M211" t="s">
        <v>1417</v>
      </c>
    </row>
    <row r="212" spans="1:13" x14ac:dyDescent="0.35">
      <c r="A212" t="s">
        <v>1655</v>
      </c>
      <c r="D212" t="s">
        <v>1327</v>
      </c>
      <c r="E212" t="s">
        <v>11</v>
      </c>
      <c r="F212">
        <v>5</v>
      </c>
      <c r="G212" t="s">
        <v>1328</v>
      </c>
      <c r="H212" s="2" t="s">
        <v>1329</v>
      </c>
      <c r="I212" t="s">
        <v>1414</v>
      </c>
      <c r="J212" t="s">
        <v>1639</v>
      </c>
      <c r="K212" t="b">
        <f>OR(ISNUMBER(SEARCH("Expensive", H212)), ISNUMBER(SEARCH("expensive", H212)), ISNUMBER(SEARCH("Price", H212)), ISNUMBER(SEARCH("price", H212)), , ISNUMBER(SEARCH(" pay", H212)))</f>
        <v>0</v>
      </c>
      <c r="L212" s="1">
        <v>42736</v>
      </c>
      <c r="M212" t="s">
        <v>1417</v>
      </c>
    </row>
    <row r="213" spans="1:13" x14ac:dyDescent="0.35">
      <c r="A213" t="s">
        <v>1655</v>
      </c>
      <c r="D213" t="s">
        <v>1333</v>
      </c>
      <c r="E213" t="s">
        <v>11</v>
      </c>
      <c r="F213">
        <v>5</v>
      </c>
      <c r="G213" t="s">
        <v>1334</v>
      </c>
      <c r="H213" s="2" t="s">
        <v>1335</v>
      </c>
      <c r="I213" t="s">
        <v>1514</v>
      </c>
      <c r="J213" t="s">
        <v>1514</v>
      </c>
      <c r="K213" t="b">
        <f>OR(ISNUMBER(SEARCH("Expensive", H213)), ISNUMBER(SEARCH("expensive", H213)), ISNUMBER(SEARCH("Price", H213)), ISNUMBER(SEARCH("price", H213)), , ISNUMBER(SEARCH(" pay", H213)))</f>
        <v>0</v>
      </c>
      <c r="L213" s="1">
        <v>42736</v>
      </c>
    </row>
    <row r="214" spans="1:13" x14ac:dyDescent="0.35">
      <c r="A214" t="s">
        <v>1655</v>
      </c>
      <c r="D214" t="s">
        <v>1394</v>
      </c>
      <c r="E214" t="s">
        <v>11</v>
      </c>
      <c r="F214">
        <v>5</v>
      </c>
      <c r="G214" t="s">
        <v>1395</v>
      </c>
      <c r="H214" s="2" t="s">
        <v>1396</v>
      </c>
      <c r="I214" t="s">
        <v>1426</v>
      </c>
      <c r="J214" t="s">
        <v>1652</v>
      </c>
      <c r="K214" t="b">
        <f>OR(ISNUMBER(SEARCH("Expensive", H214)), ISNUMBER(SEARCH("expensive", H214)), ISNUMBER(SEARCH("Price", H214)), ISNUMBER(SEARCH("price", H214)), , ISNUMBER(SEARCH(" pay", H214)))</f>
        <v>0</v>
      </c>
      <c r="L214" s="1">
        <v>42705</v>
      </c>
      <c r="M214" t="s">
        <v>1416</v>
      </c>
    </row>
    <row r="215" spans="1:13" x14ac:dyDescent="0.35">
      <c r="A215" t="s">
        <v>1655</v>
      </c>
      <c r="D215" t="s">
        <v>1400</v>
      </c>
      <c r="E215" t="s">
        <v>11</v>
      </c>
      <c r="F215">
        <v>5</v>
      </c>
      <c r="G215" t="s">
        <v>1401</v>
      </c>
      <c r="H215" s="2" t="s">
        <v>1402</v>
      </c>
      <c r="I215" t="s">
        <v>1414</v>
      </c>
      <c r="J215" t="s">
        <v>1452</v>
      </c>
      <c r="K215" t="b">
        <f>OR(ISNUMBER(SEARCH("Expensive", H215)), ISNUMBER(SEARCH("expensive", H215)), ISNUMBER(SEARCH("Price", H215)), ISNUMBER(SEARCH("price", H215)), , ISNUMBER(SEARCH(" pay", H215)))</f>
        <v>0</v>
      </c>
      <c r="L215" s="1">
        <v>42705</v>
      </c>
      <c r="M215" t="s">
        <v>1433</v>
      </c>
    </row>
    <row r="216" spans="1:13" x14ac:dyDescent="0.35">
      <c r="A216" t="s">
        <v>1655</v>
      </c>
      <c r="D216" t="s">
        <v>874</v>
      </c>
      <c r="E216" t="s">
        <v>11</v>
      </c>
      <c r="F216">
        <v>5</v>
      </c>
      <c r="G216" t="s">
        <v>875</v>
      </c>
      <c r="H216" s="2" t="s">
        <v>1704</v>
      </c>
      <c r="I216" t="s">
        <v>1414</v>
      </c>
      <c r="J216" t="s">
        <v>1456</v>
      </c>
      <c r="K216" t="b">
        <f>OR(ISNUMBER(SEARCH("Expensive", H216)), ISNUMBER(SEARCH("expensive", H216)), ISNUMBER(SEARCH("Price", H216)), ISNUMBER(SEARCH("price", H216)), , ISNUMBER(SEARCH(" pay", H216)))</f>
        <v>0</v>
      </c>
      <c r="L216" s="1">
        <v>43525</v>
      </c>
      <c r="M216" t="s">
        <v>1416</v>
      </c>
    </row>
    <row r="217" spans="1:13" x14ac:dyDescent="0.35">
      <c r="A217" t="s">
        <v>1655</v>
      </c>
      <c r="D217" t="s">
        <v>568</v>
      </c>
      <c r="E217" t="s">
        <v>11</v>
      </c>
      <c r="F217">
        <v>5</v>
      </c>
      <c r="G217" t="s">
        <v>489</v>
      </c>
      <c r="H217" s="2" t="s">
        <v>960</v>
      </c>
      <c r="I217" t="s">
        <v>1414</v>
      </c>
      <c r="J217" t="s">
        <v>1415</v>
      </c>
      <c r="K217" t="b">
        <f>OR(ISNUMBER(SEARCH("Expensive", H217)), ISNUMBER(SEARCH("expensive", H217)), ISNUMBER(SEARCH("Price", H217)), ISNUMBER(SEARCH("price", H217)), , ISNUMBER(SEARCH(" pay", H217)))</f>
        <v>1</v>
      </c>
      <c r="L217" s="1">
        <v>43405</v>
      </c>
      <c r="M217" t="s">
        <v>1417</v>
      </c>
    </row>
    <row r="218" spans="1:13" x14ac:dyDescent="0.35">
      <c r="A218" t="s">
        <v>1655</v>
      </c>
      <c r="D218" t="s">
        <v>1177</v>
      </c>
      <c r="E218" t="s">
        <v>11</v>
      </c>
      <c r="F218">
        <v>5</v>
      </c>
      <c r="G218" t="s">
        <v>1178</v>
      </c>
      <c r="H218" s="2" t="s">
        <v>1179</v>
      </c>
      <c r="I218" t="s">
        <v>1414</v>
      </c>
      <c r="J218" t="s">
        <v>1415</v>
      </c>
      <c r="K218" t="b">
        <f>OR(ISNUMBER(SEARCH("Expensive", H218)), ISNUMBER(SEARCH("expensive", H218)), ISNUMBER(SEARCH("Price", H218)), ISNUMBER(SEARCH("price", H218)), , ISNUMBER(SEARCH(" pay", H218)))</f>
        <v>0</v>
      </c>
      <c r="L218" s="1">
        <v>42795</v>
      </c>
      <c r="M218" t="s">
        <v>1433</v>
      </c>
    </row>
    <row r="219" spans="1:13" x14ac:dyDescent="0.35">
      <c r="A219" t="s">
        <v>1655</v>
      </c>
      <c r="D219" t="s">
        <v>1352</v>
      </c>
      <c r="E219" t="s">
        <v>11</v>
      </c>
      <c r="F219">
        <v>5</v>
      </c>
      <c r="G219" t="s">
        <v>1353</v>
      </c>
      <c r="H219" s="2" t="s">
        <v>1354</v>
      </c>
      <c r="K219" t="b">
        <f>OR(ISNUMBER(SEARCH("Expensive", H219)), ISNUMBER(SEARCH("expensive", H219)), ISNUMBER(SEARCH("Price", H219)), ISNUMBER(SEARCH("price", H219)), , ISNUMBER(SEARCH(" pay", H219)))</f>
        <v>0</v>
      </c>
      <c r="L219" s="1">
        <v>42736</v>
      </c>
      <c r="M219" t="s">
        <v>295</v>
      </c>
    </row>
    <row r="220" spans="1:13" x14ac:dyDescent="0.35">
      <c r="A220" t="s">
        <v>1655</v>
      </c>
      <c r="D220" t="s">
        <v>1355</v>
      </c>
      <c r="E220" t="s">
        <v>11</v>
      </c>
      <c r="F220">
        <v>5</v>
      </c>
      <c r="G220" t="s">
        <v>1356</v>
      </c>
      <c r="H220" s="2" t="s">
        <v>1357</v>
      </c>
      <c r="I220" t="s">
        <v>1414</v>
      </c>
      <c r="J220" t="s">
        <v>1645</v>
      </c>
      <c r="K220" t="b">
        <f>OR(ISNUMBER(SEARCH("Expensive", H220)), ISNUMBER(SEARCH("expensive", H220)), ISNUMBER(SEARCH("Price", H220)), ISNUMBER(SEARCH("price", H220)), , ISNUMBER(SEARCH(" pay", H220)))</f>
        <v>0</v>
      </c>
      <c r="L220" s="1">
        <v>42736</v>
      </c>
      <c r="M220" t="s">
        <v>1416</v>
      </c>
    </row>
    <row r="221" spans="1:13" x14ac:dyDescent="0.35">
      <c r="A221" t="s">
        <v>1655</v>
      </c>
      <c r="D221" t="s">
        <v>1363</v>
      </c>
      <c r="E221" t="s">
        <v>11</v>
      </c>
      <c r="F221">
        <v>5</v>
      </c>
      <c r="G221" t="s">
        <v>1364</v>
      </c>
      <c r="H221" s="2" t="s">
        <v>200</v>
      </c>
      <c r="K221" t="b">
        <f>OR(ISNUMBER(SEARCH("Expensive", H221)), ISNUMBER(SEARCH("expensive", H221)), ISNUMBER(SEARCH("Price", H221)), ISNUMBER(SEARCH("price", H221)), , ISNUMBER(SEARCH(" pay", H221)))</f>
        <v>0</v>
      </c>
      <c r="L221" s="1">
        <v>42736</v>
      </c>
      <c r="M221" t="s">
        <v>1416</v>
      </c>
    </row>
    <row r="222" spans="1:13" x14ac:dyDescent="0.35">
      <c r="A222" t="s">
        <v>1655</v>
      </c>
      <c r="D222" t="s">
        <v>1392</v>
      </c>
      <c r="E222" t="s">
        <v>11</v>
      </c>
      <c r="F222">
        <v>5</v>
      </c>
      <c r="G222" t="s">
        <v>509</v>
      </c>
      <c r="H222" s="2" t="s">
        <v>1393</v>
      </c>
      <c r="I222" t="s">
        <v>1650</v>
      </c>
      <c r="J222" t="s">
        <v>1651</v>
      </c>
      <c r="K222" t="b">
        <f>OR(ISNUMBER(SEARCH("Expensive", H222)), ISNUMBER(SEARCH("expensive", H222)), ISNUMBER(SEARCH("Price", H222)), ISNUMBER(SEARCH("price", H222)), , ISNUMBER(SEARCH(" pay", H222)))</f>
        <v>0</v>
      </c>
      <c r="L222" s="1">
        <v>42705</v>
      </c>
      <c r="M222" t="s">
        <v>1433</v>
      </c>
    </row>
    <row r="223" spans="1:13" x14ac:dyDescent="0.35">
      <c r="A223" t="s">
        <v>1655</v>
      </c>
      <c r="D223" t="s">
        <v>1397</v>
      </c>
      <c r="E223" t="s">
        <v>11</v>
      </c>
      <c r="F223">
        <v>5</v>
      </c>
      <c r="G223" t="s">
        <v>1398</v>
      </c>
      <c r="H223" s="2" t="s">
        <v>1399</v>
      </c>
      <c r="I223" t="s">
        <v>1414</v>
      </c>
      <c r="J223" t="s">
        <v>1653</v>
      </c>
      <c r="K223" t="b">
        <f>OR(ISNUMBER(SEARCH("Expensive", H223)), ISNUMBER(SEARCH("expensive", H223)), ISNUMBER(SEARCH("Price", H223)), ISNUMBER(SEARCH("price", H223)), , ISNUMBER(SEARCH(" pay", H223)))</f>
        <v>0</v>
      </c>
      <c r="L223" s="1">
        <v>42705</v>
      </c>
      <c r="M223" t="s">
        <v>1416</v>
      </c>
    </row>
    <row r="224" spans="1:13" x14ac:dyDescent="0.35">
      <c r="A224" t="s">
        <v>1655</v>
      </c>
      <c r="D224" t="s">
        <v>1031</v>
      </c>
      <c r="E224" t="s">
        <v>11</v>
      </c>
      <c r="F224">
        <v>5</v>
      </c>
      <c r="G224" t="s">
        <v>1032</v>
      </c>
      <c r="H224" s="2" t="s">
        <v>1033</v>
      </c>
      <c r="I224" t="s">
        <v>1414</v>
      </c>
      <c r="J224" t="s">
        <v>1568</v>
      </c>
      <c r="K224" t="b">
        <f>OR(ISNUMBER(SEARCH("Expensive", H224)), ISNUMBER(SEARCH("expensive", H224)), ISNUMBER(SEARCH("Price", H224)), ISNUMBER(SEARCH("price", H224)), , ISNUMBER(SEARCH(" pay", H224)))</f>
        <v>0</v>
      </c>
      <c r="L224" s="1">
        <v>43160</v>
      </c>
      <c r="M224" t="s">
        <v>1417</v>
      </c>
    </row>
    <row r="225" spans="1:13" x14ac:dyDescent="0.35">
      <c r="A225" t="s">
        <v>1655</v>
      </c>
      <c r="D225" t="s">
        <v>1076</v>
      </c>
      <c r="E225" t="s">
        <v>11</v>
      </c>
      <c r="F225">
        <v>5</v>
      </c>
      <c r="G225" t="s">
        <v>1077</v>
      </c>
      <c r="H225" s="2" t="s">
        <v>1078</v>
      </c>
      <c r="I225" t="s">
        <v>1414</v>
      </c>
      <c r="J225" t="s">
        <v>1578</v>
      </c>
      <c r="K225" t="b">
        <f>OR(ISNUMBER(SEARCH("Expensive", H225)), ISNUMBER(SEARCH("expensive", H225)), ISNUMBER(SEARCH("Price", H225)), ISNUMBER(SEARCH("price", H225)), , ISNUMBER(SEARCH(" pay", H225)))</f>
        <v>1</v>
      </c>
      <c r="L225" s="1">
        <v>43132</v>
      </c>
      <c r="M225" t="s">
        <v>295</v>
      </c>
    </row>
    <row r="226" spans="1:13" x14ac:dyDescent="0.35">
      <c r="A226" t="s">
        <v>1655</v>
      </c>
      <c r="D226" t="s">
        <v>1756</v>
      </c>
      <c r="E226" t="s">
        <v>11</v>
      </c>
      <c r="F226">
        <v>5</v>
      </c>
      <c r="G226" t="s">
        <v>1365</v>
      </c>
      <c r="H226" s="2" t="s">
        <v>1366</v>
      </c>
      <c r="I226" t="s">
        <v>1414</v>
      </c>
      <c r="J226" t="s">
        <v>1415</v>
      </c>
      <c r="K226" t="b">
        <f>OR(ISNUMBER(SEARCH("Expensive", H226)), ISNUMBER(SEARCH("expensive", H226)), ISNUMBER(SEARCH("Price", H226)), ISNUMBER(SEARCH("price", H226)), , ISNUMBER(SEARCH(" pay", H226)))</f>
        <v>0</v>
      </c>
      <c r="L226" s="1">
        <v>42736</v>
      </c>
      <c r="M226" t="s">
        <v>1417</v>
      </c>
    </row>
    <row r="227" spans="1:13" x14ac:dyDescent="0.35">
      <c r="A227" t="s">
        <v>1655</v>
      </c>
      <c r="D227" t="s">
        <v>1403</v>
      </c>
      <c r="E227" t="s">
        <v>11</v>
      </c>
      <c r="F227">
        <v>5</v>
      </c>
      <c r="G227" t="s">
        <v>1404</v>
      </c>
      <c r="H227" s="2" t="s">
        <v>1405</v>
      </c>
      <c r="I227" t="s">
        <v>1480</v>
      </c>
      <c r="J227" t="s">
        <v>1654</v>
      </c>
      <c r="K227" t="b">
        <f>OR(ISNUMBER(SEARCH("Expensive", H227)), ISNUMBER(SEARCH("expensive", H227)), ISNUMBER(SEARCH("Price", H227)), ISNUMBER(SEARCH("price", H227)), , ISNUMBER(SEARCH(" pay", H227)))</f>
        <v>0</v>
      </c>
      <c r="L227" s="1">
        <v>42705</v>
      </c>
      <c r="M227" t="s">
        <v>1416</v>
      </c>
    </row>
    <row r="228" spans="1:13" x14ac:dyDescent="0.35">
      <c r="A228" t="s">
        <v>480</v>
      </c>
      <c r="B228" t="s">
        <v>96</v>
      </c>
      <c r="C228" t="s">
        <v>97</v>
      </c>
      <c r="D228" t="s">
        <v>98</v>
      </c>
      <c r="E228" t="s">
        <v>25</v>
      </c>
      <c r="F228">
        <v>5</v>
      </c>
      <c r="H228" s="2" t="s">
        <v>99</v>
      </c>
      <c r="I228" t="s">
        <v>57</v>
      </c>
      <c r="K228" t="b">
        <f>OR(ISNUMBER(SEARCH("Expensive", H228)), ISNUMBER(SEARCH("expensive", H228)), ISNUMBER(SEARCH("Price", H228)), ISNUMBER(SEARCH("price", H228)), , ISNUMBER(SEARCH(" pay", H228)))</f>
        <v>0</v>
      </c>
    </row>
    <row r="229" spans="1:13" x14ac:dyDescent="0.35">
      <c r="A229" t="s">
        <v>480</v>
      </c>
      <c r="B229" t="s">
        <v>315</v>
      </c>
      <c r="C229" t="s">
        <v>316</v>
      </c>
      <c r="D229" t="s">
        <v>317</v>
      </c>
      <c r="E229" t="s">
        <v>25</v>
      </c>
      <c r="F229">
        <v>5</v>
      </c>
      <c r="H229" s="2" t="s">
        <v>318</v>
      </c>
      <c r="I229" t="s">
        <v>10</v>
      </c>
      <c r="K229" t="b">
        <f>OR(ISNUMBER(SEARCH("Expensive", H229)), ISNUMBER(SEARCH("expensive", H229)), ISNUMBER(SEARCH("Price", H229)), ISNUMBER(SEARCH("price", H229)), , ISNUMBER(SEARCH(" pay", H229)))</f>
        <v>0</v>
      </c>
    </row>
    <row r="230" spans="1:13" x14ac:dyDescent="0.35">
      <c r="A230" t="s">
        <v>480</v>
      </c>
      <c r="B230" t="s">
        <v>319</v>
      </c>
      <c r="C230" t="s">
        <v>482</v>
      </c>
      <c r="D230" t="s">
        <v>481</v>
      </c>
      <c r="E230" t="s">
        <v>25</v>
      </c>
      <c r="F230">
        <v>5</v>
      </c>
      <c r="H230" s="2" t="s">
        <v>320</v>
      </c>
      <c r="I230" t="s">
        <v>10</v>
      </c>
      <c r="K230" t="b">
        <f>OR(ISNUMBER(SEARCH("Expensive", H230)), ISNUMBER(SEARCH("expensive", H230)), ISNUMBER(SEARCH("Price", H230)), ISNUMBER(SEARCH("price", H230)), , ISNUMBER(SEARCH(" pay", H230)))</f>
        <v>0</v>
      </c>
    </row>
    <row r="231" spans="1:13" x14ac:dyDescent="0.35">
      <c r="A231" t="s">
        <v>480</v>
      </c>
      <c r="B231" t="s">
        <v>321</v>
      </c>
      <c r="C231" t="s">
        <v>484</v>
      </c>
      <c r="D231" t="s">
        <v>483</v>
      </c>
      <c r="E231" t="s">
        <v>25</v>
      </c>
      <c r="F231">
        <v>5</v>
      </c>
      <c r="H231" s="2" t="s">
        <v>322</v>
      </c>
      <c r="I231" t="s">
        <v>10</v>
      </c>
      <c r="K231" t="b">
        <f>OR(ISNUMBER(SEARCH("Expensive", H231)), ISNUMBER(SEARCH("expensive", H231)), ISNUMBER(SEARCH("Price", H231)), ISNUMBER(SEARCH("price", H231)), , ISNUMBER(SEARCH(" pay", H231)))</f>
        <v>0</v>
      </c>
    </row>
    <row r="232" spans="1:13" x14ac:dyDescent="0.35">
      <c r="A232" t="s">
        <v>480</v>
      </c>
      <c r="B232" t="s">
        <v>426</v>
      </c>
      <c r="C232" t="s">
        <v>427</v>
      </c>
      <c r="D232" t="s">
        <v>428</v>
      </c>
      <c r="E232" t="s">
        <v>25</v>
      </c>
      <c r="F232">
        <v>5</v>
      </c>
      <c r="H232" s="2" t="s">
        <v>429</v>
      </c>
      <c r="I232" t="s">
        <v>57</v>
      </c>
      <c r="K232" t="b">
        <f>OR(ISNUMBER(SEARCH("Expensive", H232)), ISNUMBER(SEARCH("expensive", H232)), ISNUMBER(SEARCH("Price", H232)), ISNUMBER(SEARCH("price", H232)), , ISNUMBER(SEARCH(" pay", H232)))</f>
        <v>0</v>
      </c>
    </row>
    <row r="233" spans="1:13" x14ac:dyDescent="0.35">
      <c r="A233" t="s">
        <v>480</v>
      </c>
      <c r="B233" t="s">
        <v>20</v>
      </c>
      <c r="C233" t="s">
        <v>21</v>
      </c>
      <c r="D233" t="s">
        <v>22</v>
      </c>
      <c r="E233" t="s">
        <v>25</v>
      </c>
      <c r="F233">
        <v>5</v>
      </c>
      <c r="H233" s="2" t="s">
        <v>23</v>
      </c>
      <c r="I233" t="s">
        <v>24</v>
      </c>
      <c r="K233" t="b">
        <f>OR(ISNUMBER(SEARCH("Expensive", H233)), ISNUMBER(SEARCH("expensive", H233)), ISNUMBER(SEARCH("Price", H233)), ISNUMBER(SEARCH("price", H233)), , ISNUMBER(SEARCH(" pay", H233)))</f>
        <v>0</v>
      </c>
    </row>
    <row r="234" spans="1:13" x14ac:dyDescent="0.35">
      <c r="A234" t="s">
        <v>480</v>
      </c>
      <c r="B234" t="s">
        <v>26</v>
      </c>
      <c r="C234" t="s">
        <v>27</v>
      </c>
      <c r="D234" t="s">
        <v>28</v>
      </c>
      <c r="E234" t="s">
        <v>25</v>
      </c>
      <c r="F234">
        <v>5</v>
      </c>
      <c r="H234" s="2" t="s">
        <v>29</v>
      </c>
      <c r="I234" t="s">
        <v>10</v>
      </c>
      <c r="K234" t="b">
        <f>OR(ISNUMBER(SEARCH("Expensive", H234)), ISNUMBER(SEARCH("expensive", H234)), ISNUMBER(SEARCH("Price", H234)), ISNUMBER(SEARCH("price", H234)), , ISNUMBER(SEARCH(" pay", H234)))</f>
        <v>0</v>
      </c>
    </row>
    <row r="235" spans="1:13" x14ac:dyDescent="0.35">
      <c r="A235" t="s">
        <v>480</v>
      </c>
      <c r="B235" t="s">
        <v>34</v>
      </c>
      <c r="C235" t="s">
        <v>35</v>
      </c>
      <c r="D235" t="s">
        <v>36</v>
      </c>
      <c r="E235" t="s">
        <v>25</v>
      </c>
      <c r="F235">
        <v>5</v>
      </c>
      <c r="H235" s="2" t="s">
        <v>37</v>
      </c>
      <c r="I235" t="s">
        <v>24</v>
      </c>
      <c r="K235" t="b">
        <f>OR(ISNUMBER(SEARCH("Expensive", H235)), ISNUMBER(SEARCH("expensive", H235)), ISNUMBER(SEARCH("Price", H235)), ISNUMBER(SEARCH("price", H235)), , ISNUMBER(SEARCH(" pay", H235)))</f>
        <v>0</v>
      </c>
    </row>
    <row r="236" spans="1:13" x14ac:dyDescent="0.35">
      <c r="A236" t="s">
        <v>480</v>
      </c>
      <c r="B236" t="s">
        <v>42</v>
      </c>
      <c r="C236" t="s">
        <v>43</v>
      </c>
      <c r="D236" t="s">
        <v>44</v>
      </c>
      <c r="E236" t="s">
        <v>25</v>
      </c>
      <c r="F236">
        <v>5</v>
      </c>
      <c r="H236" s="2" t="s">
        <v>45</v>
      </c>
      <c r="I236" t="s">
        <v>46</v>
      </c>
      <c r="K236" t="b">
        <f>OR(ISNUMBER(SEARCH("Expensive", H236)), ISNUMBER(SEARCH("expensive", H236)), ISNUMBER(SEARCH("Price", H236)), ISNUMBER(SEARCH("price", H236)), , ISNUMBER(SEARCH(" pay", H236)))</f>
        <v>0</v>
      </c>
    </row>
    <row r="237" spans="1:13" x14ac:dyDescent="0.35">
      <c r="A237" t="s">
        <v>480</v>
      </c>
      <c r="B237" t="s">
        <v>53</v>
      </c>
      <c r="C237" t="s">
        <v>54</v>
      </c>
      <c r="D237" t="s">
        <v>55</v>
      </c>
      <c r="E237" t="s">
        <v>25</v>
      </c>
      <c r="F237">
        <v>5</v>
      </c>
      <c r="H237" s="2" t="s">
        <v>56</v>
      </c>
      <c r="I237" t="s">
        <v>57</v>
      </c>
      <c r="K237" t="b">
        <f>OR(ISNUMBER(SEARCH("Expensive", H237)), ISNUMBER(SEARCH("expensive", H237)), ISNUMBER(SEARCH("Price", H237)), ISNUMBER(SEARCH("price", H237)), , ISNUMBER(SEARCH(" pay", H237)))</f>
        <v>0</v>
      </c>
    </row>
    <row r="238" spans="1:13" x14ac:dyDescent="0.35">
      <c r="A238" t="s">
        <v>480</v>
      </c>
      <c r="B238" t="s">
        <v>62</v>
      </c>
      <c r="C238" t="s">
        <v>63</v>
      </c>
      <c r="D238" t="s">
        <v>64</v>
      </c>
      <c r="E238" t="s">
        <v>25</v>
      </c>
      <c r="F238">
        <v>5</v>
      </c>
      <c r="H238" s="2" t="s">
        <v>65</v>
      </c>
      <c r="I238" t="s">
        <v>10</v>
      </c>
      <c r="K238" t="b">
        <f>OR(ISNUMBER(SEARCH("Expensive", H238)), ISNUMBER(SEARCH("expensive", H238)), ISNUMBER(SEARCH("Price", H238)), ISNUMBER(SEARCH("price", H238)), , ISNUMBER(SEARCH(" pay", H238)))</f>
        <v>0</v>
      </c>
    </row>
    <row r="239" spans="1:13" x14ac:dyDescent="0.35">
      <c r="A239" t="s">
        <v>480</v>
      </c>
      <c r="B239" t="s">
        <v>66</v>
      </c>
      <c r="D239" t="s">
        <v>44</v>
      </c>
      <c r="E239" t="s">
        <v>25</v>
      </c>
      <c r="F239">
        <v>5</v>
      </c>
      <c r="H239" s="2" t="s">
        <v>67</v>
      </c>
      <c r="I239" t="s">
        <v>24</v>
      </c>
      <c r="K239" t="b">
        <f>OR(ISNUMBER(SEARCH("Expensive", H239)), ISNUMBER(SEARCH("expensive", H239)), ISNUMBER(SEARCH("Price", H239)), ISNUMBER(SEARCH("price", H239)), , ISNUMBER(SEARCH(" pay", H239)))</f>
        <v>0</v>
      </c>
    </row>
    <row r="240" spans="1:13" x14ac:dyDescent="0.35">
      <c r="A240" t="s">
        <v>480</v>
      </c>
      <c r="B240" t="s">
        <v>84</v>
      </c>
      <c r="C240" t="s">
        <v>85</v>
      </c>
      <c r="D240" t="s">
        <v>86</v>
      </c>
      <c r="E240" t="s">
        <v>25</v>
      </c>
      <c r="F240">
        <v>5</v>
      </c>
      <c r="H240" s="2" t="s">
        <v>87</v>
      </c>
      <c r="I240" t="s">
        <v>83</v>
      </c>
      <c r="K240" t="b">
        <f>OR(ISNUMBER(SEARCH("Expensive", H240)), ISNUMBER(SEARCH("expensive", H240)), ISNUMBER(SEARCH("Price", H240)), ISNUMBER(SEARCH("price", H240)), , ISNUMBER(SEARCH(" pay", H240)))</f>
        <v>0</v>
      </c>
    </row>
    <row r="241" spans="1:11" x14ac:dyDescent="0.35">
      <c r="A241" t="s">
        <v>480</v>
      </c>
      <c r="B241" t="s">
        <v>92</v>
      </c>
      <c r="C241" t="s">
        <v>93</v>
      </c>
      <c r="D241" t="s">
        <v>94</v>
      </c>
      <c r="E241" t="s">
        <v>25</v>
      </c>
      <c r="F241">
        <v>5</v>
      </c>
      <c r="H241" s="2" t="s">
        <v>95</v>
      </c>
      <c r="I241" t="s">
        <v>10</v>
      </c>
      <c r="K241" t="b">
        <f>OR(ISNUMBER(SEARCH("Expensive", H241)), ISNUMBER(SEARCH("expensive", H241)), ISNUMBER(SEARCH("Price", H241)), ISNUMBER(SEARCH("price", H241)), , ISNUMBER(SEARCH(" pay", H241)))</f>
        <v>0</v>
      </c>
    </row>
    <row r="242" spans="1:11" x14ac:dyDescent="0.35">
      <c r="A242" t="s">
        <v>480</v>
      </c>
      <c r="B242" t="s">
        <v>100</v>
      </c>
      <c r="C242" t="s">
        <v>94</v>
      </c>
      <c r="D242" t="s">
        <v>101</v>
      </c>
      <c r="E242" t="s">
        <v>25</v>
      </c>
      <c r="F242">
        <v>5</v>
      </c>
      <c r="H242" s="2" t="s">
        <v>102</v>
      </c>
      <c r="I242" t="s">
        <v>10</v>
      </c>
      <c r="K242" t="b">
        <f>OR(ISNUMBER(SEARCH("Expensive", H242)), ISNUMBER(SEARCH("expensive", H242)), ISNUMBER(SEARCH("Price", H242)), ISNUMBER(SEARCH("price", H242)), , ISNUMBER(SEARCH(" pay", H242)))</f>
        <v>0</v>
      </c>
    </row>
    <row r="243" spans="1:11" x14ac:dyDescent="0.35">
      <c r="A243" t="s">
        <v>480</v>
      </c>
      <c r="B243" t="s">
        <v>112</v>
      </c>
      <c r="C243" t="s">
        <v>113</v>
      </c>
      <c r="D243" t="s">
        <v>114</v>
      </c>
      <c r="E243" t="s">
        <v>25</v>
      </c>
      <c r="F243">
        <v>5</v>
      </c>
      <c r="H243" s="2" t="s">
        <v>115</v>
      </c>
      <c r="I243" t="s">
        <v>24</v>
      </c>
      <c r="K243" t="b">
        <f>OR(ISNUMBER(SEARCH("Expensive", H243)), ISNUMBER(SEARCH("expensive", H243)), ISNUMBER(SEARCH("Price", H243)), ISNUMBER(SEARCH("price", H243)), , ISNUMBER(SEARCH(" pay", H243)))</f>
        <v>1</v>
      </c>
    </row>
    <row r="244" spans="1:11" x14ac:dyDescent="0.35">
      <c r="A244" t="s">
        <v>480</v>
      </c>
      <c r="B244" t="s">
        <v>116</v>
      </c>
      <c r="C244" t="s">
        <v>117</v>
      </c>
      <c r="D244" t="s">
        <v>28</v>
      </c>
      <c r="E244" t="s">
        <v>25</v>
      </c>
      <c r="F244">
        <v>5</v>
      </c>
      <c r="H244" s="2" t="s">
        <v>118</v>
      </c>
      <c r="I244" t="s">
        <v>10</v>
      </c>
      <c r="K244" t="b">
        <f>OR(ISNUMBER(SEARCH("Expensive", H244)), ISNUMBER(SEARCH("expensive", H244)), ISNUMBER(SEARCH("Price", H244)), ISNUMBER(SEARCH("price", H244)), , ISNUMBER(SEARCH(" pay", H244)))</f>
        <v>0</v>
      </c>
    </row>
    <row r="245" spans="1:11" x14ac:dyDescent="0.35">
      <c r="A245" t="s">
        <v>480</v>
      </c>
      <c r="B245" t="s">
        <v>119</v>
      </c>
      <c r="C245" t="s">
        <v>120</v>
      </c>
      <c r="D245" t="s">
        <v>121</v>
      </c>
      <c r="E245" t="s">
        <v>25</v>
      </c>
      <c r="F245">
        <v>5</v>
      </c>
      <c r="H245" s="2" t="s">
        <v>122</v>
      </c>
      <c r="I245" t="s">
        <v>24</v>
      </c>
      <c r="K245" t="b">
        <f>OR(ISNUMBER(SEARCH("Expensive", H245)), ISNUMBER(SEARCH("expensive", H245)), ISNUMBER(SEARCH("Price", H245)), ISNUMBER(SEARCH("price", H245)), , ISNUMBER(SEARCH(" pay", H245)))</f>
        <v>0</v>
      </c>
    </row>
    <row r="246" spans="1:11" x14ac:dyDescent="0.35">
      <c r="A246" t="s">
        <v>480</v>
      </c>
      <c r="B246" t="s">
        <v>123</v>
      </c>
      <c r="C246" t="s">
        <v>124</v>
      </c>
      <c r="D246" t="s">
        <v>125</v>
      </c>
      <c r="E246" t="s">
        <v>25</v>
      </c>
      <c r="F246">
        <v>5</v>
      </c>
      <c r="H246" s="2" t="s">
        <v>126</v>
      </c>
      <c r="I246" t="s">
        <v>10</v>
      </c>
      <c r="K246" t="b">
        <f>OR(ISNUMBER(SEARCH("Expensive", H246)), ISNUMBER(SEARCH("expensive", H246)), ISNUMBER(SEARCH("Price", H246)), ISNUMBER(SEARCH("price", H246)), , ISNUMBER(SEARCH(" pay", H246)))</f>
        <v>0</v>
      </c>
    </row>
    <row r="247" spans="1:11" x14ac:dyDescent="0.35">
      <c r="A247" t="s">
        <v>480</v>
      </c>
      <c r="B247" t="s">
        <v>135</v>
      </c>
      <c r="C247" t="s">
        <v>136</v>
      </c>
      <c r="D247" t="s">
        <v>137</v>
      </c>
      <c r="E247" t="s">
        <v>25</v>
      </c>
      <c r="F247">
        <v>5</v>
      </c>
      <c r="H247" s="2" t="s">
        <v>138</v>
      </c>
      <c r="I247" t="s">
        <v>111</v>
      </c>
      <c r="K247" t="b">
        <f>OR(ISNUMBER(SEARCH("Expensive", H247)), ISNUMBER(SEARCH("expensive", H247)), ISNUMBER(SEARCH("Price", H247)), ISNUMBER(SEARCH("price", H247)), , ISNUMBER(SEARCH(" pay", H247)))</f>
        <v>0</v>
      </c>
    </row>
    <row r="248" spans="1:11" x14ac:dyDescent="0.35">
      <c r="A248" t="s">
        <v>480</v>
      </c>
      <c r="B248" t="s">
        <v>163</v>
      </c>
      <c r="C248" t="s">
        <v>164</v>
      </c>
      <c r="D248" t="s">
        <v>165</v>
      </c>
      <c r="E248" t="s">
        <v>25</v>
      </c>
      <c r="F248">
        <v>5</v>
      </c>
      <c r="H248" s="2" t="s">
        <v>166</v>
      </c>
      <c r="I248" t="s">
        <v>57</v>
      </c>
      <c r="K248" t="b">
        <f>OR(ISNUMBER(SEARCH("Expensive", H248)), ISNUMBER(SEARCH("expensive", H248)), ISNUMBER(SEARCH("Price", H248)), ISNUMBER(SEARCH("price", H248)), , ISNUMBER(SEARCH(" pay", H248)))</f>
        <v>0</v>
      </c>
    </row>
    <row r="249" spans="1:11" x14ac:dyDescent="0.35">
      <c r="A249" t="s">
        <v>480</v>
      </c>
      <c r="B249" t="s">
        <v>170</v>
      </c>
      <c r="C249" t="s">
        <v>171</v>
      </c>
      <c r="D249" t="s">
        <v>172</v>
      </c>
      <c r="E249" t="s">
        <v>25</v>
      </c>
      <c r="F249">
        <v>5</v>
      </c>
      <c r="H249" s="2" t="s">
        <v>173</v>
      </c>
      <c r="I249" t="s">
        <v>10</v>
      </c>
      <c r="K249" t="b">
        <f>OR(ISNUMBER(SEARCH("Expensive", H249)), ISNUMBER(SEARCH("expensive", H249)), ISNUMBER(SEARCH("Price", H249)), ISNUMBER(SEARCH("price", H249)), , ISNUMBER(SEARCH(" pay", H249)))</f>
        <v>0</v>
      </c>
    </row>
    <row r="250" spans="1:11" x14ac:dyDescent="0.35">
      <c r="A250" t="s">
        <v>480</v>
      </c>
      <c r="B250" t="s">
        <v>174</v>
      </c>
      <c r="C250" t="s">
        <v>175</v>
      </c>
      <c r="D250" t="s">
        <v>176</v>
      </c>
      <c r="E250" t="s">
        <v>25</v>
      </c>
      <c r="F250">
        <v>5</v>
      </c>
      <c r="H250" s="2" t="s">
        <v>177</v>
      </c>
      <c r="I250" t="s">
        <v>10</v>
      </c>
      <c r="K250" t="b">
        <f>OR(ISNUMBER(SEARCH("Expensive", H250)), ISNUMBER(SEARCH("expensive", H250)), ISNUMBER(SEARCH("Price", H250)), ISNUMBER(SEARCH("price", H250)), , ISNUMBER(SEARCH(" pay", H250)))</f>
        <v>0</v>
      </c>
    </row>
    <row r="251" spans="1:11" x14ac:dyDescent="0.35">
      <c r="A251" t="s">
        <v>480</v>
      </c>
      <c r="B251" t="s">
        <v>178</v>
      </c>
      <c r="C251" t="s">
        <v>179</v>
      </c>
      <c r="D251" t="s">
        <v>180</v>
      </c>
      <c r="E251" t="s">
        <v>25</v>
      </c>
      <c r="F251">
        <v>5</v>
      </c>
      <c r="H251" s="2" t="s">
        <v>181</v>
      </c>
      <c r="I251" t="s">
        <v>10</v>
      </c>
      <c r="K251" t="b">
        <f>OR(ISNUMBER(SEARCH("Expensive", H251)), ISNUMBER(SEARCH("expensive", H251)), ISNUMBER(SEARCH("Price", H251)), ISNUMBER(SEARCH("price", H251)), , ISNUMBER(SEARCH(" pay", H251)))</f>
        <v>0</v>
      </c>
    </row>
    <row r="252" spans="1:11" x14ac:dyDescent="0.35">
      <c r="A252" t="s">
        <v>480</v>
      </c>
      <c r="B252" t="s">
        <v>182</v>
      </c>
      <c r="C252" t="s">
        <v>183</v>
      </c>
      <c r="D252" t="s">
        <v>184</v>
      </c>
      <c r="E252" t="s">
        <v>25</v>
      </c>
      <c r="F252">
        <v>5</v>
      </c>
      <c r="H252" s="2" t="s">
        <v>185</v>
      </c>
      <c r="I252" t="s">
        <v>10</v>
      </c>
      <c r="K252" t="b">
        <f>OR(ISNUMBER(SEARCH("Expensive", H252)), ISNUMBER(SEARCH("expensive", H252)), ISNUMBER(SEARCH("Price", H252)), ISNUMBER(SEARCH("price", H252)), , ISNUMBER(SEARCH(" pay", H252)))</f>
        <v>0</v>
      </c>
    </row>
    <row r="253" spans="1:11" x14ac:dyDescent="0.35">
      <c r="A253" t="s">
        <v>480</v>
      </c>
      <c r="B253" t="s">
        <v>186</v>
      </c>
      <c r="C253" t="s">
        <v>187</v>
      </c>
      <c r="D253" t="s">
        <v>188</v>
      </c>
      <c r="E253" t="s">
        <v>25</v>
      </c>
      <c r="F253">
        <v>5</v>
      </c>
      <c r="H253" s="2" t="s">
        <v>189</v>
      </c>
      <c r="I253" t="s">
        <v>485</v>
      </c>
      <c r="K253" t="b">
        <f>OR(ISNUMBER(SEARCH("Expensive", H253)), ISNUMBER(SEARCH("expensive", H253)), ISNUMBER(SEARCH("Price", H253)), ISNUMBER(SEARCH("price", H253)), , ISNUMBER(SEARCH(" pay", H253)))</f>
        <v>0</v>
      </c>
    </row>
    <row r="254" spans="1:11" x14ac:dyDescent="0.35">
      <c r="A254" t="s">
        <v>480</v>
      </c>
      <c r="B254" t="s">
        <v>190</v>
      </c>
      <c r="C254" t="s">
        <v>191</v>
      </c>
      <c r="D254" t="s">
        <v>114</v>
      </c>
      <c r="E254" t="s">
        <v>25</v>
      </c>
      <c r="F254">
        <v>5</v>
      </c>
      <c r="H254" s="2" t="s">
        <v>192</v>
      </c>
      <c r="I254" t="s">
        <v>111</v>
      </c>
      <c r="K254" t="b">
        <f>OR(ISNUMBER(SEARCH("Expensive", H254)), ISNUMBER(SEARCH("expensive", H254)), ISNUMBER(SEARCH("Price", H254)), ISNUMBER(SEARCH("price", H254)), , ISNUMBER(SEARCH(" pay", H254)))</f>
        <v>0</v>
      </c>
    </row>
    <row r="255" spans="1:11" x14ac:dyDescent="0.35">
      <c r="A255" t="s">
        <v>480</v>
      </c>
      <c r="B255" t="s">
        <v>193</v>
      </c>
      <c r="C255" t="s">
        <v>194</v>
      </c>
      <c r="D255" t="s">
        <v>195</v>
      </c>
      <c r="E255" t="s">
        <v>25</v>
      </c>
      <c r="F255">
        <v>5</v>
      </c>
      <c r="H255" s="2" t="s">
        <v>196</v>
      </c>
      <c r="I255" t="s">
        <v>10</v>
      </c>
      <c r="K255" t="b">
        <f>OR(ISNUMBER(SEARCH("Expensive", H255)), ISNUMBER(SEARCH("expensive", H255)), ISNUMBER(SEARCH("Price", H255)), ISNUMBER(SEARCH("price", H255)), , ISNUMBER(SEARCH(" pay", H255)))</f>
        <v>0</v>
      </c>
    </row>
    <row r="256" spans="1:11" x14ac:dyDescent="0.35">
      <c r="A256" t="s">
        <v>480</v>
      </c>
      <c r="B256" t="s">
        <v>205</v>
      </c>
      <c r="C256" t="s">
        <v>206</v>
      </c>
      <c r="D256" t="s">
        <v>28</v>
      </c>
      <c r="E256" t="s">
        <v>25</v>
      </c>
      <c r="F256">
        <v>5</v>
      </c>
      <c r="H256" s="2" t="s">
        <v>207</v>
      </c>
      <c r="I256" t="s">
        <v>10</v>
      </c>
      <c r="K256" t="b">
        <f>OR(ISNUMBER(SEARCH("Expensive", H256)), ISNUMBER(SEARCH("expensive", H256)), ISNUMBER(SEARCH("Price", H256)), ISNUMBER(SEARCH("price", H256)), , ISNUMBER(SEARCH(" pay", H256)))</f>
        <v>0</v>
      </c>
    </row>
    <row r="257" spans="1:11" x14ac:dyDescent="0.35">
      <c r="A257" t="s">
        <v>480</v>
      </c>
      <c r="B257" t="s">
        <v>224</v>
      </c>
      <c r="C257" t="s">
        <v>225</v>
      </c>
      <c r="D257" t="s">
        <v>28</v>
      </c>
      <c r="E257" t="s">
        <v>25</v>
      </c>
      <c r="F257">
        <v>5</v>
      </c>
      <c r="H257" s="2" t="s">
        <v>226</v>
      </c>
      <c r="I257" t="s">
        <v>10</v>
      </c>
      <c r="K257" t="b">
        <f>OR(ISNUMBER(SEARCH("Expensive", H257)), ISNUMBER(SEARCH("expensive", H257)), ISNUMBER(SEARCH("Price", H257)), ISNUMBER(SEARCH("price", H257)), , ISNUMBER(SEARCH(" pay", H257)))</f>
        <v>0</v>
      </c>
    </row>
    <row r="258" spans="1:11" x14ac:dyDescent="0.35">
      <c r="A258" t="s">
        <v>480</v>
      </c>
      <c r="B258" t="s">
        <v>227</v>
      </c>
      <c r="D258" t="s">
        <v>228</v>
      </c>
      <c r="E258" t="s">
        <v>25</v>
      </c>
      <c r="F258">
        <v>5</v>
      </c>
      <c r="H258" s="2" t="s">
        <v>229</v>
      </c>
      <c r="I258" t="s">
        <v>10</v>
      </c>
      <c r="K258" t="b">
        <f>OR(ISNUMBER(SEARCH("Expensive", H258)), ISNUMBER(SEARCH("expensive", H258)), ISNUMBER(SEARCH("Price", H258)), ISNUMBER(SEARCH("price", H258)), , ISNUMBER(SEARCH(" pay", H258)))</f>
        <v>0</v>
      </c>
    </row>
    <row r="259" spans="1:11" x14ac:dyDescent="0.35">
      <c r="A259" t="s">
        <v>480</v>
      </c>
      <c r="B259" t="s">
        <v>230</v>
      </c>
      <c r="C259" t="s">
        <v>231</v>
      </c>
      <c r="D259" t="s">
        <v>232</v>
      </c>
      <c r="E259" t="s">
        <v>25</v>
      </c>
      <c r="F259">
        <v>5</v>
      </c>
      <c r="H259" s="2" t="s">
        <v>233</v>
      </c>
      <c r="I259" t="s">
        <v>10</v>
      </c>
      <c r="K259" t="b">
        <f>OR(ISNUMBER(SEARCH("Expensive", H259)), ISNUMBER(SEARCH("expensive", H259)), ISNUMBER(SEARCH("Price", H259)), ISNUMBER(SEARCH("price", H259)), , ISNUMBER(SEARCH(" pay", H259)))</f>
        <v>0</v>
      </c>
    </row>
    <row r="260" spans="1:11" x14ac:dyDescent="0.35">
      <c r="A260" t="s">
        <v>480</v>
      </c>
      <c r="B260" t="s">
        <v>234</v>
      </c>
      <c r="C260" t="s">
        <v>235</v>
      </c>
      <c r="D260" t="s">
        <v>236</v>
      </c>
      <c r="E260" t="s">
        <v>25</v>
      </c>
      <c r="F260">
        <v>5</v>
      </c>
      <c r="H260" s="2" t="s">
        <v>237</v>
      </c>
      <c r="I260" t="s">
        <v>10</v>
      </c>
      <c r="K260" t="b">
        <f>OR(ISNUMBER(SEARCH("Expensive", H260)), ISNUMBER(SEARCH("expensive", H260)), ISNUMBER(SEARCH("Price", H260)), ISNUMBER(SEARCH("price", H260)), , ISNUMBER(SEARCH(" pay", H260)))</f>
        <v>0</v>
      </c>
    </row>
    <row r="261" spans="1:11" x14ac:dyDescent="0.35">
      <c r="A261" t="s">
        <v>480</v>
      </c>
      <c r="B261" t="s">
        <v>249</v>
      </c>
      <c r="C261" t="s">
        <v>250</v>
      </c>
      <c r="D261" t="s">
        <v>251</v>
      </c>
      <c r="E261" t="s">
        <v>25</v>
      </c>
      <c r="F261">
        <v>5</v>
      </c>
      <c r="H261" s="2" t="s">
        <v>252</v>
      </c>
      <c r="I261" t="s">
        <v>24</v>
      </c>
      <c r="K261" t="b">
        <f>OR(ISNUMBER(SEARCH("Expensive", H261)), ISNUMBER(SEARCH("expensive", H261)), ISNUMBER(SEARCH("Price", H261)), ISNUMBER(SEARCH("price", H261)), , ISNUMBER(SEARCH(" pay", H261)))</f>
        <v>0</v>
      </c>
    </row>
    <row r="262" spans="1:11" x14ac:dyDescent="0.35">
      <c r="A262" t="s">
        <v>480</v>
      </c>
      <c r="B262" t="s">
        <v>253</v>
      </c>
      <c r="C262" t="s">
        <v>254</v>
      </c>
      <c r="D262" t="s">
        <v>255</v>
      </c>
      <c r="E262" t="s">
        <v>25</v>
      </c>
      <c r="F262">
        <v>5</v>
      </c>
      <c r="H262" s="2" t="s">
        <v>256</v>
      </c>
      <c r="I262" t="s">
        <v>10</v>
      </c>
      <c r="K262" t="b">
        <f>OR(ISNUMBER(SEARCH("Expensive", H262)), ISNUMBER(SEARCH("expensive", H262)), ISNUMBER(SEARCH("Price", H262)), ISNUMBER(SEARCH("price", H262)), , ISNUMBER(SEARCH(" pay", H262)))</f>
        <v>0</v>
      </c>
    </row>
    <row r="263" spans="1:11" x14ac:dyDescent="0.35">
      <c r="A263" t="s">
        <v>480</v>
      </c>
      <c r="B263" t="s">
        <v>257</v>
      </c>
      <c r="C263" t="s">
        <v>258</v>
      </c>
      <c r="D263" t="s">
        <v>259</v>
      </c>
      <c r="E263" t="s">
        <v>25</v>
      </c>
      <c r="F263">
        <v>5</v>
      </c>
      <c r="H263" s="2" t="s">
        <v>260</v>
      </c>
      <c r="I263" t="s">
        <v>10</v>
      </c>
      <c r="K263" t="b">
        <f>OR(ISNUMBER(SEARCH("Expensive", H263)), ISNUMBER(SEARCH("expensive", H263)), ISNUMBER(SEARCH("Price", H263)), ISNUMBER(SEARCH("price", H263)), , ISNUMBER(SEARCH(" pay", H263)))</f>
        <v>0</v>
      </c>
    </row>
    <row r="264" spans="1:11" x14ac:dyDescent="0.35">
      <c r="A264" t="s">
        <v>480</v>
      </c>
      <c r="B264" t="s">
        <v>272</v>
      </c>
      <c r="C264" t="s">
        <v>273</v>
      </c>
      <c r="D264" t="s">
        <v>274</v>
      </c>
      <c r="E264" t="s">
        <v>25</v>
      </c>
      <c r="F264">
        <v>5</v>
      </c>
      <c r="H264" s="2" t="s">
        <v>275</v>
      </c>
      <c r="I264" t="s">
        <v>10</v>
      </c>
      <c r="K264" t="b">
        <f>OR(ISNUMBER(SEARCH("Expensive", H264)), ISNUMBER(SEARCH("expensive", H264)), ISNUMBER(SEARCH("Price", H264)), ISNUMBER(SEARCH("price", H264)), , ISNUMBER(SEARCH(" pay", H264)))</f>
        <v>0</v>
      </c>
    </row>
    <row r="265" spans="1:11" x14ac:dyDescent="0.35">
      <c r="A265" t="s">
        <v>480</v>
      </c>
      <c r="B265" t="s">
        <v>276</v>
      </c>
      <c r="C265" t="s">
        <v>277</v>
      </c>
      <c r="D265" t="s">
        <v>278</v>
      </c>
      <c r="E265" t="s">
        <v>25</v>
      </c>
      <c r="F265">
        <v>5</v>
      </c>
      <c r="H265" s="2" t="s">
        <v>279</v>
      </c>
      <c r="I265" t="s">
        <v>24</v>
      </c>
      <c r="K265" t="b">
        <f>OR(ISNUMBER(SEARCH("Expensive", H265)), ISNUMBER(SEARCH("expensive", H265)), ISNUMBER(SEARCH("Price", H265)), ISNUMBER(SEARCH("price", H265)), , ISNUMBER(SEARCH(" pay", H265)))</f>
        <v>0</v>
      </c>
    </row>
    <row r="266" spans="1:11" x14ac:dyDescent="0.35">
      <c r="A266" t="s">
        <v>480</v>
      </c>
      <c r="B266" t="s">
        <v>280</v>
      </c>
      <c r="D266" t="s">
        <v>28</v>
      </c>
      <c r="E266" t="s">
        <v>25</v>
      </c>
      <c r="F266">
        <v>5</v>
      </c>
      <c r="H266" s="2" t="s">
        <v>281</v>
      </c>
      <c r="I266" t="s">
        <v>24</v>
      </c>
      <c r="K266" t="b">
        <f>OR(ISNUMBER(SEARCH("Expensive", H266)), ISNUMBER(SEARCH("expensive", H266)), ISNUMBER(SEARCH("Price", H266)), ISNUMBER(SEARCH("price", H266)), , ISNUMBER(SEARCH(" pay", H266)))</f>
        <v>0</v>
      </c>
    </row>
    <row r="267" spans="1:11" x14ac:dyDescent="0.35">
      <c r="A267" t="s">
        <v>480</v>
      </c>
      <c r="B267" t="s">
        <v>297</v>
      </c>
      <c r="C267" t="s">
        <v>298</v>
      </c>
      <c r="D267" t="s">
        <v>299</v>
      </c>
      <c r="E267" t="s">
        <v>25</v>
      </c>
      <c r="F267">
        <v>5</v>
      </c>
      <c r="H267" s="2" t="s">
        <v>300</v>
      </c>
      <c r="I267" t="s">
        <v>10</v>
      </c>
      <c r="K267" t="b">
        <f>OR(ISNUMBER(SEARCH("Expensive", H267)), ISNUMBER(SEARCH("expensive", H267)), ISNUMBER(SEARCH("Price", H267)), ISNUMBER(SEARCH("price", H267)), , ISNUMBER(SEARCH(" pay", H267)))</f>
        <v>0</v>
      </c>
    </row>
    <row r="268" spans="1:11" x14ac:dyDescent="0.35">
      <c r="A268" t="s">
        <v>480</v>
      </c>
      <c r="B268" t="s">
        <v>301</v>
      </c>
      <c r="C268" t="s">
        <v>302</v>
      </c>
      <c r="D268" t="s">
        <v>28</v>
      </c>
      <c r="E268" t="s">
        <v>25</v>
      </c>
      <c r="F268">
        <v>5</v>
      </c>
      <c r="H268" s="2" t="s">
        <v>303</v>
      </c>
      <c r="I268" t="s">
        <v>10</v>
      </c>
      <c r="K268" t="b">
        <f>OR(ISNUMBER(SEARCH("Expensive", H268)), ISNUMBER(SEARCH("expensive", H268)), ISNUMBER(SEARCH("Price", H268)), ISNUMBER(SEARCH("price", H268)), , ISNUMBER(SEARCH(" pay", H268)))</f>
        <v>0</v>
      </c>
    </row>
    <row r="269" spans="1:11" x14ac:dyDescent="0.35">
      <c r="A269" t="s">
        <v>480</v>
      </c>
      <c r="B269" t="s">
        <v>307</v>
      </c>
      <c r="C269" t="s">
        <v>308</v>
      </c>
      <c r="D269" t="s">
        <v>64</v>
      </c>
      <c r="E269" t="s">
        <v>25</v>
      </c>
      <c r="F269">
        <v>5</v>
      </c>
      <c r="H269" s="2" t="s">
        <v>309</v>
      </c>
      <c r="I269" t="s">
        <v>10</v>
      </c>
      <c r="K269" t="b">
        <f>OR(ISNUMBER(SEARCH("Expensive", H269)), ISNUMBER(SEARCH("expensive", H269)), ISNUMBER(SEARCH("Price", H269)), ISNUMBER(SEARCH("price", H269)), , ISNUMBER(SEARCH(" pay", H269)))</f>
        <v>0</v>
      </c>
    </row>
    <row r="270" spans="1:11" x14ac:dyDescent="0.35">
      <c r="A270" t="s">
        <v>480</v>
      </c>
      <c r="B270" t="s">
        <v>323</v>
      </c>
      <c r="C270" t="s">
        <v>324</v>
      </c>
      <c r="D270" t="s">
        <v>325</v>
      </c>
      <c r="E270" t="s">
        <v>25</v>
      </c>
      <c r="F270">
        <v>5</v>
      </c>
      <c r="H270" s="2" t="s">
        <v>326</v>
      </c>
      <c r="I270" t="s">
        <v>24</v>
      </c>
      <c r="K270" t="b">
        <f>OR(ISNUMBER(SEARCH("Expensive", H270)), ISNUMBER(SEARCH("expensive", H270)), ISNUMBER(SEARCH("Price", H270)), ISNUMBER(SEARCH("price", H270)), , ISNUMBER(SEARCH(" pay", H270)))</f>
        <v>0</v>
      </c>
    </row>
    <row r="271" spans="1:11" x14ac:dyDescent="0.35">
      <c r="A271" t="s">
        <v>480</v>
      </c>
      <c r="B271" t="s">
        <v>345</v>
      </c>
      <c r="C271" t="s">
        <v>346</v>
      </c>
      <c r="D271" t="s">
        <v>347</v>
      </c>
      <c r="E271" t="s">
        <v>25</v>
      </c>
      <c r="F271">
        <v>5</v>
      </c>
      <c r="H271" s="2" t="s">
        <v>348</v>
      </c>
      <c r="I271" t="s">
        <v>10</v>
      </c>
      <c r="K271" t="b">
        <f>OR(ISNUMBER(SEARCH("Expensive", H271)), ISNUMBER(SEARCH("expensive", H271)), ISNUMBER(SEARCH("Price", H271)), ISNUMBER(SEARCH("price", H271)), , ISNUMBER(SEARCH(" pay", H271)))</f>
        <v>0</v>
      </c>
    </row>
    <row r="272" spans="1:11" x14ac:dyDescent="0.35">
      <c r="A272" t="s">
        <v>480</v>
      </c>
      <c r="B272" t="s">
        <v>349</v>
      </c>
      <c r="C272" t="s">
        <v>350</v>
      </c>
      <c r="D272" t="s">
        <v>351</v>
      </c>
      <c r="E272" t="s">
        <v>25</v>
      </c>
      <c r="F272">
        <v>5</v>
      </c>
      <c r="H272" s="2" t="s">
        <v>352</v>
      </c>
      <c r="I272" t="s">
        <v>57</v>
      </c>
      <c r="K272" t="b">
        <f>OR(ISNUMBER(SEARCH("Expensive", H272)), ISNUMBER(SEARCH("expensive", H272)), ISNUMBER(SEARCH("Price", H272)), ISNUMBER(SEARCH("price", H272)), , ISNUMBER(SEARCH(" pay", H272)))</f>
        <v>0</v>
      </c>
    </row>
    <row r="273" spans="1:13" x14ac:dyDescent="0.35">
      <c r="A273" t="s">
        <v>480</v>
      </c>
      <c r="B273" t="s">
        <v>353</v>
      </c>
      <c r="C273" t="s">
        <v>354</v>
      </c>
      <c r="D273" t="s">
        <v>44</v>
      </c>
      <c r="E273" t="s">
        <v>25</v>
      </c>
      <c r="F273">
        <v>5</v>
      </c>
      <c r="H273" s="2" t="s">
        <v>355</v>
      </c>
      <c r="I273" t="s">
        <v>10</v>
      </c>
      <c r="K273" t="b">
        <f>OR(ISNUMBER(SEARCH("Expensive", H273)), ISNUMBER(SEARCH("expensive", H273)), ISNUMBER(SEARCH("Price", H273)), ISNUMBER(SEARCH("price", H273)), , ISNUMBER(SEARCH(" pay", H273)))</f>
        <v>0</v>
      </c>
    </row>
    <row r="274" spans="1:13" x14ac:dyDescent="0.35">
      <c r="A274" t="s">
        <v>480</v>
      </c>
      <c r="B274" t="s">
        <v>360</v>
      </c>
      <c r="C274" t="s">
        <v>361</v>
      </c>
      <c r="D274" t="s">
        <v>362</v>
      </c>
      <c r="E274" t="s">
        <v>25</v>
      </c>
      <c r="F274">
        <v>5</v>
      </c>
      <c r="H274" s="2" t="s">
        <v>363</v>
      </c>
      <c r="I274" t="s">
        <v>111</v>
      </c>
      <c r="K274" t="b">
        <f>OR(ISNUMBER(SEARCH("Expensive", H274)), ISNUMBER(SEARCH("expensive", H274)), ISNUMBER(SEARCH("Price", H274)), ISNUMBER(SEARCH("price", H274)), , ISNUMBER(SEARCH(" pay", H274)))</f>
        <v>0</v>
      </c>
    </row>
    <row r="275" spans="1:13" x14ac:dyDescent="0.35">
      <c r="A275" t="s">
        <v>480</v>
      </c>
      <c r="B275" t="s">
        <v>364</v>
      </c>
      <c r="C275" t="s">
        <v>365</v>
      </c>
      <c r="D275" t="s">
        <v>366</v>
      </c>
      <c r="E275" t="s">
        <v>25</v>
      </c>
      <c r="F275">
        <v>5</v>
      </c>
      <c r="H275" s="2" t="s">
        <v>367</v>
      </c>
      <c r="I275" t="s">
        <v>10</v>
      </c>
      <c r="K275" t="b">
        <f>OR(ISNUMBER(SEARCH("Expensive", H275)), ISNUMBER(SEARCH("expensive", H275)), ISNUMBER(SEARCH("Price", H275)), ISNUMBER(SEARCH("price", H275)), , ISNUMBER(SEARCH(" pay", H275)))</f>
        <v>0</v>
      </c>
    </row>
    <row r="276" spans="1:13" x14ac:dyDescent="0.35">
      <c r="A276" t="s">
        <v>480</v>
      </c>
      <c r="B276" t="s">
        <v>381</v>
      </c>
      <c r="C276" t="s">
        <v>382</v>
      </c>
      <c r="D276" t="s">
        <v>383</v>
      </c>
      <c r="E276" t="s">
        <v>25</v>
      </c>
      <c r="F276">
        <v>5</v>
      </c>
      <c r="H276" s="2" t="s">
        <v>384</v>
      </c>
      <c r="I276" t="s">
        <v>10</v>
      </c>
      <c r="K276" t="b">
        <f>OR(ISNUMBER(SEARCH("Expensive", H276)), ISNUMBER(SEARCH("expensive", H276)), ISNUMBER(SEARCH("Price", H276)), ISNUMBER(SEARCH("price", H276)), , ISNUMBER(SEARCH(" pay", H276)))</f>
        <v>0</v>
      </c>
    </row>
    <row r="277" spans="1:13" x14ac:dyDescent="0.35">
      <c r="A277" t="s">
        <v>480</v>
      </c>
      <c r="B277" t="s">
        <v>389</v>
      </c>
      <c r="C277" t="s">
        <v>390</v>
      </c>
      <c r="D277" t="s">
        <v>391</v>
      </c>
      <c r="E277" t="s">
        <v>25</v>
      </c>
      <c r="F277">
        <v>5</v>
      </c>
      <c r="H277" s="2" t="s">
        <v>392</v>
      </c>
      <c r="I277" t="s">
        <v>24</v>
      </c>
      <c r="K277" t="b">
        <f>OR(ISNUMBER(SEARCH("Expensive", H277)), ISNUMBER(SEARCH("expensive", H277)), ISNUMBER(SEARCH("Price", H277)), ISNUMBER(SEARCH("price", H277)), , ISNUMBER(SEARCH(" pay", H277)))</f>
        <v>0</v>
      </c>
    </row>
    <row r="278" spans="1:13" x14ac:dyDescent="0.35">
      <c r="A278" t="s">
        <v>480</v>
      </c>
      <c r="B278" t="s">
        <v>406</v>
      </c>
      <c r="C278" t="s">
        <v>407</v>
      </c>
      <c r="D278" t="s">
        <v>408</v>
      </c>
      <c r="E278" t="s">
        <v>25</v>
      </c>
      <c r="F278">
        <v>5</v>
      </c>
      <c r="H278" s="2" t="s">
        <v>409</v>
      </c>
      <c r="I278" t="s">
        <v>46</v>
      </c>
      <c r="K278" t="b">
        <f>OR(ISNUMBER(SEARCH("Expensive", H278)), ISNUMBER(SEARCH("expensive", H278)), ISNUMBER(SEARCH("Price", H278)), ISNUMBER(SEARCH("price", H278)), , ISNUMBER(SEARCH(" pay", H278)))</f>
        <v>0</v>
      </c>
    </row>
    <row r="279" spans="1:13" x14ac:dyDescent="0.35">
      <c r="A279" t="s">
        <v>480</v>
      </c>
      <c r="B279" t="s">
        <v>422</v>
      </c>
      <c r="C279" t="s">
        <v>423</v>
      </c>
      <c r="D279" t="s">
        <v>424</v>
      </c>
      <c r="E279" t="s">
        <v>25</v>
      </c>
      <c r="F279">
        <v>5</v>
      </c>
      <c r="H279" s="2" t="s">
        <v>425</v>
      </c>
      <c r="I279" t="s">
        <v>10</v>
      </c>
      <c r="K279" t="b">
        <f>OR(ISNUMBER(SEARCH("Expensive", H279)), ISNUMBER(SEARCH("expensive", H279)), ISNUMBER(SEARCH("Price", H279)), ISNUMBER(SEARCH("price", H279)), , ISNUMBER(SEARCH(" pay", H279)))</f>
        <v>0</v>
      </c>
    </row>
    <row r="280" spans="1:13" x14ac:dyDescent="0.35">
      <c r="A280" t="s">
        <v>480</v>
      </c>
      <c r="B280" t="s">
        <v>448</v>
      </c>
      <c r="C280" t="s">
        <v>449</v>
      </c>
      <c r="D280" t="s">
        <v>450</v>
      </c>
      <c r="E280" t="s">
        <v>25</v>
      </c>
      <c r="F280">
        <v>5</v>
      </c>
      <c r="H280" s="2" t="s">
        <v>451</v>
      </c>
      <c r="I280" t="s">
        <v>10</v>
      </c>
      <c r="K280" t="b">
        <f>OR(ISNUMBER(SEARCH("Expensive", H280)), ISNUMBER(SEARCH("expensive", H280)), ISNUMBER(SEARCH("Price", H280)), ISNUMBER(SEARCH("price", H280)), , ISNUMBER(SEARCH(" pay", H280)))</f>
        <v>0</v>
      </c>
    </row>
    <row r="281" spans="1:13" x14ac:dyDescent="0.35">
      <c r="A281" t="s">
        <v>480</v>
      </c>
      <c r="B281" t="s">
        <v>456</v>
      </c>
      <c r="D281" t="s">
        <v>457</v>
      </c>
      <c r="E281" t="s">
        <v>25</v>
      </c>
      <c r="F281">
        <v>5</v>
      </c>
      <c r="H281" s="2" t="s">
        <v>458</v>
      </c>
      <c r="I281" t="s">
        <v>10</v>
      </c>
      <c r="K281" t="b">
        <f>OR(ISNUMBER(SEARCH("Expensive", H281)), ISNUMBER(SEARCH("expensive", H281)), ISNUMBER(SEARCH("Price", H281)), ISNUMBER(SEARCH("price", H281)), , ISNUMBER(SEARCH(" pay", H281)))</f>
        <v>0</v>
      </c>
    </row>
    <row r="282" spans="1:13" x14ac:dyDescent="0.35">
      <c r="A282" t="s">
        <v>480</v>
      </c>
      <c r="B282" t="s">
        <v>471</v>
      </c>
      <c r="C282" t="s">
        <v>472</v>
      </c>
      <c r="D282" t="s">
        <v>473</v>
      </c>
      <c r="E282" t="s">
        <v>25</v>
      </c>
      <c r="F282">
        <v>5</v>
      </c>
      <c r="H282" s="2" t="s">
        <v>474</v>
      </c>
      <c r="I282" t="s">
        <v>10</v>
      </c>
      <c r="K282" t="b">
        <f>OR(ISNUMBER(SEARCH("Expensive", H282)), ISNUMBER(SEARCH("expensive", H282)), ISNUMBER(SEARCH("Price", H282)), ISNUMBER(SEARCH("price", H282)), , ISNUMBER(SEARCH(" pay", H282)))</f>
        <v>0</v>
      </c>
    </row>
    <row r="283" spans="1:13" x14ac:dyDescent="0.35">
      <c r="A283" t="s">
        <v>1655</v>
      </c>
      <c r="D283" t="s">
        <v>704</v>
      </c>
      <c r="E283" t="s">
        <v>25</v>
      </c>
      <c r="F283">
        <v>5</v>
      </c>
      <c r="G283" t="s">
        <v>625</v>
      </c>
      <c r="H283" s="2" t="s">
        <v>705</v>
      </c>
      <c r="I283" t="s">
        <v>1490</v>
      </c>
      <c r="J283" t="s">
        <v>1491</v>
      </c>
      <c r="K283" t="b">
        <f>OR(ISNUMBER(SEARCH("Expensive", H283)), ISNUMBER(SEARCH("expensive", H283)), ISNUMBER(SEARCH("Price", H283)), ISNUMBER(SEARCH("price", H283)), , ISNUMBER(SEARCH(" pay", H283)))</f>
        <v>0</v>
      </c>
      <c r="L283" s="1">
        <v>45200</v>
      </c>
      <c r="M283" t="s">
        <v>1416</v>
      </c>
    </row>
    <row r="284" spans="1:13" x14ac:dyDescent="0.35">
      <c r="A284" t="s">
        <v>1655</v>
      </c>
      <c r="D284" t="s">
        <v>718</v>
      </c>
      <c r="E284" t="s">
        <v>25</v>
      </c>
      <c r="F284">
        <v>5</v>
      </c>
      <c r="G284" t="s">
        <v>719</v>
      </c>
      <c r="H284" s="2" t="s">
        <v>720</v>
      </c>
      <c r="I284" t="s">
        <v>1414</v>
      </c>
      <c r="J284" t="s">
        <v>1498</v>
      </c>
      <c r="K284" t="b">
        <f>OR(ISNUMBER(SEARCH("Expensive", H284)), ISNUMBER(SEARCH("expensive", H284)), ISNUMBER(SEARCH("Price", H284)), ISNUMBER(SEARCH("price", H284)), , ISNUMBER(SEARCH(" pay", H284)))</f>
        <v>0</v>
      </c>
      <c r="L284" s="1">
        <v>44866</v>
      </c>
    </row>
    <row r="285" spans="1:13" x14ac:dyDescent="0.35">
      <c r="A285" t="s">
        <v>1655</v>
      </c>
      <c r="D285" t="s">
        <v>729</v>
      </c>
      <c r="E285" t="s">
        <v>25</v>
      </c>
      <c r="F285">
        <v>5</v>
      </c>
      <c r="G285" t="s">
        <v>730</v>
      </c>
      <c r="H285" s="2" t="s">
        <v>731</v>
      </c>
      <c r="I285" t="s">
        <v>1414</v>
      </c>
      <c r="J285" t="s">
        <v>1500</v>
      </c>
      <c r="K285" t="b">
        <f>OR(ISNUMBER(SEARCH("Expensive", H285)), ISNUMBER(SEARCH("expensive", H285)), ISNUMBER(SEARCH("Price", H285)), ISNUMBER(SEARCH("price", H285)), , ISNUMBER(SEARCH(" pay", H285)))</f>
        <v>0</v>
      </c>
      <c r="L285" s="1">
        <v>44593</v>
      </c>
    </row>
    <row r="286" spans="1:13" x14ac:dyDescent="0.35">
      <c r="A286" t="s">
        <v>1655</v>
      </c>
      <c r="D286" t="s">
        <v>738</v>
      </c>
      <c r="E286" t="s">
        <v>25</v>
      </c>
      <c r="F286">
        <v>5</v>
      </c>
      <c r="G286" t="s">
        <v>739</v>
      </c>
      <c r="H286" s="2" t="s">
        <v>740</v>
      </c>
      <c r="I286" t="s">
        <v>1414</v>
      </c>
      <c r="J286" t="s">
        <v>1503</v>
      </c>
      <c r="K286" t="b">
        <f>OR(ISNUMBER(SEARCH("Expensive", H286)), ISNUMBER(SEARCH("expensive", H286)), ISNUMBER(SEARCH("Price", H286)), ISNUMBER(SEARCH("price", H286)), , ISNUMBER(SEARCH(" pay", H286)))</f>
        <v>0</v>
      </c>
      <c r="L286" s="1">
        <v>44501</v>
      </c>
    </row>
    <row r="287" spans="1:13" x14ac:dyDescent="0.35">
      <c r="A287" t="s">
        <v>1655</v>
      </c>
      <c r="D287" t="s">
        <v>741</v>
      </c>
      <c r="E287" t="s">
        <v>25</v>
      </c>
      <c r="F287">
        <v>5</v>
      </c>
      <c r="G287" t="s">
        <v>742</v>
      </c>
      <c r="H287" s="2" t="s">
        <v>743</v>
      </c>
      <c r="K287" t="b">
        <f>OR(ISNUMBER(SEARCH("Expensive", H287)), ISNUMBER(SEARCH("expensive", H287)), ISNUMBER(SEARCH("Price", H287)), ISNUMBER(SEARCH("price", H287)), , ISNUMBER(SEARCH(" pay", H287)))</f>
        <v>0</v>
      </c>
      <c r="L287" s="1">
        <v>44470</v>
      </c>
    </row>
    <row r="288" spans="1:13" x14ac:dyDescent="0.35">
      <c r="A288" t="s">
        <v>1655</v>
      </c>
      <c r="D288" t="s">
        <v>747</v>
      </c>
      <c r="E288" t="s">
        <v>25</v>
      </c>
      <c r="F288">
        <v>5</v>
      </c>
      <c r="G288" t="s">
        <v>748</v>
      </c>
      <c r="H288" s="2" t="s">
        <v>749</v>
      </c>
      <c r="I288" t="s">
        <v>1414</v>
      </c>
      <c r="J288" t="s">
        <v>1415</v>
      </c>
      <c r="K288" t="b">
        <f>OR(ISNUMBER(SEARCH("Expensive", H288)), ISNUMBER(SEARCH("expensive", H288)), ISNUMBER(SEARCH("Price", H288)), ISNUMBER(SEARCH("price", H288)), , ISNUMBER(SEARCH(" pay", H288)))</f>
        <v>0</v>
      </c>
      <c r="L288" s="1">
        <v>44470</v>
      </c>
      <c r="M288" t="s">
        <v>295</v>
      </c>
    </row>
    <row r="289" spans="1:13" x14ac:dyDescent="0.35">
      <c r="A289" t="s">
        <v>1655</v>
      </c>
      <c r="D289" t="s">
        <v>757</v>
      </c>
      <c r="E289" t="s">
        <v>25</v>
      </c>
      <c r="F289">
        <v>5</v>
      </c>
      <c r="G289" t="s">
        <v>758</v>
      </c>
      <c r="H289" s="2" t="s">
        <v>759</v>
      </c>
      <c r="I289" t="s">
        <v>1414</v>
      </c>
      <c r="J289" t="s">
        <v>1415</v>
      </c>
      <c r="K289" t="b">
        <f>OR(ISNUMBER(SEARCH("Expensive", H289)), ISNUMBER(SEARCH("expensive", H289)), ISNUMBER(SEARCH("Price", H289)), ISNUMBER(SEARCH("price", H289)), , ISNUMBER(SEARCH(" pay", H289)))</f>
        <v>0</v>
      </c>
      <c r="L289" s="1">
        <v>44348</v>
      </c>
    </row>
    <row r="290" spans="1:13" x14ac:dyDescent="0.35">
      <c r="A290" t="s">
        <v>1655</v>
      </c>
      <c r="D290" t="s">
        <v>767</v>
      </c>
      <c r="E290" t="s">
        <v>25</v>
      </c>
      <c r="F290">
        <v>5</v>
      </c>
      <c r="G290" t="s">
        <v>768</v>
      </c>
      <c r="H290" s="2" t="s">
        <v>769</v>
      </c>
      <c r="K290" t="b">
        <f>OR(ISNUMBER(SEARCH("Expensive", H290)), ISNUMBER(SEARCH("expensive", H290)), ISNUMBER(SEARCH("Price", H290)), ISNUMBER(SEARCH("price", H290)), , ISNUMBER(SEARCH(" pay", H290)))</f>
        <v>0</v>
      </c>
      <c r="L290" s="1">
        <v>43800</v>
      </c>
    </row>
    <row r="291" spans="1:13" x14ac:dyDescent="0.35">
      <c r="A291" t="s">
        <v>1655</v>
      </c>
      <c r="D291" t="s">
        <v>779</v>
      </c>
      <c r="E291" t="s">
        <v>25</v>
      </c>
      <c r="F291">
        <v>5</v>
      </c>
      <c r="G291" t="s">
        <v>780</v>
      </c>
      <c r="H291" s="2" t="s">
        <v>781</v>
      </c>
      <c r="I291" t="s">
        <v>1414</v>
      </c>
      <c r="J291" t="s">
        <v>1509</v>
      </c>
      <c r="K291" t="b">
        <f>OR(ISNUMBER(SEARCH("Expensive", H291)), ISNUMBER(SEARCH("expensive", H291)), ISNUMBER(SEARCH("Price", H291)), ISNUMBER(SEARCH("price", H291)), , ISNUMBER(SEARCH(" pay", H291)))</f>
        <v>0</v>
      </c>
      <c r="L291" s="1">
        <v>43862</v>
      </c>
    </row>
    <row r="292" spans="1:13" x14ac:dyDescent="0.35">
      <c r="A292" t="s">
        <v>1655</v>
      </c>
      <c r="D292" t="s">
        <v>704</v>
      </c>
      <c r="E292" t="s">
        <v>25</v>
      </c>
      <c r="F292">
        <v>5</v>
      </c>
      <c r="G292" t="s">
        <v>784</v>
      </c>
      <c r="H292" s="2" t="s">
        <v>785</v>
      </c>
      <c r="I292" t="s">
        <v>1490</v>
      </c>
      <c r="J292" t="s">
        <v>1491</v>
      </c>
      <c r="K292" t="b">
        <f>OR(ISNUMBER(SEARCH("Expensive", H292)), ISNUMBER(SEARCH("expensive", H292)), ISNUMBER(SEARCH("Price", H292)), ISNUMBER(SEARCH("price", H292)), , ISNUMBER(SEARCH(" pay", H292)))</f>
        <v>0</v>
      </c>
      <c r="L292" s="1">
        <v>43831</v>
      </c>
      <c r="M292" t="s">
        <v>1416</v>
      </c>
    </row>
    <row r="293" spans="1:13" x14ac:dyDescent="0.35">
      <c r="A293" t="s">
        <v>1655</v>
      </c>
      <c r="D293" t="s">
        <v>802</v>
      </c>
      <c r="E293" t="s">
        <v>25</v>
      </c>
      <c r="F293">
        <v>5</v>
      </c>
      <c r="G293" t="s">
        <v>803</v>
      </c>
      <c r="H293" s="2" t="s">
        <v>804</v>
      </c>
      <c r="I293" t="s">
        <v>1414</v>
      </c>
      <c r="J293" t="s">
        <v>1517</v>
      </c>
      <c r="K293" t="b">
        <f>OR(ISNUMBER(SEARCH("Expensive", H293)), ISNUMBER(SEARCH("expensive", H293)), ISNUMBER(SEARCH("Price", H293)), ISNUMBER(SEARCH("price", H293)), , ISNUMBER(SEARCH(" pay", H293)))</f>
        <v>0</v>
      </c>
      <c r="L293" s="1">
        <v>43770</v>
      </c>
    </row>
    <row r="294" spans="1:13" x14ac:dyDescent="0.35">
      <c r="A294" t="s">
        <v>1655</v>
      </c>
      <c r="D294" t="s">
        <v>805</v>
      </c>
      <c r="E294" t="s">
        <v>25</v>
      </c>
      <c r="F294">
        <v>5</v>
      </c>
      <c r="G294" t="s">
        <v>806</v>
      </c>
      <c r="H294" s="2" t="s">
        <v>807</v>
      </c>
      <c r="I294" t="s">
        <v>1518</v>
      </c>
      <c r="J294" t="s">
        <v>1519</v>
      </c>
      <c r="K294" t="b">
        <f>OR(ISNUMBER(SEARCH("Expensive", H294)), ISNUMBER(SEARCH("expensive", H294)), ISNUMBER(SEARCH("Price", H294)), ISNUMBER(SEARCH("price", H294)), , ISNUMBER(SEARCH(" pay", H294)))</f>
        <v>0</v>
      </c>
      <c r="L294" s="1">
        <v>43770</v>
      </c>
    </row>
    <row r="295" spans="1:13" x14ac:dyDescent="0.35">
      <c r="A295" t="s">
        <v>1655</v>
      </c>
      <c r="D295" t="s">
        <v>811</v>
      </c>
      <c r="E295" t="s">
        <v>25</v>
      </c>
      <c r="F295">
        <v>5</v>
      </c>
      <c r="G295" t="s">
        <v>812</v>
      </c>
      <c r="H295" s="2" t="s">
        <v>813</v>
      </c>
      <c r="I295" t="s">
        <v>1478</v>
      </c>
      <c r="J295" t="s">
        <v>1521</v>
      </c>
      <c r="K295" t="b">
        <f>OR(ISNUMBER(SEARCH("Expensive", H295)), ISNUMBER(SEARCH("expensive", H295)), ISNUMBER(SEARCH("Price", H295)), ISNUMBER(SEARCH("price", H295)), , ISNUMBER(SEARCH(" pay", H295)))</f>
        <v>0</v>
      </c>
      <c r="L295" s="1">
        <v>43770</v>
      </c>
    </row>
    <row r="296" spans="1:13" x14ac:dyDescent="0.35">
      <c r="A296" t="s">
        <v>1655</v>
      </c>
      <c r="D296" t="s">
        <v>814</v>
      </c>
      <c r="E296" t="s">
        <v>25</v>
      </c>
      <c r="F296">
        <v>5</v>
      </c>
      <c r="G296" t="s">
        <v>815</v>
      </c>
      <c r="H296" s="2" t="s">
        <v>816</v>
      </c>
      <c r="K296" t="b">
        <f>OR(ISNUMBER(SEARCH("Expensive", H296)), ISNUMBER(SEARCH("expensive", H296)), ISNUMBER(SEARCH("Price", H296)), ISNUMBER(SEARCH("price", H296)), , ISNUMBER(SEARCH(" pay", H296)))</f>
        <v>0</v>
      </c>
      <c r="L296" s="1">
        <v>43770</v>
      </c>
    </row>
    <row r="297" spans="1:13" x14ac:dyDescent="0.35">
      <c r="A297" t="s">
        <v>1655</v>
      </c>
      <c r="D297" t="s">
        <v>820</v>
      </c>
      <c r="E297" t="s">
        <v>25</v>
      </c>
      <c r="F297">
        <v>5</v>
      </c>
      <c r="G297" t="s">
        <v>821</v>
      </c>
      <c r="H297" s="2" t="s">
        <v>822</v>
      </c>
      <c r="K297" t="b">
        <f>OR(ISNUMBER(SEARCH("Expensive", H297)), ISNUMBER(SEARCH("expensive", H297)), ISNUMBER(SEARCH("Price", H297)), ISNUMBER(SEARCH("price", H297)), , ISNUMBER(SEARCH(" pay", H297)))</f>
        <v>0</v>
      </c>
      <c r="L297" s="1">
        <v>43739</v>
      </c>
    </row>
    <row r="298" spans="1:13" x14ac:dyDescent="0.35">
      <c r="A298" t="s">
        <v>1655</v>
      </c>
      <c r="D298" t="s">
        <v>830</v>
      </c>
      <c r="E298" t="s">
        <v>25</v>
      </c>
      <c r="F298">
        <v>5</v>
      </c>
      <c r="G298" t="s">
        <v>831</v>
      </c>
      <c r="H298" s="2" t="s">
        <v>832</v>
      </c>
      <c r="I298" t="s">
        <v>1414</v>
      </c>
      <c r="J298" t="s">
        <v>1415</v>
      </c>
      <c r="K298" t="b">
        <f>OR(ISNUMBER(SEARCH("Expensive", H298)), ISNUMBER(SEARCH("expensive", H298)), ISNUMBER(SEARCH("Price", H298)), ISNUMBER(SEARCH("price", H298)), , ISNUMBER(SEARCH(" pay", H298)))</f>
        <v>0</v>
      </c>
      <c r="L298" s="1">
        <v>43586</v>
      </c>
    </row>
    <row r="299" spans="1:13" x14ac:dyDescent="0.35">
      <c r="A299" t="s">
        <v>1655</v>
      </c>
      <c r="D299" t="s">
        <v>846</v>
      </c>
      <c r="E299" t="s">
        <v>25</v>
      </c>
      <c r="F299">
        <v>5</v>
      </c>
      <c r="G299" t="s">
        <v>489</v>
      </c>
      <c r="H299" s="2" t="s">
        <v>1737</v>
      </c>
      <c r="I299" t="s">
        <v>1414</v>
      </c>
      <c r="J299" t="s">
        <v>1505</v>
      </c>
      <c r="K299" t="b">
        <f>OR(ISNUMBER(SEARCH("Expensive", H299)), ISNUMBER(SEARCH("expensive", H299)), ISNUMBER(SEARCH("Price", H299)), ISNUMBER(SEARCH("price", H299)), , ISNUMBER(SEARCH(" pay", H299)))</f>
        <v>0</v>
      </c>
      <c r="L299" s="1">
        <v>43617</v>
      </c>
      <c r="M299" t="s">
        <v>1416</v>
      </c>
    </row>
    <row r="300" spans="1:13" x14ac:dyDescent="0.35">
      <c r="A300" t="s">
        <v>1655</v>
      </c>
      <c r="D300" t="s">
        <v>853</v>
      </c>
      <c r="E300" t="s">
        <v>25</v>
      </c>
      <c r="F300">
        <v>5</v>
      </c>
      <c r="G300" t="s">
        <v>854</v>
      </c>
      <c r="H300" s="2" t="s">
        <v>855</v>
      </c>
      <c r="I300" t="s">
        <v>1414</v>
      </c>
      <c r="J300" t="s">
        <v>1415</v>
      </c>
      <c r="K300" t="b">
        <f>OR(ISNUMBER(SEARCH("Expensive", H300)), ISNUMBER(SEARCH("expensive", H300)), ISNUMBER(SEARCH("Price", H300)), ISNUMBER(SEARCH("price", H300)), , ISNUMBER(SEARCH(" pay", H300)))</f>
        <v>0</v>
      </c>
      <c r="L300" s="1">
        <v>43556</v>
      </c>
      <c r="M300" t="s">
        <v>1416</v>
      </c>
    </row>
    <row r="301" spans="1:13" x14ac:dyDescent="0.35">
      <c r="A301" t="s">
        <v>1655</v>
      </c>
      <c r="D301" t="s">
        <v>858</v>
      </c>
      <c r="E301" t="s">
        <v>25</v>
      </c>
      <c r="F301">
        <v>5</v>
      </c>
      <c r="G301" t="s">
        <v>859</v>
      </c>
      <c r="H301" s="2" t="s">
        <v>860</v>
      </c>
      <c r="I301" t="s">
        <v>1434</v>
      </c>
      <c r="J301" t="s">
        <v>1533</v>
      </c>
      <c r="K301" t="b">
        <f>OR(ISNUMBER(SEARCH("Expensive", H301)), ISNUMBER(SEARCH("expensive", H301)), ISNUMBER(SEARCH("Price", H301)), ISNUMBER(SEARCH("price", H301)), , ISNUMBER(SEARCH(" pay", H301)))</f>
        <v>0</v>
      </c>
      <c r="L301" s="1">
        <v>43556</v>
      </c>
      <c r="M301" t="s">
        <v>1416</v>
      </c>
    </row>
    <row r="302" spans="1:13" x14ac:dyDescent="0.35">
      <c r="A302" t="s">
        <v>1655</v>
      </c>
      <c r="D302" t="s">
        <v>1671</v>
      </c>
      <c r="E302" t="s">
        <v>25</v>
      </c>
      <c r="F302">
        <v>5</v>
      </c>
      <c r="G302" t="s">
        <v>876</v>
      </c>
      <c r="H302" s="2" t="s">
        <v>1738</v>
      </c>
      <c r="I302" t="s">
        <v>1426</v>
      </c>
      <c r="J302" t="s">
        <v>1535</v>
      </c>
      <c r="K302" t="b">
        <f>OR(ISNUMBER(SEARCH("Expensive", H302)), ISNUMBER(SEARCH("expensive", H302)), ISNUMBER(SEARCH("Price", H302)), ISNUMBER(SEARCH("price", H302)), , ISNUMBER(SEARCH(" pay", H302)))</f>
        <v>1</v>
      </c>
      <c r="L302" s="1">
        <v>43525</v>
      </c>
      <c r="M302" t="s">
        <v>1416</v>
      </c>
    </row>
    <row r="303" spans="1:13" x14ac:dyDescent="0.35">
      <c r="A303" t="s">
        <v>1655</v>
      </c>
      <c r="D303" t="s">
        <v>896</v>
      </c>
      <c r="E303" t="s">
        <v>25</v>
      </c>
      <c r="F303">
        <v>5</v>
      </c>
      <c r="G303" t="s">
        <v>897</v>
      </c>
      <c r="H303" s="2" t="s">
        <v>898</v>
      </c>
      <c r="I303" t="s">
        <v>1414</v>
      </c>
      <c r="J303" t="s">
        <v>1538</v>
      </c>
      <c r="K303" t="b">
        <f>OR(ISNUMBER(SEARCH("Expensive", H303)), ISNUMBER(SEARCH("expensive", H303)), ISNUMBER(SEARCH("Price", H303)), ISNUMBER(SEARCH("price", H303)), , ISNUMBER(SEARCH(" pay", H303)))</f>
        <v>0</v>
      </c>
      <c r="L303" s="1">
        <v>43497</v>
      </c>
      <c r="M303" t="s">
        <v>1416</v>
      </c>
    </row>
    <row r="304" spans="1:13" x14ac:dyDescent="0.35">
      <c r="A304" t="s">
        <v>1655</v>
      </c>
      <c r="D304" t="s">
        <v>920</v>
      </c>
      <c r="E304" t="s">
        <v>25</v>
      </c>
      <c r="F304">
        <v>5</v>
      </c>
      <c r="G304" t="s">
        <v>921</v>
      </c>
      <c r="H304" s="2" t="s">
        <v>922</v>
      </c>
      <c r="I304" t="s">
        <v>1414</v>
      </c>
      <c r="J304" t="s">
        <v>1543</v>
      </c>
      <c r="K304" t="b">
        <f>OR(ISNUMBER(SEARCH("Expensive", H304)), ISNUMBER(SEARCH("expensive", H304)), ISNUMBER(SEARCH("Price", H304)), ISNUMBER(SEARCH("price", H304)), , ISNUMBER(SEARCH(" pay", H304)))</f>
        <v>1</v>
      </c>
      <c r="L304" s="1">
        <v>43466</v>
      </c>
      <c r="M304" t="s">
        <v>1416</v>
      </c>
    </row>
    <row r="305" spans="1:13" x14ac:dyDescent="0.35">
      <c r="A305" t="s">
        <v>1655</v>
      </c>
      <c r="D305" t="s">
        <v>923</v>
      </c>
      <c r="E305" t="s">
        <v>25</v>
      </c>
      <c r="F305">
        <v>5</v>
      </c>
      <c r="G305" t="s">
        <v>924</v>
      </c>
      <c r="H305" s="2" t="s">
        <v>1739</v>
      </c>
      <c r="I305" t="s">
        <v>1414</v>
      </c>
      <c r="J305" t="s">
        <v>1544</v>
      </c>
      <c r="K305" t="b">
        <f>OR(ISNUMBER(SEARCH("Expensive", H305)), ISNUMBER(SEARCH("expensive", H305)), ISNUMBER(SEARCH("Price", H305)), ISNUMBER(SEARCH("price", H305)), , ISNUMBER(SEARCH(" pay", H305)))</f>
        <v>1</v>
      </c>
      <c r="L305" s="1">
        <v>43466</v>
      </c>
      <c r="M305" t="s">
        <v>1416</v>
      </c>
    </row>
    <row r="306" spans="1:13" x14ac:dyDescent="0.35">
      <c r="A306" t="s">
        <v>1655</v>
      </c>
      <c r="D306" t="s">
        <v>931</v>
      </c>
      <c r="E306" t="s">
        <v>25</v>
      </c>
      <c r="F306">
        <v>5</v>
      </c>
      <c r="G306" t="s">
        <v>932</v>
      </c>
      <c r="H306" s="2" t="s">
        <v>933</v>
      </c>
      <c r="I306" t="s">
        <v>1414</v>
      </c>
      <c r="J306" t="s">
        <v>1415</v>
      </c>
      <c r="K306" t="b">
        <f>OR(ISNUMBER(SEARCH("Expensive", H306)), ISNUMBER(SEARCH("expensive", H306)), ISNUMBER(SEARCH("Price", H306)), ISNUMBER(SEARCH("price", H306)), , ISNUMBER(SEARCH(" pay", H306)))</f>
        <v>0</v>
      </c>
      <c r="L306" s="1">
        <v>43435</v>
      </c>
      <c r="M306" t="s">
        <v>1416</v>
      </c>
    </row>
    <row r="307" spans="1:13" x14ac:dyDescent="0.35">
      <c r="A307" t="s">
        <v>1655</v>
      </c>
      <c r="D307" t="s">
        <v>934</v>
      </c>
      <c r="E307" t="s">
        <v>25</v>
      </c>
      <c r="F307">
        <v>5</v>
      </c>
      <c r="G307" t="s">
        <v>935</v>
      </c>
      <c r="H307" s="2" t="s">
        <v>936</v>
      </c>
      <c r="I307" t="s">
        <v>1414</v>
      </c>
      <c r="J307" t="s">
        <v>1546</v>
      </c>
      <c r="K307" t="b">
        <f>OR(ISNUMBER(SEARCH("Expensive", H307)), ISNUMBER(SEARCH("expensive", H307)), ISNUMBER(SEARCH("Price", H307)), ISNUMBER(SEARCH("price", H307)), , ISNUMBER(SEARCH(" pay", H307)))</f>
        <v>0</v>
      </c>
      <c r="L307" s="1">
        <v>43374</v>
      </c>
      <c r="M307" t="s">
        <v>1417</v>
      </c>
    </row>
    <row r="308" spans="1:13" x14ac:dyDescent="0.35">
      <c r="A308" t="s">
        <v>1655</v>
      </c>
      <c r="D308" t="s">
        <v>954</v>
      </c>
      <c r="E308" t="s">
        <v>25</v>
      </c>
      <c r="F308">
        <v>5</v>
      </c>
      <c r="G308" t="s">
        <v>955</v>
      </c>
      <c r="H308" s="2" t="s">
        <v>956</v>
      </c>
      <c r="I308" t="s">
        <v>1414</v>
      </c>
      <c r="J308" t="s">
        <v>1415</v>
      </c>
      <c r="K308" t="b">
        <f>OR(ISNUMBER(SEARCH("Expensive", H308)), ISNUMBER(SEARCH("expensive", H308)), ISNUMBER(SEARCH("Price", H308)), ISNUMBER(SEARCH("price", H308)), , ISNUMBER(SEARCH(" pay", H308)))</f>
        <v>0</v>
      </c>
      <c r="L308" s="1">
        <v>43374</v>
      </c>
      <c r="M308" t="s">
        <v>1416</v>
      </c>
    </row>
    <row r="309" spans="1:13" x14ac:dyDescent="0.35">
      <c r="A309" t="s">
        <v>1655</v>
      </c>
      <c r="D309" t="s">
        <v>978</v>
      </c>
      <c r="E309" t="s">
        <v>25</v>
      </c>
      <c r="F309">
        <v>5</v>
      </c>
      <c r="G309" t="s">
        <v>979</v>
      </c>
      <c r="H309" s="2" t="s">
        <v>980</v>
      </c>
      <c r="I309" t="s">
        <v>1414</v>
      </c>
      <c r="J309" t="s">
        <v>1415</v>
      </c>
      <c r="K309" t="b">
        <f>OR(ISNUMBER(SEARCH("Expensive", H309)), ISNUMBER(SEARCH("expensive", H309)), ISNUMBER(SEARCH("Price", H309)), ISNUMBER(SEARCH("price", H309)), , ISNUMBER(SEARCH(" pay", H309)))</f>
        <v>0</v>
      </c>
      <c r="L309" s="1">
        <v>43313</v>
      </c>
      <c r="M309" t="s">
        <v>1433</v>
      </c>
    </row>
    <row r="310" spans="1:13" x14ac:dyDescent="0.35">
      <c r="A310" t="s">
        <v>1655</v>
      </c>
      <c r="D310" t="s">
        <v>1012</v>
      </c>
      <c r="E310" t="s">
        <v>25</v>
      </c>
      <c r="F310">
        <v>5</v>
      </c>
      <c r="G310" t="s">
        <v>1013</v>
      </c>
      <c r="H310" s="2" t="s">
        <v>1014</v>
      </c>
      <c r="I310" t="s">
        <v>1426</v>
      </c>
      <c r="J310" t="s">
        <v>1564</v>
      </c>
      <c r="K310" t="b">
        <f>OR(ISNUMBER(SEARCH("Expensive", H310)), ISNUMBER(SEARCH("expensive", H310)), ISNUMBER(SEARCH("Price", H310)), ISNUMBER(SEARCH("price", H310)), , ISNUMBER(SEARCH(" pay", H310)))</f>
        <v>0</v>
      </c>
      <c r="L310" s="1">
        <v>43191</v>
      </c>
      <c r="M310" t="s">
        <v>1417</v>
      </c>
    </row>
    <row r="311" spans="1:13" x14ac:dyDescent="0.35">
      <c r="A311" t="s">
        <v>1655</v>
      </c>
      <c r="D311" t="s">
        <v>1025</v>
      </c>
      <c r="E311" t="s">
        <v>25</v>
      </c>
      <c r="F311">
        <v>5</v>
      </c>
      <c r="G311" t="s">
        <v>1026</v>
      </c>
      <c r="H311" s="2" t="s">
        <v>1027</v>
      </c>
      <c r="I311" t="s">
        <v>1414</v>
      </c>
      <c r="J311" t="s">
        <v>1415</v>
      </c>
      <c r="K311" t="b">
        <f>OR(ISNUMBER(SEARCH("Expensive", H311)), ISNUMBER(SEARCH("expensive", H311)), ISNUMBER(SEARCH("Price", H311)), ISNUMBER(SEARCH("price", H311)), , ISNUMBER(SEARCH(" pay", H311)))</f>
        <v>0</v>
      </c>
      <c r="L311" s="1">
        <v>42948</v>
      </c>
      <c r="M311" t="s">
        <v>1417</v>
      </c>
    </row>
    <row r="312" spans="1:13" x14ac:dyDescent="0.35">
      <c r="A312" t="s">
        <v>1655</v>
      </c>
      <c r="D312" t="s">
        <v>1040</v>
      </c>
      <c r="E312" t="s">
        <v>25</v>
      </c>
      <c r="F312">
        <v>5</v>
      </c>
      <c r="G312" t="s">
        <v>1041</v>
      </c>
      <c r="H312" s="2" t="s">
        <v>1042</v>
      </c>
      <c r="I312" t="s">
        <v>1414</v>
      </c>
      <c r="J312" t="s">
        <v>1415</v>
      </c>
      <c r="K312" t="b">
        <f>OR(ISNUMBER(SEARCH("Expensive", H312)), ISNUMBER(SEARCH("expensive", H312)), ISNUMBER(SEARCH("Price", H312)), ISNUMBER(SEARCH("price", H312)), , ISNUMBER(SEARCH(" pay", H312)))</f>
        <v>0</v>
      </c>
      <c r="L312" s="1">
        <v>43160</v>
      </c>
      <c r="M312" t="s">
        <v>295</v>
      </c>
    </row>
    <row r="313" spans="1:13" x14ac:dyDescent="0.35">
      <c r="A313" t="s">
        <v>1655</v>
      </c>
      <c r="D313" t="s">
        <v>1059</v>
      </c>
      <c r="E313" t="s">
        <v>25</v>
      </c>
      <c r="F313">
        <v>5</v>
      </c>
      <c r="G313" t="s">
        <v>1060</v>
      </c>
      <c r="H313" s="2" t="s">
        <v>1061</v>
      </c>
      <c r="I313" t="s">
        <v>1414</v>
      </c>
      <c r="J313" t="s">
        <v>1504</v>
      </c>
      <c r="K313" t="b">
        <f>OR(ISNUMBER(SEARCH("Expensive", H313)), ISNUMBER(SEARCH("expensive", H313)), ISNUMBER(SEARCH("Price", H313)), ISNUMBER(SEARCH("price", H313)), , ISNUMBER(SEARCH(" pay", H313)))</f>
        <v>0</v>
      </c>
      <c r="L313" s="1">
        <v>43160</v>
      </c>
      <c r="M313" t="s">
        <v>1433</v>
      </c>
    </row>
    <row r="314" spans="1:13" x14ac:dyDescent="0.35">
      <c r="A314" t="s">
        <v>1655</v>
      </c>
      <c r="D314" t="s">
        <v>1062</v>
      </c>
      <c r="E314" t="s">
        <v>25</v>
      </c>
      <c r="F314">
        <v>5</v>
      </c>
      <c r="G314" t="s">
        <v>1681</v>
      </c>
      <c r="H314" s="2" t="s">
        <v>1063</v>
      </c>
      <c r="I314" t="s">
        <v>1414</v>
      </c>
      <c r="J314" t="s">
        <v>1574</v>
      </c>
      <c r="K314" t="b">
        <f>OR(ISNUMBER(SEARCH("Expensive", H314)), ISNUMBER(SEARCH("expensive", H314)), ISNUMBER(SEARCH("Price", H314)), ISNUMBER(SEARCH("price", H314)), , ISNUMBER(SEARCH(" pay", H314)))</f>
        <v>0</v>
      </c>
      <c r="L314" s="1">
        <v>43160</v>
      </c>
      <c r="M314" t="s">
        <v>295</v>
      </c>
    </row>
    <row r="315" spans="1:13" x14ac:dyDescent="0.35">
      <c r="A315" t="s">
        <v>1655</v>
      </c>
      <c r="D315" t="s">
        <v>1064</v>
      </c>
      <c r="E315" t="s">
        <v>25</v>
      </c>
      <c r="F315">
        <v>5</v>
      </c>
      <c r="G315" t="s">
        <v>1065</v>
      </c>
      <c r="H315" s="2" t="s">
        <v>1066</v>
      </c>
      <c r="I315" t="s">
        <v>1414</v>
      </c>
      <c r="J315" t="s">
        <v>1575</v>
      </c>
      <c r="K315" t="b">
        <f>OR(ISNUMBER(SEARCH("Expensive", H315)), ISNUMBER(SEARCH("expensive", H315)), ISNUMBER(SEARCH("Price", H315)), ISNUMBER(SEARCH("price", H315)), , ISNUMBER(SEARCH(" pay", H315)))</f>
        <v>1</v>
      </c>
      <c r="L315" s="1">
        <v>43132</v>
      </c>
      <c r="M315" t="s">
        <v>1433</v>
      </c>
    </row>
    <row r="316" spans="1:13" x14ac:dyDescent="0.35">
      <c r="A316" t="s">
        <v>1655</v>
      </c>
      <c r="D316" t="s">
        <v>1091</v>
      </c>
      <c r="E316" t="s">
        <v>25</v>
      </c>
      <c r="F316">
        <v>5</v>
      </c>
      <c r="G316" t="s">
        <v>1092</v>
      </c>
      <c r="H316" s="2" t="s">
        <v>1093</v>
      </c>
      <c r="I316" t="s">
        <v>1414</v>
      </c>
      <c r="J316" t="s">
        <v>1415</v>
      </c>
      <c r="K316" t="b">
        <f>OR(ISNUMBER(SEARCH("Expensive", H316)), ISNUMBER(SEARCH("expensive", H316)), ISNUMBER(SEARCH("Price", H316)), ISNUMBER(SEARCH("price", H316)), , ISNUMBER(SEARCH(" pay", H316)))</f>
        <v>0</v>
      </c>
      <c r="L316" s="1">
        <v>43101</v>
      </c>
    </row>
    <row r="317" spans="1:13" x14ac:dyDescent="0.35">
      <c r="A317" t="s">
        <v>1655</v>
      </c>
      <c r="D317" t="s">
        <v>1094</v>
      </c>
      <c r="E317" t="s">
        <v>25</v>
      </c>
      <c r="F317">
        <v>5</v>
      </c>
      <c r="G317" t="s">
        <v>1095</v>
      </c>
      <c r="H317" s="2" t="s">
        <v>1740</v>
      </c>
      <c r="I317" t="s">
        <v>1414</v>
      </c>
      <c r="J317" t="s">
        <v>1492</v>
      </c>
      <c r="K317" t="b">
        <f>OR(ISNUMBER(SEARCH("Expensive", H317)), ISNUMBER(SEARCH("expensive", H317)), ISNUMBER(SEARCH("Price", H317)), ISNUMBER(SEARCH("price", H317)), , ISNUMBER(SEARCH(" pay", H317)))</f>
        <v>0</v>
      </c>
      <c r="L317" s="1">
        <v>43101</v>
      </c>
      <c r="M317" t="s">
        <v>295</v>
      </c>
    </row>
    <row r="318" spans="1:13" x14ac:dyDescent="0.35">
      <c r="A318" t="s">
        <v>1655</v>
      </c>
      <c r="D318" t="s">
        <v>1096</v>
      </c>
      <c r="E318" t="s">
        <v>25</v>
      </c>
      <c r="F318">
        <v>5</v>
      </c>
      <c r="G318" t="s">
        <v>1097</v>
      </c>
      <c r="H318" s="2" t="s">
        <v>1682</v>
      </c>
      <c r="I318" t="s">
        <v>1414</v>
      </c>
      <c r="J318" t="s">
        <v>1584</v>
      </c>
      <c r="K318" t="b">
        <f>OR(ISNUMBER(SEARCH("Expensive", H318)), ISNUMBER(SEARCH("expensive", H318)), ISNUMBER(SEARCH("Price", H318)), ISNUMBER(SEARCH("price", H318)), , ISNUMBER(SEARCH(" pay", H318)))</f>
        <v>0</v>
      </c>
      <c r="L318" s="1">
        <v>43070</v>
      </c>
      <c r="M318" t="s">
        <v>1416</v>
      </c>
    </row>
    <row r="319" spans="1:13" x14ac:dyDescent="0.35">
      <c r="A319" t="s">
        <v>1655</v>
      </c>
      <c r="D319" t="s">
        <v>1098</v>
      </c>
      <c r="E319" t="s">
        <v>25</v>
      </c>
      <c r="F319">
        <v>5</v>
      </c>
      <c r="G319" t="s">
        <v>1099</v>
      </c>
      <c r="H319" s="2" t="s">
        <v>1100</v>
      </c>
      <c r="I319" t="s">
        <v>1414</v>
      </c>
      <c r="J319" t="s">
        <v>1585</v>
      </c>
      <c r="K319" t="b">
        <f>OR(ISNUMBER(SEARCH("Expensive", H319)), ISNUMBER(SEARCH("expensive", H319)), ISNUMBER(SEARCH("Price", H319)), ISNUMBER(SEARCH("price", H319)), , ISNUMBER(SEARCH(" pay", H319)))</f>
        <v>0</v>
      </c>
      <c r="L319" s="1">
        <v>43101</v>
      </c>
      <c r="M319" t="s">
        <v>1416</v>
      </c>
    </row>
    <row r="320" spans="1:13" x14ac:dyDescent="0.35">
      <c r="A320" t="s">
        <v>1655</v>
      </c>
      <c r="D320" t="s">
        <v>1120</v>
      </c>
      <c r="E320" t="s">
        <v>25</v>
      </c>
      <c r="F320">
        <v>5</v>
      </c>
      <c r="G320" t="s">
        <v>1121</v>
      </c>
      <c r="H320" s="2" t="s">
        <v>1122</v>
      </c>
      <c r="I320" t="s">
        <v>1414</v>
      </c>
      <c r="J320" t="s">
        <v>1590</v>
      </c>
      <c r="K320" t="b">
        <f>OR(ISNUMBER(SEARCH("Expensive", H320)), ISNUMBER(SEARCH("expensive", H320)), ISNUMBER(SEARCH("Price", H320)), ISNUMBER(SEARCH("price", H320)), , ISNUMBER(SEARCH(" pay", H320)))</f>
        <v>0</v>
      </c>
      <c r="L320" s="1">
        <v>43070</v>
      </c>
      <c r="M320" t="s">
        <v>1416</v>
      </c>
    </row>
    <row r="321" spans="1:13" x14ac:dyDescent="0.35">
      <c r="A321" t="s">
        <v>1655</v>
      </c>
      <c r="D321" t="s">
        <v>1127</v>
      </c>
      <c r="E321" t="s">
        <v>25</v>
      </c>
      <c r="F321">
        <v>5</v>
      </c>
      <c r="G321" t="s">
        <v>1128</v>
      </c>
      <c r="H321" s="2" t="s">
        <v>1129</v>
      </c>
      <c r="I321" t="s">
        <v>1414</v>
      </c>
      <c r="J321" t="s">
        <v>254</v>
      </c>
      <c r="K321" t="b">
        <f>OR(ISNUMBER(SEARCH("Expensive", H321)), ISNUMBER(SEARCH("expensive", H321)), ISNUMBER(SEARCH("Price", H321)), ISNUMBER(SEARCH("price", H321)), , ISNUMBER(SEARCH(" pay", H321)))</f>
        <v>0</v>
      </c>
      <c r="L321" s="1">
        <v>43070</v>
      </c>
      <c r="M321" t="s">
        <v>1417</v>
      </c>
    </row>
    <row r="322" spans="1:13" x14ac:dyDescent="0.35">
      <c r="A322" t="s">
        <v>1655</v>
      </c>
      <c r="D322" t="s">
        <v>1130</v>
      </c>
      <c r="E322" t="s">
        <v>25</v>
      </c>
      <c r="F322">
        <v>5</v>
      </c>
      <c r="G322" t="s">
        <v>1131</v>
      </c>
      <c r="H322" s="2" t="s">
        <v>1132</v>
      </c>
      <c r="I322" t="s">
        <v>1414</v>
      </c>
      <c r="J322" t="s">
        <v>1591</v>
      </c>
      <c r="K322" t="b">
        <f>OR(ISNUMBER(SEARCH("Expensive", H322)), ISNUMBER(SEARCH("expensive", H322)), ISNUMBER(SEARCH("Price", H322)), ISNUMBER(SEARCH("price", H322)), , ISNUMBER(SEARCH(" pay", H322)))</f>
        <v>0</v>
      </c>
      <c r="L322" s="1">
        <v>43040</v>
      </c>
      <c r="M322" t="s">
        <v>1433</v>
      </c>
    </row>
    <row r="323" spans="1:13" x14ac:dyDescent="0.35">
      <c r="A323" t="s">
        <v>1655</v>
      </c>
      <c r="D323" t="s">
        <v>1133</v>
      </c>
      <c r="E323" t="s">
        <v>25</v>
      </c>
      <c r="F323">
        <v>5</v>
      </c>
      <c r="G323" t="s">
        <v>489</v>
      </c>
      <c r="H323" s="2" t="s">
        <v>1683</v>
      </c>
      <c r="I323" t="s">
        <v>1414</v>
      </c>
      <c r="J323" t="s">
        <v>1592</v>
      </c>
      <c r="K323" t="b">
        <f>OR(ISNUMBER(SEARCH("Expensive", H323)), ISNUMBER(SEARCH("expensive", H323)), ISNUMBER(SEARCH("Price", H323)), ISNUMBER(SEARCH("price", H323)), , ISNUMBER(SEARCH(" pay", H323)))</f>
        <v>0</v>
      </c>
      <c r="L323" s="1">
        <v>43040</v>
      </c>
      <c r="M323" t="s">
        <v>1417</v>
      </c>
    </row>
    <row r="324" spans="1:13" x14ac:dyDescent="0.35">
      <c r="A324" t="s">
        <v>1655</v>
      </c>
      <c r="D324" t="s">
        <v>1142</v>
      </c>
      <c r="E324" t="s">
        <v>25</v>
      </c>
      <c r="F324">
        <v>5</v>
      </c>
      <c r="G324" t="s">
        <v>1143</v>
      </c>
      <c r="H324" s="2" t="s">
        <v>1144</v>
      </c>
      <c r="I324" t="s">
        <v>1414</v>
      </c>
      <c r="J324" t="s">
        <v>1595</v>
      </c>
      <c r="K324" t="b">
        <f>OR(ISNUMBER(SEARCH("Expensive", H324)), ISNUMBER(SEARCH("expensive", H324)), ISNUMBER(SEARCH("Price", H324)), ISNUMBER(SEARCH("price", H324)), , ISNUMBER(SEARCH(" pay", H324)))</f>
        <v>0</v>
      </c>
      <c r="L324" s="1">
        <v>43009</v>
      </c>
      <c r="M324" t="s">
        <v>295</v>
      </c>
    </row>
    <row r="325" spans="1:13" x14ac:dyDescent="0.35">
      <c r="A325" t="s">
        <v>1655</v>
      </c>
      <c r="D325" t="s">
        <v>805</v>
      </c>
      <c r="E325" t="s">
        <v>25</v>
      </c>
      <c r="F325">
        <v>5</v>
      </c>
      <c r="G325" t="s">
        <v>1145</v>
      </c>
      <c r="H325" s="2" t="s">
        <v>1146</v>
      </c>
      <c r="I325" t="s">
        <v>1518</v>
      </c>
      <c r="J325" t="s">
        <v>1519</v>
      </c>
      <c r="K325" t="b">
        <f>OR(ISNUMBER(SEARCH("Expensive", H325)), ISNUMBER(SEARCH("expensive", H325)), ISNUMBER(SEARCH("Price", H325)), ISNUMBER(SEARCH("price", H325)), , ISNUMBER(SEARCH(" pay", H325)))</f>
        <v>0</v>
      </c>
      <c r="L325" s="1">
        <v>43040</v>
      </c>
      <c r="M325" t="s">
        <v>1416</v>
      </c>
    </row>
    <row r="326" spans="1:13" x14ac:dyDescent="0.35">
      <c r="A326" t="s">
        <v>1655</v>
      </c>
      <c r="D326" t="s">
        <v>1193</v>
      </c>
      <c r="E326" t="s">
        <v>25</v>
      </c>
      <c r="F326">
        <v>5</v>
      </c>
      <c r="G326" t="s">
        <v>1194</v>
      </c>
      <c r="H326" s="2" t="s">
        <v>1741</v>
      </c>
      <c r="I326" t="s">
        <v>1414</v>
      </c>
      <c r="J326" t="s">
        <v>1601</v>
      </c>
      <c r="K326" t="b">
        <f>OR(ISNUMBER(SEARCH("Expensive", H326)), ISNUMBER(SEARCH("expensive", H326)), ISNUMBER(SEARCH("Price", H326)), ISNUMBER(SEARCH("price", H326)), , ISNUMBER(SEARCH(" pay", H326)))</f>
        <v>1</v>
      </c>
      <c r="L326" s="1">
        <v>42948</v>
      </c>
      <c r="M326" t="s">
        <v>1416</v>
      </c>
    </row>
    <row r="327" spans="1:13" x14ac:dyDescent="0.35">
      <c r="A327" t="s">
        <v>1655</v>
      </c>
      <c r="D327" t="s">
        <v>1197</v>
      </c>
      <c r="E327" t="s">
        <v>25</v>
      </c>
      <c r="F327">
        <v>5</v>
      </c>
      <c r="G327" t="s">
        <v>1198</v>
      </c>
      <c r="H327" s="2" t="s">
        <v>1742</v>
      </c>
      <c r="I327" t="s">
        <v>1414</v>
      </c>
      <c r="J327" t="s">
        <v>1603</v>
      </c>
      <c r="K327" t="b">
        <f>OR(ISNUMBER(SEARCH("Expensive", H327)), ISNUMBER(SEARCH("expensive", H327)), ISNUMBER(SEARCH("Price", H327)), ISNUMBER(SEARCH("price", H327)), , ISNUMBER(SEARCH(" pay", H327)))</f>
        <v>1</v>
      </c>
      <c r="L327" s="1">
        <v>42887</v>
      </c>
      <c r="M327" t="s">
        <v>1416</v>
      </c>
    </row>
    <row r="328" spans="1:13" x14ac:dyDescent="0.35">
      <c r="A328" t="s">
        <v>1655</v>
      </c>
      <c r="D328" t="s">
        <v>1212</v>
      </c>
      <c r="E328" t="s">
        <v>25</v>
      </c>
      <c r="F328">
        <v>5</v>
      </c>
      <c r="G328" t="s">
        <v>1213</v>
      </c>
      <c r="H328" s="2" t="s">
        <v>1214</v>
      </c>
      <c r="I328" t="s">
        <v>1518</v>
      </c>
      <c r="J328" t="s">
        <v>1519</v>
      </c>
      <c r="K328" t="b">
        <f>OR(ISNUMBER(SEARCH("Expensive", H328)), ISNUMBER(SEARCH("expensive", H328)), ISNUMBER(SEARCH("Price", H328)), ISNUMBER(SEARCH("price", H328)), , ISNUMBER(SEARCH(" pay", H328)))</f>
        <v>0</v>
      </c>
      <c r="L328" s="1">
        <v>42887</v>
      </c>
      <c r="M328" t="s">
        <v>1416</v>
      </c>
    </row>
    <row r="329" spans="1:13" x14ac:dyDescent="0.35">
      <c r="A329" t="s">
        <v>1655</v>
      </c>
      <c r="D329" t="s">
        <v>1233</v>
      </c>
      <c r="E329" t="s">
        <v>25</v>
      </c>
      <c r="F329">
        <v>5</v>
      </c>
      <c r="G329" t="s">
        <v>1234</v>
      </c>
      <c r="H329" s="2" t="s">
        <v>1235</v>
      </c>
      <c r="I329" t="s">
        <v>1613</v>
      </c>
      <c r="J329" t="s">
        <v>1614</v>
      </c>
      <c r="K329" t="b">
        <f>OR(ISNUMBER(SEARCH("Expensive", H329)), ISNUMBER(SEARCH("expensive", H329)), ISNUMBER(SEARCH("Price", H329)), ISNUMBER(SEARCH("price", H329)), , ISNUMBER(SEARCH(" pay", H329)))</f>
        <v>0</v>
      </c>
      <c r="L329" s="1">
        <v>42856</v>
      </c>
    </row>
    <row r="330" spans="1:13" x14ac:dyDescent="0.35">
      <c r="A330" t="s">
        <v>1655</v>
      </c>
      <c r="D330" t="s">
        <v>1236</v>
      </c>
      <c r="E330" t="s">
        <v>25</v>
      </c>
      <c r="F330">
        <v>5</v>
      </c>
      <c r="G330" t="s">
        <v>1237</v>
      </c>
      <c r="H330" s="2" t="s">
        <v>1238</v>
      </c>
      <c r="I330" t="s">
        <v>1414</v>
      </c>
      <c r="J330" t="s">
        <v>1505</v>
      </c>
      <c r="K330" t="b">
        <f>OR(ISNUMBER(SEARCH("Expensive", H330)), ISNUMBER(SEARCH("expensive", H330)), ISNUMBER(SEARCH("Price", H330)), ISNUMBER(SEARCH("price", H330)), , ISNUMBER(SEARCH(" pay", H330)))</f>
        <v>0</v>
      </c>
      <c r="L330" s="1">
        <v>42795</v>
      </c>
      <c r="M330" t="s">
        <v>295</v>
      </c>
    </row>
    <row r="331" spans="1:13" x14ac:dyDescent="0.35">
      <c r="A331" t="s">
        <v>1655</v>
      </c>
      <c r="D331" t="s">
        <v>1242</v>
      </c>
      <c r="E331" t="s">
        <v>25</v>
      </c>
      <c r="F331">
        <v>5</v>
      </c>
      <c r="G331" t="s">
        <v>1243</v>
      </c>
      <c r="H331" s="2" t="s">
        <v>1244</v>
      </c>
      <c r="I331" t="s">
        <v>1414</v>
      </c>
      <c r="J331" t="s">
        <v>1415</v>
      </c>
      <c r="K331" t="b">
        <f>OR(ISNUMBER(SEARCH("Expensive", H331)), ISNUMBER(SEARCH("expensive", H331)), ISNUMBER(SEARCH("Price", H331)), ISNUMBER(SEARCH("price", H331)), , ISNUMBER(SEARCH(" pay", H331)))</f>
        <v>0</v>
      </c>
      <c r="L331" s="1">
        <v>42614</v>
      </c>
      <c r="M331" t="s">
        <v>1433</v>
      </c>
    </row>
    <row r="332" spans="1:13" x14ac:dyDescent="0.35">
      <c r="A332" t="s">
        <v>1655</v>
      </c>
      <c r="D332" t="s">
        <v>1253</v>
      </c>
      <c r="E332" t="s">
        <v>25</v>
      </c>
      <c r="F332">
        <v>5</v>
      </c>
      <c r="G332" t="s">
        <v>1254</v>
      </c>
      <c r="H332" s="2" t="s">
        <v>1255</v>
      </c>
      <c r="I332" t="s">
        <v>1414</v>
      </c>
      <c r="J332" t="s">
        <v>1617</v>
      </c>
      <c r="K332" t="b">
        <f>OR(ISNUMBER(SEARCH("Expensive", H332)), ISNUMBER(SEARCH("expensive", H332)), ISNUMBER(SEARCH("Price", H332)), ISNUMBER(SEARCH("price", H332)), , ISNUMBER(SEARCH(" pay", H332)))</f>
        <v>0</v>
      </c>
      <c r="L332" s="1">
        <v>42795</v>
      </c>
      <c r="M332" t="s">
        <v>1416</v>
      </c>
    </row>
    <row r="333" spans="1:13" x14ac:dyDescent="0.35">
      <c r="A333" t="s">
        <v>1655</v>
      </c>
      <c r="D333" t="s">
        <v>1120</v>
      </c>
      <c r="E333" t="s">
        <v>25</v>
      </c>
      <c r="F333">
        <v>5</v>
      </c>
      <c r="G333" t="s">
        <v>1258</v>
      </c>
      <c r="H333" s="2" t="s">
        <v>1259</v>
      </c>
      <c r="I333" t="s">
        <v>1414</v>
      </c>
      <c r="J333" t="s">
        <v>1619</v>
      </c>
      <c r="K333" t="b">
        <f>OR(ISNUMBER(SEARCH("Expensive", H333)), ISNUMBER(SEARCH("expensive", H333)), ISNUMBER(SEARCH("Price", H333)), ISNUMBER(SEARCH("price", H333)), , ISNUMBER(SEARCH(" pay", H333)))</f>
        <v>0</v>
      </c>
      <c r="L333" s="1">
        <v>42795</v>
      </c>
      <c r="M333" t="s">
        <v>1416</v>
      </c>
    </row>
    <row r="334" spans="1:13" x14ac:dyDescent="0.35">
      <c r="A334" t="s">
        <v>1655</v>
      </c>
      <c r="D334" t="s">
        <v>1273</v>
      </c>
      <c r="E334" t="s">
        <v>25</v>
      </c>
      <c r="F334">
        <v>5</v>
      </c>
      <c r="G334" t="s">
        <v>1274</v>
      </c>
      <c r="H334" s="2" t="s">
        <v>1275</v>
      </c>
      <c r="I334" t="s">
        <v>1414</v>
      </c>
      <c r="J334" t="s">
        <v>1623</v>
      </c>
      <c r="K334" t="b">
        <f>OR(ISNUMBER(SEARCH("Expensive", H334)), ISNUMBER(SEARCH("expensive", H334)), ISNUMBER(SEARCH("Price", H334)), ISNUMBER(SEARCH("price", H334)), , ISNUMBER(SEARCH(" pay", H334)))</f>
        <v>0</v>
      </c>
      <c r="L334" s="1">
        <v>42767</v>
      </c>
      <c r="M334" t="s">
        <v>1416</v>
      </c>
    </row>
    <row r="335" spans="1:13" x14ac:dyDescent="0.35">
      <c r="A335" t="s">
        <v>1655</v>
      </c>
      <c r="D335" t="s">
        <v>1276</v>
      </c>
      <c r="E335" t="s">
        <v>25</v>
      </c>
      <c r="F335">
        <v>5</v>
      </c>
      <c r="G335" t="s">
        <v>1277</v>
      </c>
      <c r="H335" s="2" t="s">
        <v>1278</v>
      </c>
      <c r="I335" t="s">
        <v>1624</v>
      </c>
      <c r="J335" t="s">
        <v>1625</v>
      </c>
      <c r="K335" t="b">
        <f>OR(ISNUMBER(SEARCH("Expensive", H335)), ISNUMBER(SEARCH("expensive", H335)), ISNUMBER(SEARCH("Price", H335)), ISNUMBER(SEARCH("price", H335)), , ISNUMBER(SEARCH(" pay", H335)))</f>
        <v>0</v>
      </c>
      <c r="L335" s="1">
        <v>42767</v>
      </c>
      <c r="M335" t="s">
        <v>1416</v>
      </c>
    </row>
    <row r="336" spans="1:13" x14ac:dyDescent="0.35">
      <c r="A336" t="s">
        <v>1655</v>
      </c>
      <c r="D336" t="s">
        <v>1284</v>
      </c>
      <c r="E336" t="s">
        <v>25</v>
      </c>
      <c r="F336">
        <v>5</v>
      </c>
      <c r="G336" t="s">
        <v>1285</v>
      </c>
      <c r="H336" s="2" t="s">
        <v>1286</v>
      </c>
      <c r="I336" t="s">
        <v>1414</v>
      </c>
      <c r="J336" t="s">
        <v>1627</v>
      </c>
      <c r="K336" t="b">
        <f>OR(ISNUMBER(SEARCH("Expensive", H336)), ISNUMBER(SEARCH("expensive", H336)), ISNUMBER(SEARCH("Price", H336)), ISNUMBER(SEARCH("price", H336)), , ISNUMBER(SEARCH(" pay", H336)))</f>
        <v>0</v>
      </c>
      <c r="L336" s="1">
        <v>42767</v>
      </c>
      <c r="M336" t="s">
        <v>1433</v>
      </c>
    </row>
    <row r="337" spans="1:13" x14ac:dyDescent="0.35">
      <c r="A337" t="s">
        <v>1655</v>
      </c>
      <c r="D337" t="s">
        <v>1304</v>
      </c>
      <c r="E337" t="s">
        <v>25</v>
      </c>
      <c r="F337">
        <v>5</v>
      </c>
      <c r="G337" t="s">
        <v>1305</v>
      </c>
      <c r="H337" s="2" t="s">
        <v>1306</v>
      </c>
      <c r="I337" t="s">
        <v>1414</v>
      </c>
      <c r="J337" t="s">
        <v>1505</v>
      </c>
      <c r="K337" t="b">
        <f>OR(ISNUMBER(SEARCH("Expensive", H337)), ISNUMBER(SEARCH("expensive", H337)), ISNUMBER(SEARCH("Price", H337)), ISNUMBER(SEARCH("price", H337)), , ISNUMBER(SEARCH(" pay", H337)))</f>
        <v>0</v>
      </c>
      <c r="L337" s="1">
        <v>42736</v>
      </c>
      <c r="M337" t="s">
        <v>1417</v>
      </c>
    </row>
    <row r="338" spans="1:13" x14ac:dyDescent="0.35">
      <c r="A338" t="s">
        <v>1655</v>
      </c>
      <c r="D338" t="s">
        <v>1307</v>
      </c>
      <c r="E338" t="s">
        <v>25</v>
      </c>
      <c r="F338">
        <v>5</v>
      </c>
      <c r="G338" t="s">
        <v>1308</v>
      </c>
      <c r="H338" s="2" t="s">
        <v>1309</v>
      </c>
      <c r="I338" t="s">
        <v>1414</v>
      </c>
      <c r="J338" t="s">
        <v>1415</v>
      </c>
      <c r="K338" t="b">
        <f>OR(ISNUMBER(SEARCH("Expensive", H338)), ISNUMBER(SEARCH("expensive", H338)), ISNUMBER(SEARCH("Price", H338)), ISNUMBER(SEARCH("price", H338)), , ISNUMBER(SEARCH(" pay", H338)))</f>
        <v>0</v>
      </c>
      <c r="L338" s="1">
        <v>42767</v>
      </c>
      <c r="M338" t="s">
        <v>1433</v>
      </c>
    </row>
    <row r="339" spans="1:13" x14ac:dyDescent="0.35">
      <c r="A339" t="s">
        <v>1655</v>
      </c>
      <c r="D339" t="s">
        <v>1096</v>
      </c>
      <c r="E339" t="s">
        <v>25</v>
      </c>
      <c r="F339">
        <v>5</v>
      </c>
      <c r="G339" t="s">
        <v>1310</v>
      </c>
      <c r="H339" s="2" t="s">
        <v>1311</v>
      </c>
      <c r="I339" t="s">
        <v>1414</v>
      </c>
      <c r="J339" t="s">
        <v>1633</v>
      </c>
      <c r="K339" t="b">
        <f>OR(ISNUMBER(SEARCH("Expensive", H339)), ISNUMBER(SEARCH("expensive", H339)), ISNUMBER(SEARCH("Price", H339)), ISNUMBER(SEARCH("price", H339)), , ISNUMBER(SEARCH(" pay", H339)))</f>
        <v>0</v>
      </c>
      <c r="L339" s="1">
        <v>42767</v>
      </c>
      <c r="M339" t="s">
        <v>1416</v>
      </c>
    </row>
    <row r="340" spans="1:13" x14ac:dyDescent="0.35">
      <c r="A340" t="s">
        <v>1655</v>
      </c>
      <c r="D340" t="s">
        <v>1312</v>
      </c>
      <c r="E340" t="s">
        <v>25</v>
      </c>
      <c r="F340">
        <v>5</v>
      </c>
      <c r="G340" t="s">
        <v>1313</v>
      </c>
      <c r="H340" s="2" t="s">
        <v>1314</v>
      </c>
      <c r="I340" t="s">
        <v>1414</v>
      </c>
      <c r="J340" t="s">
        <v>1634</v>
      </c>
      <c r="K340" t="b">
        <f>OR(ISNUMBER(SEARCH("Expensive", H340)), ISNUMBER(SEARCH("expensive", H340)), ISNUMBER(SEARCH("Price", H340)), ISNUMBER(SEARCH("price", H340)), , ISNUMBER(SEARCH(" pay", H340)))</f>
        <v>0</v>
      </c>
      <c r="L340" s="1">
        <v>42736</v>
      </c>
      <c r="M340" t="s">
        <v>295</v>
      </c>
    </row>
    <row r="341" spans="1:13" x14ac:dyDescent="0.35">
      <c r="A341" t="s">
        <v>1655</v>
      </c>
      <c r="D341" t="s">
        <v>1315</v>
      </c>
      <c r="E341" t="s">
        <v>25</v>
      </c>
      <c r="F341">
        <v>5</v>
      </c>
      <c r="G341" t="s">
        <v>1316</v>
      </c>
      <c r="H341" s="2" t="s">
        <v>1317</v>
      </c>
      <c r="I341" t="s">
        <v>1635</v>
      </c>
      <c r="J341" t="s">
        <v>1636</v>
      </c>
      <c r="K341" t="b">
        <f>OR(ISNUMBER(SEARCH("Expensive", H341)), ISNUMBER(SEARCH("expensive", H341)), ISNUMBER(SEARCH("Price", H341)), ISNUMBER(SEARCH("price", H341)), , ISNUMBER(SEARCH(" pay", H341)))</f>
        <v>0</v>
      </c>
      <c r="L341" s="1">
        <v>42736</v>
      </c>
      <c r="M341" t="s">
        <v>295</v>
      </c>
    </row>
    <row r="342" spans="1:13" x14ac:dyDescent="0.35">
      <c r="A342" t="s">
        <v>1655</v>
      </c>
      <c r="D342" t="s">
        <v>1321</v>
      </c>
      <c r="E342" t="s">
        <v>25</v>
      </c>
      <c r="F342">
        <v>5</v>
      </c>
      <c r="G342" t="s">
        <v>1322</v>
      </c>
      <c r="H342" s="2" t="s">
        <v>1323</v>
      </c>
      <c r="I342" t="s">
        <v>1420</v>
      </c>
      <c r="J342" t="s">
        <v>1423</v>
      </c>
      <c r="K342" t="b">
        <f>OR(ISNUMBER(SEARCH("Expensive", H342)), ISNUMBER(SEARCH("expensive", H342)), ISNUMBER(SEARCH("Price", H342)), ISNUMBER(SEARCH("price", H342)), , ISNUMBER(SEARCH(" pay", H342)))</f>
        <v>0</v>
      </c>
      <c r="L342" s="1">
        <v>42736</v>
      </c>
      <c r="M342" t="s">
        <v>1416</v>
      </c>
    </row>
    <row r="343" spans="1:13" x14ac:dyDescent="0.35">
      <c r="A343" t="s">
        <v>1655</v>
      </c>
      <c r="D343" t="s">
        <v>1370</v>
      </c>
      <c r="E343" t="s">
        <v>25</v>
      </c>
      <c r="F343">
        <v>5</v>
      </c>
      <c r="G343" t="s">
        <v>509</v>
      </c>
      <c r="H343" s="2" t="s">
        <v>1371</v>
      </c>
      <c r="I343" t="s">
        <v>1414</v>
      </c>
      <c r="J343" t="s">
        <v>1415</v>
      </c>
      <c r="K343" t="b">
        <f>OR(ISNUMBER(SEARCH("Expensive", H343)), ISNUMBER(SEARCH("expensive", H343)), ISNUMBER(SEARCH("Price", H343)), ISNUMBER(SEARCH("price", H343)), , ISNUMBER(SEARCH(" pay", H343)))</f>
        <v>0</v>
      </c>
      <c r="L343" s="1">
        <v>42705</v>
      </c>
      <c r="M343" t="s">
        <v>295</v>
      </c>
    </row>
    <row r="344" spans="1:13" x14ac:dyDescent="0.35">
      <c r="A344" t="s">
        <v>1655</v>
      </c>
      <c r="D344" t="s">
        <v>1375</v>
      </c>
      <c r="E344" t="s">
        <v>25</v>
      </c>
      <c r="F344">
        <v>5</v>
      </c>
      <c r="G344" t="s">
        <v>1376</v>
      </c>
      <c r="H344" s="2" t="s">
        <v>1670</v>
      </c>
      <c r="I344" t="s">
        <v>1426</v>
      </c>
      <c r="J344" t="s">
        <v>1647</v>
      </c>
      <c r="K344" t="b">
        <f>OR(ISNUMBER(SEARCH("Expensive", H344)), ISNUMBER(SEARCH("expensive", H344)), ISNUMBER(SEARCH("Price", H344)), ISNUMBER(SEARCH("price", H344)), , ISNUMBER(SEARCH(" pay", H344)))</f>
        <v>0</v>
      </c>
      <c r="L344" s="1">
        <v>42705</v>
      </c>
      <c r="M344" t="s">
        <v>295</v>
      </c>
    </row>
    <row r="345" spans="1:13" x14ac:dyDescent="0.35">
      <c r="A345" t="s">
        <v>1655</v>
      </c>
      <c r="D345" t="s">
        <v>1379</v>
      </c>
      <c r="E345" t="s">
        <v>25</v>
      </c>
      <c r="F345">
        <v>5</v>
      </c>
      <c r="G345" t="s">
        <v>509</v>
      </c>
      <c r="H345" s="2" t="s">
        <v>1380</v>
      </c>
      <c r="I345" t="s">
        <v>1414</v>
      </c>
      <c r="J345" t="s">
        <v>1648</v>
      </c>
      <c r="K345" t="b">
        <f>OR(ISNUMBER(SEARCH("Expensive", H345)), ISNUMBER(SEARCH("expensive", H345)), ISNUMBER(SEARCH("Price", H345)), ISNUMBER(SEARCH("price", H345)), , ISNUMBER(SEARCH(" pay", H345)))</f>
        <v>0</v>
      </c>
      <c r="L345" s="1">
        <v>42705</v>
      </c>
      <c r="M345" t="s">
        <v>295</v>
      </c>
    </row>
    <row r="346" spans="1:13" x14ac:dyDescent="0.35">
      <c r="A346" t="s">
        <v>1655</v>
      </c>
      <c r="D346" t="s">
        <v>1406</v>
      </c>
      <c r="E346" t="s">
        <v>25</v>
      </c>
      <c r="F346">
        <v>5</v>
      </c>
      <c r="G346" t="s">
        <v>1407</v>
      </c>
      <c r="H346" s="2" t="s">
        <v>1408</v>
      </c>
      <c r="I346" t="s">
        <v>1414</v>
      </c>
      <c r="J346" t="s">
        <v>1415</v>
      </c>
      <c r="K346" t="b">
        <f>OR(ISNUMBER(SEARCH("Expensive", H346)), ISNUMBER(SEARCH("expensive", H346)), ISNUMBER(SEARCH("Price", H346)), ISNUMBER(SEARCH("price", H346)), , ISNUMBER(SEARCH(" pay", H346)))</f>
        <v>0</v>
      </c>
      <c r="L346" s="1">
        <v>42705</v>
      </c>
      <c r="M346" t="s">
        <v>1416</v>
      </c>
    </row>
    <row r="347" spans="1:13" x14ac:dyDescent="0.35">
      <c r="A347" t="s">
        <v>1655</v>
      </c>
      <c r="D347" t="s">
        <v>786</v>
      </c>
      <c r="E347" t="s">
        <v>25</v>
      </c>
      <c r="F347">
        <v>5</v>
      </c>
      <c r="G347" t="s">
        <v>787</v>
      </c>
      <c r="H347" s="2" t="s">
        <v>788</v>
      </c>
      <c r="I347" t="s">
        <v>1414</v>
      </c>
      <c r="J347" t="s">
        <v>1512</v>
      </c>
      <c r="K347" t="b">
        <f>OR(ISNUMBER(SEARCH("Expensive", H347)), ISNUMBER(SEARCH("expensive", H347)), ISNUMBER(SEARCH("Price", H347)), ISNUMBER(SEARCH("price", H347)), , ISNUMBER(SEARCH(" pay", H347)))</f>
        <v>0</v>
      </c>
      <c r="L347" s="1">
        <v>43831</v>
      </c>
      <c r="M347" t="s">
        <v>1416</v>
      </c>
    </row>
    <row r="348" spans="1:13" x14ac:dyDescent="0.35">
      <c r="A348" t="s">
        <v>1655</v>
      </c>
      <c r="D348" t="s">
        <v>961</v>
      </c>
      <c r="E348" t="s">
        <v>25</v>
      </c>
      <c r="F348">
        <v>5</v>
      </c>
      <c r="G348" t="s">
        <v>745</v>
      </c>
      <c r="H348" s="2" t="s">
        <v>1743</v>
      </c>
      <c r="I348" t="s">
        <v>1414</v>
      </c>
      <c r="J348" t="s">
        <v>1553</v>
      </c>
      <c r="K348" t="b">
        <f>OR(ISNUMBER(SEARCH("Expensive", H348)), ISNUMBER(SEARCH("expensive", H348)), ISNUMBER(SEARCH("Price", H348)), ISNUMBER(SEARCH("price", H348)), , ISNUMBER(SEARCH(" pay", H348)))</f>
        <v>0</v>
      </c>
      <c r="L348" s="1">
        <v>43374</v>
      </c>
    </row>
    <row r="349" spans="1:13" x14ac:dyDescent="0.35">
      <c r="A349" t="s">
        <v>1655</v>
      </c>
      <c r="D349" t="s">
        <v>1005</v>
      </c>
      <c r="E349" t="s">
        <v>25</v>
      </c>
      <c r="F349">
        <v>5</v>
      </c>
      <c r="G349" t="s">
        <v>1006</v>
      </c>
      <c r="H349" s="2" t="s">
        <v>1007</v>
      </c>
      <c r="I349" t="s">
        <v>1414</v>
      </c>
      <c r="J349" t="s">
        <v>1563</v>
      </c>
      <c r="K349" t="b">
        <f>OR(ISNUMBER(SEARCH("Expensive", H349)), ISNUMBER(SEARCH("expensive", H349)), ISNUMBER(SEARCH("Price", H349)), ISNUMBER(SEARCH("price", H349)), , ISNUMBER(SEARCH(" pay", H349)))</f>
        <v>0</v>
      </c>
      <c r="L349" s="1">
        <v>43221</v>
      </c>
      <c r="M349" t="s">
        <v>1433</v>
      </c>
    </row>
    <row r="350" spans="1:13" x14ac:dyDescent="0.35">
      <c r="A350" t="s">
        <v>1655</v>
      </c>
      <c r="D350" t="s">
        <v>1087</v>
      </c>
      <c r="E350" t="s">
        <v>25</v>
      </c>
      <c r="F350">
        <v>5</v>
      </c>
      <c r="G350" t="s">
        <v>1088</v>
      </c>
      <c r="H350" s="2" t="s">
        <v>1089</v>
      </c>
      <c r="I350" t="s">
        <v>1414</v>
      </c>
      <c r="J350" t="s">
        <v>1582</v>
      </c>
      <c r="K350" t="b">
        <f>OR(ISNUMBER(SEARCH("Expensive", H350)), ISNUMBER(SEARCH("expensive", H350)), ISNUMBER(SEARCH("Price", H350)), ISNUMBER(SEARCH("price", H350)), , ISNUMBER(SEARCH(" pay", H350)))</f>
        <v>0</v>
      </c>
      <c r="L350" s="1">
        <v>43101</v>
      </c>
      <c r="M350" t="s">
        <v>1416</v>
      </c>
    </row>
    <row r="351" spans="1:13" x14ac:dyDescent="0.35">
      <c r="A351" t="s">
        <v>1655</v>
      </c>
      <c r="D351" t="s">
        <v>1346</v>
      </c>
      <c r="E351" t="s">
        <v>25</v>
      </c>
      <c r="F351">
        <v>5</v>
      </c>
      <c r="G351" t="s">
        <v>1347</v>
      </c>
      <c r="H351" s="2" t="s">
        <v>1348</v>
      </c>
      <c r="I351" t="s">
        <v>1414</v>
      </c>
      <c r="J351" t="s">
        <v>1643</v>
      </c>
      <c r="K351" t="b">
        <f>OR(ISNUMBER(SEARCH("Expensive", H351)), ISNUMBER(SEARCH("expensive", H351)), ISNUMBER(SEARCH("Price", H351)), ISNUMBER(SEARCH("price", H351)), , ISNUMBER(SEARCH(" pay", H351)))</f>
        <v>0</v>
      </c>
      <c r="L351" s="1">
        <v>42705</v>
      </c>
      <c r="M351" t="s">
        <v>1416</v>
      </c>
    </row>
    <row r="352" spans="1:13" x14ac:dyDescent="0.35">
      <c r="A352" t="s">
        <v>1655</v>
      </c>
      <c r="D352" t="s">
        <v>1361</v>
      </c>
      <c r="E352" t="s">
        <v>25</v>
      </c>
      <c r="F352">
        <v>5</v>
      </c>
      <c r="G352" t="s">
        <v>1362</v>
      </c>
      <c r="H352" s="2" t="s">
        <v>1744</v>
      </c>
      <c r="I352" t="s">
        <v>1414</v>
      </c>
      <c r="J352" t="s">
        <v>1623</v>
      </c>
      <c r="K352" t="b">
        <f>OR(ISNUMBER(SEARCH("Expensive", H352)), ISNUMBER(SEARCH("expensive", H352)), ISNUMBER(SEARCH("Price", H352)), ISNUMBER(SEARCH("price", H352)), , ISNUMBER(SEARCH(" pay", H352)))</f>
        <v>0</v>
      </c>
      <c r="L352" s="1">
        <v>42736</v>
      </c>
      <c r="M352" t="s">
        <v>1433</v>
      </c>
    </row>
    <row r="353" spans="1:13" x14ac:dyDescent="0.35">
      <c r="A353" t="s">
        <v>1655</v>
      </c>
      <c r="D353" t="s">
        <v>1389</v>
      </c>
      <c r="E353" t="s">
        <v>25</v>
      </c>
      <c r="F353">
        <v>5</v>
      </c>
      <c r="G353" t="s">
        <v>1390</v>
      </c>
      <c r="H353" s="2" t="s">
        <v>1391</v>
      </c>
      <c r="I353" t="s">
        <v>1474</v>
      </c>
      <c r="J353" t="s">
        <v>1475</v>
      </c>
      <c r="K353" t="b">
        <f>OR(ISNUMBER(SEARCH("Expensive", H353)), ISNUMBER(SEARCH("expensive", H353)), ISNUMBER(SEARCH("Price", H353)), ISNUMBER(SEARCH("price", H353)), , ISNUMBER(SEARCH(" pay", H353)))</f>
        <v>0</v>
      </c>
      <c r="L353" s="1">
        <v>42675</v>
      </c>
      <c r="M353" t="s">
        <v>1416</v>
      </c>
    </row>
    <row r="354" spans="1:13" x14ac:dyDescent="0.35">
      <c r="A354" t="s">
        <v>1655</v>
      </c>
      <c r="D354" t="s">
        <v>961</v>
      </c>
      <c r="E354" t="s">
        <v>25</v>
      </c>
      <c r="F354">
        <v>5</v>
      </c>
      <c r="G354" t="s">
        <v>1409</v>
      </c>
      <c r="H354" s="2" t="s">
        <v>1410</v>
      </c>
      <c r="I354" t="s">
        <v>1414</v>
      </c>
      <c r="J354" t="s">
        <v>1553</v>
      </c>
      <c r="K354" t="b">
        <f>OR(ISNUMBER(SEARCH("Expensive", H354)), ISNUMBER(SEARCH("expensive", H354)), ISNUMBER(SEARCH("Price", H354)), ISNUMBER(SEARCH("price", H354)), , ISNUMBER(SEARCH(" pay", H354)))</f>
        <v>0</v>
      </c>
      <c r="L354" s="1">
        <v>42675</v>
      </c>
    </row>
    <row r="355" spans="1:13" x14ac:dyDescent="0.35">
      <c r="A355" t="s">
        <v>1655</v>
      </c>
      <c r="D355" t="s">
        <v>735</v>
      </c>
      <c r="E355" t="s">
        <v>25</v>
      </c>
      <c r="F355">
        <v>5</v>
      </c>
      <c r="G355" t="s">
        <v>736</v>
      </c>
      <c r="H355" s="2" t="s">
        <v>737</v>
      </c>
      <c r="I355" t="s">
        <v>1414</v>
      </c>
      <c r="J355" t="s">
        <v>1502</v>
      </c>
      <c r="K355" t="b">
        <f>OR(ISNUMBER(SEARCH("Expensive", H355)), ISNUMBER(SEARCH("expensive", H355)), ISNUMBER(SEARCH("Price", H355)), ISNUMBER(SEARCH("price", H355)), , ISNUMBER(SEARCH(" pay", H355)))</f>
        <v>0</v>
      </c>
      <c r="L355" s="1">
        <v>44562</v>
      </c>
    </row>
    <row r="356" spans="1:13" x14ac:dyDescent="0.35">
      <c r="A356" t="s">
        <v>1655</v>
      </c>
      <c r="D356" t="s">
        <v>765</v>
      </c>
      <c r="E356" t="s">
        <v>25</v>
      </c>
      <c r="F356">
        <v>5</v>
      </c>
      <c r="G356" t="s">
        <v>766</v>
      </c>
      <c r="H356" s="2" t="s">
        <v>1701</v>
      </c>
      <c r="I356" t="s">
        <v>1420</v>
      </c>
      <c r="J356" t="s">
        <v>1508</v>
      </c>
      <c r="K356" t="b">
        <f>OR(ISNUMBER(SEARCH("Expensive", H356)), ISNUMBER(SEARCH("expensive", H356)), ISNUMBER(SEARCH("Price", H356)), ISNUMBER(SEARCH("price", H356)), , ISNUMBER(SEARCH(" pay", H356)))</f>
        <v>1</v>
      </c>
      <c r="L356" s="1">
        <v>43891</v>
      </c>
    </row>
    <row r="357" spans="1:13" x14ac:dyDescent="0.35">
      <c r="A357" t="s">
        <v>1655</v>
      </c>
      <c r="D357" t="s">
        <v>885</v>
      </c>
      <c r="E357" t="s">
        <v>25</v>
      </c>
      <c r="F357">
        <v>5</v>
      </c>
      <c r="G357" t="s">
        <v>886</v>
      </c>
      <c r="H357" s="2" t="s">
        <v>1705</v>
      </c>
      <c r="I357" t="s">
        <v>1414</v>
      </c>
      <c r="J357" t="s">
        <v>1415</v>
      </c>
      <c r="K357" t="b">
        <f>OR(ISNUMBER(SEARCH("Expensive", H357)), ISNUMBER(SEARCH("expensive", H357)), ISNUMBER(SEARCH("Price", H357)), ISNUMBER(SEARCH("price", H357)), , ISNUMBER(SEARCH(" pay", H357)))</f>
        <v>0</v>
      </c>
      <c r="L357" s="1">
        <v>43525</v>
      </c>
      <c r="M357" t="s">
        <v>1416</v>
      </c>
    </row>
    <row r="358" spans="1:13" x14ac:dyDescent="0.35">
      <c r="A358" t="s">
        <v>1655</v>
      </c>
      <c r="D358" t="s">
        <v>916</v>
      </c>
      <c r="E358" t="s">
        <v>25</v>
      </c>
      <c r="F358">
        <v>5</v>
      </c>
      <c r="G358" t="s">
        <v>917</v>
      </c>
      <c r="H358" s="2" t="s">
        <v>918</v>
      </c>
      <c r="K358" t="b">
        <f>OR(ISNUMBER(SEARCH("Expensive", H358)), ISNUMBER(SEARCH("expensive", H358)), ISNUMBER(SEARCH("Price", H358)), ISNUMBER(SEARCH("price", H358)), , ISNUMBER(SEARCH(" pay", H358)))</f>
        <v>0</v>
      </c>
      <c r="L358" s="1">
        <v>43435</v>
      </c>
      <c r="M358" t="s">
        <v>295</v>
      </c>
    </row>
    <row r="359" spans="1:13" x14ac:dyDescent="0.35">
      <c r="A359" t="s">
        <v>1655</v>
      </c>
      <c r="D359" t="s">
        <v>1002</v>
      </c>
      <c r="E359" t="s">
        <v>25</v>
      </c>
      <c r="F359">
        <v>5</v>
      </c>
      <c r="G359" t="s">
        <v>1003</v>
      </c>
      <c r="H359" s="2" t="s">
        <v>1004</v>
      </c>
      <c r="I359" t="s">
        <v>1414</v>
      </c>
      <c r="J359" t="s">
        <v>1415</v>
      </c>
      <c r="K359" t="b">
        <f>OR(ISNUMBER(SEARCH("Expensive", H359)), ISNUMBER(SEARCH("expensive", H359)), ISNUMBER(SEARCH("Price", H359)), ISNUMBER(SEARCH("price", H359)), , ISNUMBER(SEARCH(" pay", H359)))</f>
        <v>0</v>
      </c>
      <c r="L359" s="1">
        <v>43252</v>
      </c>
      <c r="M359" t="s">
        <v>1433</v>
      </c>
    </row>
    <row r="360" spans="1:13" x14ac:dyDescent="0.35">
      <c r="A360" t="s">
        <v>1655</v>
      </c>
      <c r="D360" t="s">
        <v>1067</v>
      </c>
      <c r="E360" t="s">
        <v>25</v>
      </c>
      <c r="F360">
        <v>5</v>
      </c>
      <c r="G360" t="s">
        <v>1068</v>
      </c>
      <c r="H360" s="2" t="s">
        <v>1069</v>
      </c>
      <c r="J360" t="s">
        <v>1576</v>
      </c>
      <c r="K360" t="b">
        <f>OR(ISNUMBER(SEARCH("Expensive", H360)), ISNUMBER(SEARCH("expensive", H360)), ISNUMBER(SEARCH("Price", H360)), ISNUMBER(SEARCH("price", H360)), , ISNUMBER(SEARCH(" pay", H360)))</f>
        <v>0</v>
      </c>
      <c r="L360" s="1">
        <v>43132</v>
      </c>
      <c r="M360" t="s">
        <v>1433</v>
      </c>
    </row>
    <row r="361" spans="1:13" x14ac:dyDescent="0.35">
      <c r="A361" t="s">
        <v>1655</v>
      </c>
      <c r="D361" t="s">
        <v>1715</v>
      </c>
      <c r="E361" t="s">
        <v>25</v>
      </c>
      <c r="F361">
        <v>5</v>
      </c>
      <c r="G361" t="s">
        <v>1336</v>
      </c>
      <c r="H361" s="2" t="s">
        <v>1337</v>
      </c>
      <c r="I361" t="s">
        <v>1641</v>
      </c>
      <c r="K361" t="b">
        <f>OR(ISNUMBER(SEARCH("Expensive", H361)), ISNUMBER(SEARCH("expensive", H361)), ISNUMBER(SEARCH("Price", H361)), ISNUMBER(SEARCH("price", H361)), , ISNUMBER(SEARCH(" pay", H361)))</f>
        <v>0</v>
      </c>
      <c r="L361" s="1">
        <v>42644</v>
      </c>
      <c r="M361" t="s">
        <v>1433</v>
      </c>
    </row>
    <row r="362" spans="1:13" x14ac:dyDescent="0.35">
      <c r="A362" t="s">
        <v>480</v>
      </c>
      <c r="B362" t="s">
        <v>49</v>
      </c>
      <c r="C362" t="s">
        <v>50</v>
      </c>
      <c r="D362" t="s">
        <v>51</v>
      </c>
      <c r="F362">
        <v>5</v>
      </c>
      <c r="H362" s="2" t="s">
        <v>52</v>
      </c>
      <c r="I362" t="s">
        <v>10</v>
      </c>
      <c r="K362" t="b">
        <f>OR(ISNUMBER(SEARCH("Expensive", H362)), ISNUMBER(SEARCH("expensive", H362)), ISNUMBER(SEARCH("Price", H362)), ISNUMBER(SEARCH("price", H362)), , ISNUMBER(SEARCH(" pay", H362)))</f>
        <v>0</v>
      </c>
    </row>
    <row r="363" spans="1:13" x14ac:dyDescent="0.35">
      <c r="A363" t="s">
        <v>480</v>
      </c>
      <c r="B363" t="s">
        <v>131</v>
      </c>
      <c r="C363" t="s">
        <v>132</v>
      </c>
      <c r="D363" t="s">
        <v>133</v>
      </c>
      <c r="F363">
        <v>5</v>
      </c>
      <c r="H363" s="2" t="s">
        <v>134</v>
      </c>
      <c r="I363" t="s">
        <v>83</v>
      </c>
      <c r="K363" t="b">
        <f>OR(ISNUMBER(SEARCH("Expensive", H363)), ISNUMBER(SEARCH("expensive", H363)), ISNUMBER(SEARCH("Price", H363)), ISNUMBER(SEARCH("price", H363)), , ISNUMBER(SEARCH(" pay", H363)))</f>
        <v>0</v>
      </c>
    </row>
    <row r="364" spans="1:13" x14ac:dyDescent="0.35">
      <c r="A364" t="s">
        <v>480</v>
      </c>
      <c r="B364" t="s">
        <v>293</v>
      </c>
      <c r="C364" t="s">
        <v>294</v>
      </c>
      <c r="D364" t="s">
        <v>295</v>
      </c>
      <c r="F364">
        <v>5</v>
      </c>
      <c r="H364" s="2" t="s">
        <v>296</v>
      </c>
      <c r="I364" t="s">
        <v>10</v>
      </c>
      <c r="K364" t="b">
        <f>OR(ISNUMBER(SEARCH("Expensive", H364)), ISNUMBER(SEARCH("expensive", H364)), ISNUMBER(SEARCH("Price", H364)), ISNUMBER(SEARCH("price", H364)), , ISNUMBER(SEARCH(" pay", H364)))</f>
        <v>0</v>
      </c>
    </row>
    <row r="365" spans="1:13" x14ac:dyDescent="0.35">
      <c r="A365" t="s">
        <v>480</v>
      </c>
      <c r="B365" t="s">
        <v>304</v>
      </c>
      <c r="D365" t="s">
        <v>305</v>
      </c>
      <c r="F365">
        <v>5</v>
      </c>
      <c r="H365" s="2" t="s">
        <v>306</v>
      </c>
      <c r="I365" t="s">
        <v>24</v>
      </c>
      <c r="K365" t="b">
        <f>OR(ISNUMBER(SEARCH("Expensive", H365)), ISNUMBER(SEARCH("expensive", H365)), ISNUMBER(SEARCH("Price", H365)), ISNUMBER(SEARCH("price", H365)), , ISNUMBER(SEARCH(" pay", H365)))</f>
        <v>0</v>
      </c>
    </row>
    <row r="366" spans="1:13" x14ac:dyDescent="0.35">
      <c r="A366" t="s">
        <v>1655</v>
      </c>
      <c r="D366" t="s">
        <v>709</v>
      </c>
      <c r="F366">
        <v>5</v>
      </c>
      <c r="G366" t="s">
        <v>710</v>
      </c>
      <c r="H366" s="2" t="s">
        <v>711</v>
      </c>
      <c r="I366" t="s">
        <v>1414</v>
      </c>
      <c r="J366" t="s">
        <v>1493</v>
      </c>
      <c r="K366" t="b">
        <f>OR(ISNUMBER(SEARCH("Expensive", H366)), ISNUMBER(SEARCH("expensive", H366)), ISNUMBER(SEARCH("Price", H366)), ISNUMBER(SEARCH("price", H366)), , ISNUMBER(SEARCH(" pay", H366)))</f>
        <v>0</v>
      </c>
      <c r="L366" s="1">
        <v>44927</v>
      </c>
    </row>
    <row r="367" spans="1:13" x14ac:dyDescent="0.35">
      <c r="A367" t="s">
        <v>1655</v>
      </c>
      <c r="D367" t="s">
        <v>712</v>
      </c>
      <c r="F367">
        <v>5</v>
      </c>
      <c r="G367" t="s">
        <v>713</v>
      </c>
      <c r="H367" s="2" t="s">
        <v>714</v>
      </c>
      <c r="I367" t="s">
        <v>1494</v>
      </c>
      <c r="J367" t="s">
        <v>1495</v>
      </c>
      <c r="K367" t="b">
        <f>OR(ISNUMBER(SEARCH("Expensive", H367)), ISNUMBER(SEARCH("expensive", H367)), ISNUMBER(SEARCH("Price", H367)), ISNUMBER(SEARCH("price", H367)), , ISNUMBER(SEARCH(" pay", H367)))</f>
        <v>0</v>
      </c>
      <c r="L367" s="1">
        <v>44927</v>
      </c>
      <c r="M367" t="s">
        <v>1496</v>
      </c>
    </row>
    <row r="368" spans="1:13" x14ac:dyDescent="0.35">
      <c r="A368" t="s">
        <v>1655</v>
      </c>
      <c r="D368" t="s">
        <v>715</v>
      </c>
      <c r="F368">
        <v>5</v>
      </c>
      <c r="G368" t="s">
        <v>716</v>
      </c>
      <c r="H368" s="2" t="s">
        <v>717</v>
      </c>
      <c r="I368" t="s">
        <v>1490</v>
      </c>
      <c r="J368" t="s">
        <v>1497</v>
      </c>
      <c r="K368" t="b">
        <f>OR(ISNUMBER(SEARCH("Expensive", H368)), ISNUMBER(SEARCH("expensive", H368)), ISNUMBER(SEARCH("Price", H368)), ISNUMBER(SEARCH("price", H368)), , ISNUMBER(SEARCH(" pay", H368)))</f>
        <v>0</v>
      </c>
      <c r="L368" s="1">
        <v>44896</v>
      </c>
    </row>
    <row r="369" spans="1:13" x14ac:dyDescent="0.35">
      <c r="A369" t="s">
        <v>1655</v>
      </c>
      <c r="D369" t="s">
        <v>721</v>
      </c>
      <c r="F369">
        <v>5</v>
      </c>
      <c r="G369" t="s">
        <v>722</v>
      </c>
      <c r="H369" s="2" t="s">
        <v>723</v>
      </c>
      <c r="I369" t="s">
        <v>1426</v>
      </c>
      <c r="J369" t="s">
        <v>1499</v>
      </c>
      <c r="K369" t="b">
        <f>OR(ISNUMBER(SEARCH("Expensive", H369)), ISNUMBER(SEARCH("expensive", H369)), ISNUMBER(SEARCH("Price", H369)), ISNUMBER(SEARCH("price", H369)), , ISNUMBER(SEARCH(" pay", H369)))</f>
        <v>1</v>
      </c>
      <c r="L369" s="1">
        <v>44682</v>
      </c>
      <c r="M369" t="s">
        <v>1416</v>
      </c>
    </row>
    <row r="370" spans="1:13" x14ac:dyDescent="0.35">
      <c r="A370" t="s">
        <v>1655</v>
      </c>
      <c r="D370" t="s">
        <v>724</v>
      </c>
      <c r="F370">
        <v>5</v>
      </c>
      <c r="G370" t="s">
        <v>725</v>
      </c>
      <c r="H370" s="2" t="s">
        <v>726</v>
      </c>
      <c r="K370" t="b">
        <f>OR(ISNUMBER(SEARCH("Expensive", H370)), ISNUMBER(SEARCH("expensive", H370)), ISNUMBER(SEARCH("Price", H370)), ISNUMBER(SEARCH("price", H370)), , ISNUMBER(SEARCH(" pay", H370)))</f>
        <v>0</v>
      </c>
      <c r="L370" s="1">
        <v>44682</v>
      </c>
      <c r="M370" t="s">
        <v>1417</v>
      </c>
    </row>
    <row r="371" spans="1:13" x14ac:dyDescent="0.35">
      <c r="A371" t="s">
        <v>1655</v>
      </c>
      <c r="D371" t="s">
        <v>727</v>
      </c>
      <c r="F371">
        <v>5</v>
      </c>
      <c r="G371" t="s">
        <v>728</v>
      </c>
      <c r="H371" s="2" t="s">
        <v>1698</v>
      </c>
      <c r="I371" t="s">
        <v>1414</v>
      </c>
      <c r="J371" t="s">
        <v>1415</v>
      </c>
      <c r="K371" t="b">
        <f>OR(ISNUMBER(SEARCH("Expensive", H371)), ISNUMBER(SEARCH("expensive", H371)), ISNUMBER(SEARCH("Price", H371)), ISNUMBER(SEARCH("price", H371)), , ISNUMBER(SEARCH(" pay", H371)))</f>
        <v>0</v>
      </c>
      <c r="L371" s="1">
        <v>44652</v>
      </c>
      <c r="M371" t="s">
        <v>1417</v>
      </c>
    </row>
    <row r="372" spans="1:13" x14ac:dyDescent="0.35">
      <c r="A372" t="s">
        <v>1655</v>
      </c>
      <c r="D372" t="s">
        <v>732</v>
      </c>
      <c r="F372">
        <v>5</v>
      </c>
      <c r="G372" t="s">
        <v>733</v>
      </c>
      <c r="H372" s="2" t="s">
        <v>734</v>
      </c>
      <c r="I372" t="s">
        <v>1414</v>
      </c>
      <c r="J372" t="s">
        <v>1501</v>
      </c>
      <c r="K372" t="b">
        <f>OR(ISNUMBER(SEARCH("Expensive", H372)), ISNUMBER(SEARCH("expensive", H372)), ISNUMBER(SEARCH("Price", H372)), ISNUMBER(SEARCH("price", H372)), , ISNUMBER(SEARCH(" pay", H372)))</f>
        <v>1</v>
      </c>
      <c r="L372" s="1">
        <v>44593</v>
      </c>
    </row>
    <row r="373" spans="1:13" x14ac:dyDescent="0.35">
      <c r="A373" t="s">
        <v>1655</v>
      </c>
      <c r="D373" t="s">
        <v>750</v>
      </c>
      <c r="F373">
        <v>5</v>
      </c>
      <c r="G373" t="s">
        <v>751</v>
      </c>
      <c r="H373" s="2" t="s">
        <v>752</v>
      </c>
      <c r="I373" t="s">
        <v>1414</v>
      </c>
      <c r="J373" t="s">
        <v>1505</v>
      </c>
      <c r="K373" t="b">
        <f>OR(ISNUMBER(SEARCH("Expensive", H373)), ISNUMBER(SEARCH("expensive", H373)), ISNUMBER(SEARCH("Price", H373)), ISNUMBER(SEARCH("price", H373)), , ISNUMBER(SEARCH(" pay", H373)))</f>
        <v>0</v>
      </c>
      <c r="L373" s="1">
        <v>44470</v>
      </c>
      <c r="M373" t="s">
        <v>1433</v>
      </c>
    </row>
    <row r="374" spans="1:13" x14ac:dyDescent="0.35">
      <c r="A374" t="s">
        <v>1655</v>
      </c>
      <c r="D374" t="s">
        <v>753</v>
      </c>
      <c r="F374">
        <v>5</v>
      </c>
      <c r="G374" t="s">
        <v>754</v>
      </c>
      <c r="H374" s="2" t="s">
        <v>1699</v>
      </c>
      <c r="I374" t="s">
        <v>1414</v>
      </c>
      <c r="J374" t="s">
        <v>1506</v>
      </c>
      <c r="K374" t="b">
        <f>OR(ISNUMBER(SEARCH("Expensive", H374)), ISNUMBER(SEARCH("expensive", H374)), ISNUMBER(SEARCH("Price", H374)), ISNUMBER(SEARCH("price", H374)), , ISNUMBER(SEARCH(" pay", H374)))</f>
        <v>0</v>
      </c>
      <c r="L374" s="1">
        <v>44378</v>
      </c>
    </row>
    <row r="375" spans="1:13" x14ac:dyDescent="0.35">
      <c r="A375" t="s">
        <v>1655</v>
      </c>
      <c r="D375" t="s">
        <v>755</v>
      </c>
      <c r="F375">
        <v>5</v>
      </c>
      <c r="G375" t="s">
        <v>756</v>
      </c>
      <c r="H375" s="2" t="s">
        <v>1745</v>
      </c>
      <c r="I375" t="s">
        <v>1414</v>
      </c>
      <c r="J375" t="s">
        <v>1507</v>
      </c>
      <c r="K375" t="b">
        <f>OR(ISNUMBER(SEARCH("Expensive", H375)), ISNUMBER(SEARCH("expensive", H375)), ISNUMBER(SEARCH("Price", H375)), ISNUMBER(SEARCH("price", H375)), , ISNUMBER(SEARCH(" pay", H375)))</f>
        <v>1</v>
      </c>
      <c r="L375" s="1">
        <v>44378</v>
      </c>
      <c r="M375" t="s">
        <v>1433</v>
      </c>
    </row>
    <row r="376" spans="1:13" x14ac:dyDescent="0.35">
      <c r="A376" t="s">
        <v>1655</v>
      </c>
      <c r="D376" t="s">
        <v>763</v>
      </c>
      <c r="F376">
        <v>5</v>
      </c>
      <c r="G376" t="s">
        <v>764</v>
      </c>
      <c r="H376" s="2" t="s">
        <v>1700</v>
      </c>
      <c r="I376" t="s">
        <v>1414</v>
      </c>
      <c r="J376" t="s">
        <v>1415</v>
      </c>
      <c r="K376" t="b">
        <f>OR(ISNUMBER(SEARCH("Expensive", H376)), ISNUMBER(SEARCH("expensive", H376)), ISNUMBER(SEARCH("Price", H376)), ISNUMBER(SEARCH("price", H376)), , ISNUMBER(SEARCH(" pay", H376)))</f>
        <v>0</v>
      </c>
      <c r="L376" s="1">
        <v>44166</v>
      </c>
      <c r="M376" t="s">
        <v>1433</v>
      </c>
    </row>
    <row r="377" spans="1:13" x14ac:dyDescent="0.35">
      <c r="A377" t="s">
        <v>1655</v>
      </c>
      <c r="D377" t="s">
        <v>789</v>
      </c>
      <c r="F377">
        <v>5</v>
      </c>
      <c r="G377" t="s">
        <v>790</v>
      </c>
      <c r="H377" s="2" t="s">
        <v>791</v>
      </c>
      <c r="I377" t="s">
        <v>1480</v>
      </c>
      <c r="J377" t="s">
        <v>1513</v>
      </c>
      <c r="K377" t="b">
        <f>OR(ISNUMBER(SEARCH("Expensive", H377)), ISNUMBER(SEARCH("expensive", H377)), ISNUMBER(SEARCH("Price", H377)), ISNUMBER(SEARCH("price", H377)), , ISNUMBER(SEARCH(" pay", H377)))</f>
        <v>0</v>
      </c>
      <c r="L377" s="1">
        <v>43831</v>
      </c>
    </row>
    <row r="378" spans="1:13" x14ac:dyDescent="0.35">
      <c r="A378" t="s">
        <v>1655</v>
      </c>
      <c r="D378" t="s">
        <v>792</v>
      </c>
      <c r="F378">
        <v>5</v>
      </c>
      <c r="G378" t="s">
        <v>793</v>
      </c>
      <c r="H378" s="2" t="s">
        <v>794</v>
      </c>
      <c r="I378" t="s">
        <v>1514</v>
      </c>
      <c r="J378" t="s">
        <v>1514</v>
      </c>
      <c r="K378" t="b">
        <f>OR(ISNUMBER(SEARCH("Expensive", H378)), ISNUMBER(SEARCH("expensive", H378)), ISNUMBER(SEARCH("Price", H378)), ISNUMBER(SEARCH("price", H378)), , ISNUMBER(SEARCH(" pay", H378)))</f>
        <v>0</v>
      </c>
      <c r="L378" s="1">
        <v>43800</v>
      </c>
    </row>
    <row r="379" spans="1:13" x14ac:dyDescent="0.35">
      <c r="A379" t="s">
        <v>1655</v>
      </c>
      <c r="D379" t="s">
        <v>798</v>
      </c>
      <c r="F379">
        <v>5</v>
      </c>
      <c r="G379" t="s">
        <v>489</v>
      </c>
      <c r="H379" s="2" t="s">
        <v>1702</v>
      </c>
      <c r="I379" t="s">
        <v>1414</v>
      </c>
      <c r="J379" t="s">
        <v>1515</v>
      </c>
      <c r="K379" t="b">
        <f>OR(ISNUMBER(SEARCH("Expensive", H379)), ISNUMBER(SEARCH("expensive", H379)), ISNUMBER(SEARCH("Price", H379)), ISNUMBER(SEARCH("price", H379)), , ISNUMBER(SEARCH(" pay", H379)))</f>
        <v>0</v>
      </c>
      <c r="L379" s="1">
        <v>43800</v>
      </c>
    </row>
    <row r="380" spans="1:13" x14ac:dyDescent="0.35">
      <c r="A380" t="s">
        <v>1655</v>
      </c>
      <c r="D380" t="s">
        <v>799</v>
      </c>
      <c r="F380">
        <v>5</v>
      </c>
      <c r="G380" t="s">
        <v>800</v>
      </c>
      <c r="H380" s="2" t="s">
        <v>801</v>
      </c>
      <c r="I380" t="s">
        <v>1414</v>
      </c>
      <c r="J380" t="s">
        <v>1516</v>
      </c>
      <c r="K380" t="b">
        <f>OR(ISNUMBER(SEARCH("Expensive", H380)), ISNUMBER(SEARCH("expensive", H380)), ISNUMBER(SEARCH("Price", H380)), ISNUMBER(SEARCH("price", H380)), , ISNUMBER(SEARCH(" pay", H380)))</f>
        <v>0</v>
      </c>
      <c r="L380" s="1">
        <v>43800</v>
      </c>
      <c r="M380" t="s">
        <v>1417</v>
      </c>
    </row>
    <row r="381" spans="1:13" x14ac:dyDescent="0.35">
      <c r="A381" t="s">
        <v>1655</v>
      </c>
      <c r="D381" t="s">
        <v>823</v>
      </c>
      <c r="F381">
        <v>5</v>
      </c>
      <c r="G381" t="s">
        <v>824</v>
      </c>
      <c r="H381" s="2" t="s">
        <v>825</v>
      </c>
      <c r="I381" t="s">
        <v>1426</v>
      </c>
      <c r="J381" t="s">
        <v>1523</v>
      </c>
      <c r="K381" t="b">
        <f>OR(ISNUMBER(SEARCH("Expensive", H381)), ISNUMBER(SEARCH("expensive", H381)), ISNUMBER(SEARCH("Price", H381)), ISNUMBER(SEARCH("price", H381)), , ISNUMBER(SEARCH(" pay", H381)))</f>
        <v>0</v>
      </c>
      <c r="L381" s="1">
        <v>43739</v>
      </c>
    </row>
    <row r="382" spans="1:13" x14ac:dyDescent="0.35">
      <c r="A382" t="s">
        <v>1655</v>
      </c>
      <c r="D382" t="s">
        <v>826</v>
      </c>
      <c r="F382">
        <v>5</v>
      </c>
      <c r="G382" t="s">
        <v>489</v>
      </c>
      <c r="H382" s="2" t="s">
        <v>827</v>
      </c>
      <c r="I382" t="s">
        <v>1414</v>
      </c>
      <c r="J382" t="s">
        <v>1493</v>
      </c>
      <c r="K382" t="b">
        <f>OR(ISNUMBER(SEARCH("Expensive", H382)), ISNUMBER(SEARCH("expensive", H382)), ISNUMBER(SEARCH("Price", H382)), ISNUMBER(SEARCH("price", H382)), , ISNUMBER(SEARCH(" pay", H382)))</f>
        <v>0</v>
      </c>
      <c r="L382" s="1">
        <v>43739</v>
      </c>
    </row>
    <row r="383" spans="1:13" x14ac:dyDescent="0.35">
      <c r="A383" t="s">
        <v>1655</v>
      </c>
      <c r="D383" t="s">
        <v>833</v>
      </c>
      <c r="F383">
        <v>5</v>
      </c>
      <c r="G383" t="s">
        <v>834</v>
      </c>
      <c r="H383" s="2" t="s">
        <v>835</v>
      </c>
      <c r="I383" t="s">
        <v>1414</v>
      </c>
      <c r="J383" t="s">
        <v>1525</v>
      </c>
      <c r="K383" t="b">
        <f>OR(ISNUMBER(SEARCH("Expensive", H383)), ISNUMBER(SEARCH("expensive", H383)), ISNUMBER(SEARCH("Price", H383)), ISNUMBER(SEARCH("price", H383)), , ISNUMBER(SEARCH(" pay", H383)))</f>
        <v>0</v>
      </c>
      <c r="L383" s="1">
        <v>43466</v>
      </c>
    </row>
    <row r="384" spans="1:13" x14ac:dyDescent="0.35">
      <c r="A384" t="s">
        <v>1655</v>
      </c>
      <c r="D384" t="s">
        <v>836</v>
      </c>
      <c r="F384">
        <v>5</v>
      </c>
      <c r="G384" t="s">
        <v>837</v>
      </c>
      <c r="H384" s="2" t="s">
        <v>838</v>
      </c>
      <c r="I384" t="s">
        <v>1414</v>
      </c>
      <c r="J384" t="s">
        <v>1526</v>
      </c>
      <c r="K384" t="b">
        <f>OR(ISNUMBER(SEARCH("Expensive", H384)), ISNUMBER(SEARCH("expensive", H384)), ISNUMBER(SEARCH("Price", H384)), ISNUMBER(SEARCH("price", H384)), , ISNUMBER(SEARCH(" pay", H384)))</f>
        <v>0</v>
      </c>
      <c r="L384" s="1">
        <v>43617</v>
      </c>
    </row>
    <row r="385" spans="1:13" x14ac:dyDescent="0.35">
      <c r="A385" t="s">
        <v>1655</v>
      </c>
      <c r="D385" t="s">
        <v>839</v>
      </c>
      <c r="F385">
        <v>5</v>
      </c>
      <c r="G385" t="s">
        <v>840</v>
      </c>
      <c r="H385" s="2" t="s">
        <v>841</v>
      </c>
      <c r="K385" t="b">
        <f>OR(ISNUMBER(SEARCH("Expensive", H385)), ISNUMBER(SEARCH("expensive", H385)), ISNUMBER(SEARCH("Price", H385)), ISNUMBER(SEARCH("price", H385)), , ISNUMBER(SEARCH(" pay", H385)))</f>
        <v>0</v>
      </c>
      <c r="L385" s="1">
        <v>43617</v>
      </c>
      <c r="M385" t="s">
        <v>295</v>
      </c>
    </row>
    <row r="386" spans="1:13" x14ac:dyDescent="0.35">
      <c r="A386" t="s">
        <v>1655</v>
      </c>
      <c r="D386" t="s">
        <v>847</v>
      </c>
      <c r="F386">
        <v>5</v>
      </c>
      <c r="G386" t="s">
        <v>848</v>
      </c>
      <c r="H386" s="2" t="s">
        <v>849</v>
      </c>
      <c r="I386" t="s">
        <v>1414</v>
      </c>
      <c r="J386" t="s">
        <v>1529</v>
      </c>
      <c r="K386" t="b">
        <f>OR(ISNUMBER(SEARCH("Expensive", H386)), ISNUMBER(SEARCH("expensive", H386)), ISNUMBER(SEARCH("Price", H386)), ISNUMBER(SEARCH("price", H386)), , ISNUMBER(SEARCH(" pay", H386)))</f>
        <v>0</v>
      </c>
      <c r="L386" s="1">
        <v>43586</v>
      </c>
      <c r="M386" t="s">
        <v>1433</v>
      </c>
    </row>
    <row r="387" spans="1:13" x14ac:dyDescent="0.35">
      <c r="A387" t="s">
        <v>1655</v>
      </c>
      <c r="D387" t="s">
        <v>850</v>
      </c>
      <c r="F387">
        <v>5</v>
      </c>
      <c r="G387" t="s">
        <v>622</v>
      </c>
      <c r="H387" s="2" t="s">
        <v>1746</v>
      </c>
      <c r="I387" t="s">
        <v>1426</v>
      </c>
      <c r="J387" t="s">
        <v>1530</v>
      </c>
      <c r="K387" t="b">
        <f>OR(ISNUMBER(SEARCH("Expensive", H387)), ISNUMBER(SEARCH("expensive", H387)), ISNUMBER(SEARCH("Price", H387)), ISNUMBER(SEARCH("price", H387)), , ISNUMBER(SEARCH(" pay", H387)))</f>
        <v>0</v>
      </c>
      <c r="L387" s="1">
        <v>43617</v>
      </c>
      <c r="M387" t="s">
        <v>1433</v>
      </c>
    </row>
    <row r="388" spans="1:13" x14ac:dyDescent="0.35">
      <c r="A388" t="s">
        <v>1655</v>
      </c>
      <c r="D388" t="s">
        <v>851</v>
      </c>
      <c r="F388">
        <v>5</v>
      </c>
      <c r="G388" t="s">
        <v>852</v>
      </c>
      <c r="H388" s="2" t="s">
        <v>1747</v>
      </c>
      <c r="J388" t="s">
        <v>1531</v>
      </c>
      <c r="K388" t="b">
        <f>OR(ISNUMBER(SEARCH("Expensive", H388)), ISNUMBER(SEARCH("expensive", H388)), ISNUMBER(SEARCH("Price", H388)), ISNUMBER(SEARCH("price", H388)), , ISNUMBER(SEARCH(" pay", H388)))</f>
        <v>0</v>
      </c>
      <c r="L388" s="1">
        <v>43586</v>
      </c>
      <c r="M388" t="s">
        <v>1496</v>
      </c>
    </row>
    <row r="389" spans="1:13" x14ac:dyDescent="0.35">
      <c r="A389" t="s">
        <v>1655</v>
      </c>
      <c r="D389" t="s">
        <v>856</v>
      </c>
      <c r="F389">
        <v>5</v>
      </c>
      <c r="G389" t="s">
        <v>857</v>
      </c>
      <c r="H389" s="2" t="s">
        <v>1748</v>
      </c>
      <c r="I389" t="s">
        <v>1414</v>
      </c>
      <c r="J389" t="s">
        <v>1532</v>
      </c>
      <c r="K389" t="b">
        <f>OR(ISNUMBER(SEARCH("Expensive", H389)), ISNUMBER(SEARCH("expensive", H389)), ISNUMBER(SEARCH("Price", H389)), ISNUMBER(SEARCH("price", H389)), , ISNUMBER(SEARCH(" pay", H389)))</f>
        <v>0</v>
      </c>
      <c r="L389" s="1">
        <v>43586</v>
      </c>
      <c r="M389" t="s">
        <v>1416</v>
      </c>
    </row>
    <row r="390" spans="1:13" x14ac:dyDescent="0.35">
      <c r="A390" t="s">
        <v>1655</v>
      </c>
      <c r="D390" t="s">
        <v>861</v>
      </c>
      <c r="F390">
        <v>5</v>
      </c>
      <c r="G390" t="s">
        <v>862</v>
      </c>
      <c r="H390" s="2" t="s">
        <v>1703</v>
      </c>
      <c r="I390" t="s">
        <v>1414</v>
      </c>
      <c r="J390" t="s">
        <v>1492</v>
      </c>
      <c r="K390" t="b">
        <f>OR(ISNUMBER(SEARCH("Expensive", H390)), ISNUMBER(SEARCH("expensive", H390)), ISNUMBER(SEARCH("Price", H390)), ISNUMBER(SEARCH("price", H390)), , ISNUMBER(SEARCH(" pay", H390)))</f>
        <v>1</v>
      </c>
      <c r="L390" s="1">
        <v>43497</v>
      </c>
      <c r="M390" t="s">
        <v>295</v>
      </c>
    </row>
    <row r="391" spans="1:13" x14ac:dyDescent="0.35">
      <c r="A391" t="s">
        <v>1655</v>
      </c>
      <c r="D391" t="s">
        <v>863</v>
      </c>
      <c r="F391">
        <v>5</v>
      </c>
      <c r="G391" t="s">
        <v>864</v>
      </c>
      <c r="H391" s="2" t="s">
        <v>865</v>
      </c>
      <c r="I391" t="s">
        <v>1414</v>
      </c>
      <c r="J391" t="s">
        <v>1415</v>
      </c>
      <c r="K391" t="b">
        <f>OR(ISNUMBER(SEARCH("Expensive", H391)), ISNUMBER(SEARCH("expensive", H391)), ISNUMBER(SEARCH("Price", H391)), ISNUMBER(SEARCH("price", H391)), , ISNUMBER(SEARCH(" pay", H391)))</f>
        <v>0</v>
      </c>
      <c r="L391" s="1">
        <v>43497</v>
      </c>
      <c r="M391" t="s">
        <v>1433</v>
      </c>
    </row>
    <row r="392" spans="1:13" x14ac:dyDescent="0.35">
      <c r="A392" t="s">
        <v>1655</v>
      </c>
      <c r="D392" t="s">
        <v>866</v>
      </c>
      <c r="F392">
        <v>5</v>
      </c>
      <c r="G392" t="s">
        <v>867</v>
      </c>
      <c r="H392" s="2" t="s">
        <v>868</v>
      </c>
      <c r="I392" t="s">
        <v>1478</v>
      </c>
      <c r="J392" t="s">
        <v>1534</v>
      </c>
      <c r="K392" t="b">
        <f>OR(ISNUMBER(SEARCH("Expensive", H392)), ISNUMBER(SEARCH("expensive", H392)), ISNUMBER(SEARCH("Price", H392)), ISNUMBER(SEARCH("price", H392)), , ISNUMBER(SEARCH(" pay", H392)))</f>
        <v>0</v>
      </c>
      <c r="L392" s="1">
        <v>43556</v>
      </c>
      <c r="M392" t="s">
        <v>295</v>
      </c>
    </row>
    <row r="393" spans="1:13" x14ac:dyDescent="0.35">
      <c r="A393" t="s">
        <v>1655</v>
      </c>
      <c r="D393" t="s">
        <v>869</v>
      </c>
      <c r="F393">
        <v>5</v>
      </c>
      <c r="G393" t="s">
        <v>870</v>
      </c>
      <c r="H393" s="2" t="s">
        <v>871</v>
      </c>
      <c r="I393" t="s">
        <v>1414</v>
      </c>
      <c r="K393" t="b">
        <f>OR(ISNUMBER(SEARCH("Expensive", H393)), ISNUMBER(SEARCH("expensive", H393)), ISNUMBER(SEARCH("Price", H393)), ISNUMBER(SEARCH("price", H393)), , ISNUMBER(SEARCH(" pay", H393)))</f>
        <v>0</v>
      </c>
      <c r="L393" s="1">
        <v>43556</v>
      </c>
      <c r="M393" t="s">
        <v>295</v>
      </c>
    </row>
    <row r="394" spans="1:13" x14ac:dyDescent="0.35">
      <c r="A394" t="s">
        <v>1655</v>
      </c>
      <c r="D394" t="s">
        <v>872</v>
      </c>
      <c r="F394">
        <v>5</v>
      </c>
      <c r="G394" t="s">
        <v>873</v>
      </c>
      <c r="H394" s="2" t="s">
        <v>1749</v>
      </c>
      <c r="I394" t="s">
        <v>1414</v>
      </c>
      <c r="J394" t="s">
        <v>1415</v>
      </c>
      <c r="K394" t="b">
        <f>OR(ISNUMBER(SEARCH("Expensive", H394)), ISNUMBER(SEARCH("expensive", H394)), ISNUMBER(SEARCH("Price", H394)), ISNUMBER(SEARCH("price", H394)), , ISNUMBER(SEARCH(" pay", H394)))</f>
        <v>0</v>
      </c>
      <c r="L394" s="1">
        <v>43525</v>
      </c>
      <c r="M394" t="s">
        <v>1433</v>
      </c>
    </row>
    <row r="395" spans="1:13" x14ac:dyDescent="0.35">
      <c r="A395" t="s">
        <v>1655</v>
      </c>
      <c r="D395" t="s">
        <v>877</v>
      </c>
      <c r="F395">
        <v>5</v>
      </c>
      <c r="G395" t="s">
        <v>878</v>
      </c>
      <c r="H395" s="2" t="s">
        <v>879</v>
      </c>
      <c r="I395" t="s">
        <v>1414</v>
      </c>
      <c r="J395" t="s">
        <v>1457</v>
      </c>
      <c r="K395" t="b">
        <f>OR(ISNUMBER(SEARCH("Expensive", H395)), ISNUMBER(SEARCH("expensive", H395)), ISNUMBER(SEARCH("Price", H395)), ISNUMBER(SEARCH("price", H395)), , ISNUMBER(SEARCH(" pay", H395)))</f>
        <v>0</v>
      </c>
      <c r="L395" s="1">
        <v>43525</v>
      </c>
      <c r="M395" t="s">
        <v>1416</v>
      </c>
    </row>
    <row r="396" spans="1:13" x14ac:dyDescent="0.35">
      <c r="A396" t="s">
        <v>1655</v>
      </c>
      <c r="D396" t="s">
        <v>887</v>
      </c>
      <c r="F396">
        <v>5</v>
      </c>
      <c r="G396" t="s">
        <v>888</v>
      </c>
      <c r="H396" s="2" t="s">
        <v>889</v>
      </c>
      <c r="J396" t="s">
        <v>1415</v>
      </c>
      <c r="K396" t="b">
        <f>OR(ISNUMBER(SEARCH("Expensive", H396)), ISNUMBER(SEARCH("expensive", H396)), ISNUMBER(SEARCH("Price", H396)), ISNUMBER(SEARCH("price", H396)), , ISNUMBER(SEARCH(" pay", H396)))</f>
        <v>0</v>
      </c>
      <c r="L396" s="1">
        <v>43525</v>
      </c>
      <c r="M396" t="s">
        <v>1433</v>
      </c>
    </row>
    <row r="397" spans="1:13" x14ac:dyDescent="0.35">
      <c r="A397" t="s">
        <v>1655</v>
      </c>
      <c r="D397" t="s">
        <v>893</v>
      </c>
      <c r="F397">
        <v>5</v>
      </c>
      <c r="G397" t="s">
        <v>894</v>
      </c>
      <c r="H397" s="2" t="s">
        <v>895</v>
      </c>
      <c r="I397" t="s">
        <v>1536</v>
      </c>
      <c r="J397" t="s">
        <v>1537</v>
      </c>
      <c r="K397" t="b">
        <f>OR(ISNUMBER(SEARCH("Expensive", H397)), ISNUMBER(SEARCH("expensive", H397)), ISNUMBER(SEARCH("Price", H397)), ISNUMBER(SEARCH("price", H397)), , ISNUMBER(SEARCH(" pay", H397)))</f>
        <v>0</v>
      </c>
      <c r="L397" s="1">
        <v>43497</v>
      </c>
      <c r="M397" t="s">
        <v>1417</v>
      </c>
    </row>
    <row r="398" spans="1:13" x14ac:dyDescent="0.35">
      <c r="A398" t="s">
        <v>1655</v>
      </c>
      <c r="D398" t="s">
        <v>909</v>
      </c>
      <c r="F398">
        <v>5</v>
      </c>
      <c r="G398" t="s">
        <v>910</v>
      </c>
      <c r="H398" s="2" t="s">
        <v>1706</v>
      </c>
      <c r="I398" t="s">
        <v>1414</v>
      </c>
      <c r="J398" t="s">
        <v>1489</v>
      </c>
      <c r="K398" t="b">
        <f>OR(ISNUMBER(SEARCH("Expensive", H398)), ISNUMBER(SEARCH("expensive", H398)), ISNUMBER(SEARCH("Price", H398)), ISNUMBER(SEARCH("price", H398)), , ISNUMBER(SEARCH(" pay", H398)))</f>
        <v>0</v>
      </c>
      <c r="L398" s="1">
        <v>43466</v>
      </c>
      <c r="M398" t="s">
        <v>1433</v>
      </c>
    </row>
    <row r="399" spans="1:13" x14ac:dyDescent="0.35">
      <c r="A399" t="s">
        <v>1655</v>
      </c>
      <c r="D399" t="s">
        <v>913</v>
      </c>
      <c r="F399">
        <v>5</v>
      </c>
      <c r="G399" t="s">
        <v>914</v>
      </c>
      <c r="H399" s="2" t="s">
        <v>915</v>
      </c>
      <c r="K399" t="b">
        <f>OR(ISNUMBER(SEARCH("Expensive", H399)), ISNUMBER(SEARCH("expensive", H399)), ISNUMBER(SEARCH("Price", H399)), ISNUMBER(SEARCH("price", H399)), , ISNUMBER(SEARCH(" pay", H399)))</f>
        <v>0</v>
      </c>
      <c r="L399" s="1">
        <v>43374</v>
      </c>
      <c r="M399" t="s">
        <v>295</v>
      </c>
    </row>
    <row r="400" spans="1:13" x14ac:dyDescent="0.35">
      <c r="A400" t="s">
        <v>1655</v>
      </c>
      <c r="D400" t="s">
        <v>925</v>
      </c>
      <c r="F400">
        <v>5</v>
      </c>
      <c r="G400" t="s">
        <v>926</v>
      </c>
      <c r="H400" s="2" t="s">
        <v>927</v>
      </c>
      <c r="I400" t="s">
        <v>1478</v>
      </c>
      <c r="J400" t="s">
        <v>1521</v>
      </c>
      <c r="K400" t="b">
        <f>OR(ISNUMBER(SEARCH("Expensive", H400)), ISNUMBER(SEARCH("expensive", H400)), ISNUMBER(SEARCH("Price", H400)), ISNUMBER(SEARCH("price", H400)), , ISNUMBER(SEARCH(" pay", H400)))</f>
        <v>0</v>
      </c>
      <c r="L400" s="1">
        <v>43435</v>
      </c>
      <c r="M400" t="s">
        <v>1416</v>
      </c>
    </row>
    <row r="401" spans="1:13" x14ac:dyDescent="0.35">
      <c r="A401" t="s">
        <v>1655</v>
      </c>
      <c r="D401" t="s">
        <v>937</v>
      </c>
      <c r="F401">
        <v>5</v>
      </c>
      <c r="G401" t="s">
        <v>938</v>
      </c>
      <c r="H401" s="2" t="s">
        <v>939</v>
      </c>
      <c r="I401" t="s">
        <v>1490</v>
      </c>
      <c r="J401" t="s">
        <v>1547</v>
      </c>
      <c r="K401" t="b">
        <f>OR(ISNUMBER(SEARCH("Expensive", H401)), ISNUMBER(SEARCH("expensive", H401)), ISNUMBER(SEARCH("Price", H401)), ISNUMBER(SEARCH("price", H401)), , ISNUMBER(SEARCH(" pay", H401)))</f>
        <v>0</v>
      </c>
      <c r="L401" s="1">
        <v>43405</v>
      </c>
      <c r="M401" t="s">
        <v>295</v>
      </c>
    </row>
    <row r="402" spans="1:13" x14ac:dyDescent="0.35">
      <c r="A402" t="s">
        <v>1655</v>
      </c>
      <c r="D402" t="s">
        <v>943</v>
      </c>
      <c r="F402">
        <v>5</v>
      </c>
      <c r="G402" t="s">
        <v>944</v>
      </c>
      <c r="H402" s="2" t="s">
        <v>1707</v>
      </c>
      <c r="I402" t="s">
        <v>1426</v>
      </c>
      <c r="J402" t="s">
        <v>1548</v>
      </c>
      <c r="K402" t="b">
        <f>OR(ISNUMBER(SEARCH("Expensive", H402)), ISNUMBER(SEARCH("expensive", H402)), ISNUMBER(SEARCH("Price", H402)), ISNUMBER(SEARCH("price", H402)), , ISNUMBER(SEARCH(" pay", H402)))</f>
        <v>0</v>
      </c>
      <c r="L402" s="1">
        <v>43405</v>
      </c>
      <c r="M402" t="s">
        <v>1416</v>
      </c>
    </row>
    <row r="403" spans="1:13" x14ac:dyDescent="0.35">
      <c r="A403" t="s">
        <v>1655</v>
      </c>
      <c r="D403" t="s">
        <v>945</v>
      </c>
      <c r="F403">
        <v>5</v>
      </c>
      <c r="G403" t="s">
        <v>946</v>
      </c>
      <c r="H403" s="2" t="s">
        <v>947</v>
      </c>
      <c r="I403" t="s">
        <v>1414</v>
      </c>
      <c r="J403" t="s">
        <v>1549</v>
      </c>
      <c r="K403" t="b">
        <f>OR(ISNUMBER(SEARCH("Expensive", H403)), ISNUMBER(SEARCH("expensive", H403)), ISNUMBER(SEARCH("Price", H403)), ISNUMBER(SEARCH("price", H403)), , ISNUMBER(SEARCH(" pay", H403)))</f>
        <v>0</v>
      </c>
      <c r="L403" s="1">
        <v>43405</v>
      </c>
      <c r="M403" t="s">
        <v>1416</v>
      </c>
    </row>
    <row r="404" spans="1:13" x14ac:dyDescent="0.35">
      <c r="A404" t="s">
        <v>1655</v>
      </c>
      <c r="D404" t="s">
        <v>948</v>
      </c>
      <c r="F404">
        <v>5</v>
      </c>
      <c r="G404" t="s">
        <v>949</v>
      </c>
      <c r="H404" s="2" t="s">
        <v>950</v>
      </c>
      <c r="I404" t="s">
        <v>1414</v>
      </c>
      <c r="J404" t="s">
        <v>1550</v>
      </c>
      <c r="K404" t="b">
        <f>OR(ISNUMBER(SEARCH("Expensive", H404)), ISNUMBER(SEARCH("expensive", H404)), ISNUMBER(SEARCH("Price", H404)), ISNUMBER(SEARCH("price", H404)), , ISNUMBER(SEARCH(" pay", H404)))</f>
        <v>0</v>
      </c>
      <c r="L404" s="1">
        <v>43405</v>
      </c>
      <c r="M404" t="s">
        <v>1433</v>
      </c>
    </row>
    <row r="405" spans="1:13" x14ac:dyDescent="0.35">
      <c r="A405" t="s">
        <v>1655</v>
      </c>
      <c r="D405" t="s">
        <v>951</v>
      </c>
      <c r="F405">
        <v>5</v>
      </c>
      <c r="G405" t="s">
        <v>952</v>
      </c>
      <c r="H405" s="2" t="s">
        <v>953</v>
      </c>
      <c r="I405" t="s">
        <v>1414</v>
      </c>
      <c r="J405" t="s">
        <v>1551</v>
      </c>
      <c r="K405" t="b">
        <f>OR(ISNUMBER(SEARCH("Expensive", H405)), ISNUMBER(SEARCH("expensive", H405)), ISNUMBER(SEARCH("Price", H405)), ISNUMBER(SEARCH("price", H405)), , ISNUMBER(SEARCH(" pay", H405)))</f>
        <v>0</v>
      </c>
      <c r="L405" s="1">
        <v>43405</v>
      </c>
      <c r="M405" t="s">
        <v>295</v>
      </c>
    </row>
    <row r="406" spans="1:13" x14ac:dyDescent="0.35">
      <c r="A406" t="s">
        <v>1655</v>
      </c>
      <c r="D406" t="s">
        <v>957</v>
      </c>
      <c r="F406">
        <v>5</v>
      </c>
      <c r="G406" t="s">
        <v>958</v>
      </c>
      <c r="H406" s="2" t="s">
        <v>959</v>
      </c>
      <c r="I406" t="s">
        <v>1414</v>
      </c>
      <c r="J406" t="s">
        <v>1552</v>
      </c>
      <c r="K406" t="b">
        <f>OR(ISNUMBER(SEARCH("Expensive", H406)), ISNUMBER(SEARCH("expensive", H406)), ISNUMBER(SEARCH("Price", H406)), ISNUMBER(SEARCH("price", H406)), , ISNUMBER(SEARCH(" pay", H406)))</f>
        <v>0</v>
      </c>
      <c r="L406" s="1">
        <v>43405</v>
      </c>
      <c r="M406" t="s">
        <v>1416</v>
      </c>
    </row>
    <row r="407" spans="1:13" x14ac:dyDescent="0.35">
      <c r="A407" t="s">
        <v>1655</v>
      </c>
      <c r="D407" t="s">
        <v>962</v>
      </c>
      <c r="F407">
        <v>5</v>
      </c>
      <c r="G407" t="s">
        <v>963</v>
      </c>
      <c r="H407" s="2" t="s">
        <v>964</v>
      </c>
      <c r="I407" t="s">
        <v>1414</v>
      </c>
      <c r="J407" t="s">
        <v>1554</v>
      </c>
      <c r="K407" t="b">
        <f>OR(ISNUMBER(SEARCH("Expensive", H407)), ISNUMBER(SEARCH("expensive", H407)), ISNUMBER(SEARCH("Price", H407)), ISNUMBER(SEARCH("price", H407)), , ISNUMBER(SEARCH(" pay", H407)))</f>
        <v>0</v>
      </c>
      <c r="L407" s="1">
        <v>43374</v>
      </c>
      <c r="M407" t="s">
        <v>1417</v>
      </c>
    </row>
    <row r="408" spans="1:13" x14ac:dyDescent="0.35">
      <c r="A408" t="s">
        <v>1655</v>
      </c>
      <c r="D408" t="s">
        <v>965</v>
      </c>
      <c r="F408">
        <v>5</v>
      </c>
      <c r="G408" t="s">
        <v>966</v>
      </c>
      <c r="H408" s="2" t="s">
        <v>967</v>
      </c>
      <c r="I408" t="s">
        <v>1555</v>
      </c>
      <c r="K408" t="b">
        <f>OR(ISNUMBER(SEARCH("Expensive", H408)), ISNUMBER(SEARCH("expensive", H408)), ISNUMBER(SEARCH("Price", H408)), ISNUMBER(SEARCH("price", H408)), , ISNUMBER(SEARCH(" pay", H408)))</f>
        <v>0</v>
      </c>
      <c r="L408" s="1">
        <v>43374</v>
      </c>
      <c r="M408" t="s">
        <v>1433</v>
      </c>
    </row>
    <row r="409" spans="1:13" x14ac:dyDescent="0.35">
      <c r="A409" t="s">
        <v>1655</v>
      </c>
      <c r="D409" t="s">
        <v>494</v>
      </c>
      <c r="F409">
        <v>5</v>
      </c>
      <c r="G409" t="s">
        <v>968</v>
      </c>
      <c r="H409" s="2" t="s">
        <v>969</v>
      </c>
      <c r="I409" t="s">
        <v>1420</v>
      </c>
      <c r="J409" t="s">
        <v>1421</v>
      </c>
      <c r="K409" t="b">
        <f>OR(ISNUMBER(SEARCH("Expensive", H409)), ISNUMBER(SEARCH("expensive", H409)), ISNUMBER(SEARCH("Price", H409)), ISNUMBER(SEARCH("price", H409)), , ISNUMBER(SEARCH(" pay", H409)))</f>
        <v>0</v>
      </c>
      <c r="L409" s="1">
        <v>43374</v>
      </c>
      <c r="M409" t="s">
        <v>1416</v>
      </c>
    </row>
    <row r="410" spans="1:13" x14ac:dyDescent="0.35">
      <c r="A410" t="s">
        <v>1655</v>
      </c>
      <c r="D410" t="s">
        <v>972</v>
      </c>
      <c r="F410">
        <v>5</v>
      </c>
      <c r="G410" t="s">
        <v>973</v>
      </c>
      <c r="H410" s="2" t="s">
        <v>974</v>
      </c>
      <c r="I410" t="s">
        <v>1474</v>
      </c>
      <c r="J410" t="s">
        <v>1475</v>
      </c>
      <c r="K410" t="b">
        <f>OR(ISNUMBER(SEARCH("Expensive", H410)), ISNUMBER(SEARCH("expensive", H410)), ISNUMBER(SEARCH("Price", H410)), ISNUMBER(SEARCH("price", H410)), , ISNUMBER(SEARCH(" pay", H410)))</f>
        <v>0</v>
      </c>
      <c r="L410" s="1">
        <v>43374</v>
      </c>
    </row>
    <row r="411" spans="1:13" x14ac:dyDescent="0.35">
      <c r="A411" t="s">
        <v>1655</v>
      </c>
      <c r="D411" t="s">
        <v>975</v>
      </c>
      <c r="F411">
        <v>5</v>
      </c>
      <c r="G411" t="s">
        <v>976</v>
      </c>
      <c r="H411" s="2" t="s">
        <v>977</v>
      </c>
      <c r="I411" t="s">
        <v>1414</v>
      </c>
      <c r="J411" t="s">
        <v>1415</v>
      </c>
      <c r="K411" t="b">
        <f>OR(ISNUMBER(SEARCH("Expensive", H411)), ISNUMBER(SEARCH("expensive", H411)), ISNUMBER(SEARCH("Price", H411)), ISNUMBER(SEARCH("price", H411)), , ISNUMBER(SEARCH(" pay", H411)))</f>
        <v>0</v>
      </c>
      <c r="L411" s="1">
        <v>43160</v>
      </c>
      <c r="M411" t="s">
        <v>1416</v>
      </c>
    </row>
    <row r="412" spans="1:13" x14ac:dyDescent="0.35">
      <c r="A412" t="s">
        <v>1655</v>
      </c>
      <c r="D412" t="s">
        <v>986</v>
      </c>
      <c r="F412">
        <v>5</v>
      </c>
      <c r="G412" t="s">
        <v>987</v>
      </c>
      <c r="H412" s="2" t="s">
        <v>988</v>
      </c>
      <c r="I412" t="s">
        <v>1414</v>
      </c>
      <c r="J412" t="s">
        <v>1415</v>
      </c>
      <c r="K412" t="b">
        <f>OR(ISNUMBER(SEARCH("Expensive", H412)), ISNUMBER(SEARCH("expensive", H412)), ISNUMBER(SEARCH("Price", H412)), ISNUMBER(SEARCH("price", H412)), , ISNUMBER(SEARCH(" pay", H412)))</f>
        <v>0</v>
      </c>
      <c r="L412" s="1">
        <v>43221</v>
      </c>
      <c r="M412" t="s">
        <v>1417</v>
      </c>
    </row>
    <row r="413" spans="1:13" x14ac:dyDescent="0.35">
      <c r="A413" t="s">
        <v>1655</v>
      </c>
      <c r="D413" t="s">
        <v>989</v>
      </c>
      <c r="F413">
        <v>5</v>
      </c>
      <c r="G413" t="s">
        <v>990</v>
      </c>
      <c r="H413" s="2" t="s">
        <v>991</v>
      </c>
      <c r="I413" t="s">
        <v>1414</v>
      </c>
      <c r="J413" t="s">
        <v>1558</v>
      </c>
      <c r="K413" t="b">
        <f>OR(ISNUMBER(SEARCH("Expensive", H413)), ISNUMBER(SEARCH("expensive", H413)), ISNUMBER(SEARCH("Price", H413)), ISNUMBER(SEARCH("price", H413)), , ISNUMBER(SEARCH(" pay", H413)))</f>
        <v>0</v>
      </c>
      <c r="L413" s="1">
        <v>43191</v>
      </c>
      <c r="M413" t="s">
        <v>295</v>
      </c>
    </row>
    <row r="414" spans="1:13" x14ac:dyDescent="0.35">
      <c r="A414" t="s">
        <v>1655</v>
      </c>
      <c r="D414" t="s">
        <v>992</v>
      </c>
      <c r="F414">
        <v>5</v>
      </c>
      <c r="G414" t="s">
        <v>993</v>
      </c>
      <c r="H414" s="2" t="s">
        <v>994</v>
      </c>
      <c r="I414" t="s">
        <v>1414</v>
      </c>
      <c r="J414" t="s">
        <v>1559</v>
      </c>
      <c r="K414" t="b">
        <f>OR(ISNUMBER(SEARCH("Expensive", H414)), ISNUMBER(SEARCH("expensive", H414)), ISNUMBER(SEARCH("Price", H414)), ISNUMBER(SEARCH("price", H414)), , ISNUMBER(SEARCH(" pay", H414)))</f>
        <v>1</v>
      </c>
      <c r="L414" s="1">
        <v>43221</v>
      </c>
    </row>
    <row r="415" spans="1:13" x14ac:dyDescent="0.35">
      <c r="A415" t="s">
        <v>1655</v>
      </c>
      <c r="D415" t="s">
        <v>995</v>
      </c>
      <c r="F415">
        <v>5</v>
      </c>
      <c r="G415" t="s">
        <v>1708</v>
      </c>
      <c r="H415" s="2" t="s">
        <v>1709</v>
      </c>
      <c r="K415" t="b">
        <f>OR(ISNUMBER(SEARCH("Expensive", H415)), ISNUMBER(SEARCH("expensive", H415)), ISNUMBER(SEARCH("Price", H415)), ISNUMBER(SEARCH("price", H415)), , ISNUMBER(SEARCH(" pay", H415)))</f>
        <v>0</v>
      </c>
      <c r="L415" s="1">
        <v>43252</v>
      </c>
      <c r="M415" t="s">
        <v>1416</v>
      </c>
    </row>
    <row r="416" spans="1:13" x14ac:dyDescent="0.35">
      <c r="A416" t="s">
        <v>1655</v>
      </c>
      <c r="D416" t="s">
        <v>996</v>
      </c>
      <c r="F416">
        <v>5</v>
      </c>
      <c r="G416" t="s">
        <v>955</v>
      </c>
      <c r="H416" s="2" t="s">
        <v>1750</v>
      </c>
      <c r="I416" t="s">
        <v>1414</v>
      </c>
      <c r="J416" t="s">
        <v>1560</v>
      </c>
      <c r="K416" t="b">
        <f>OR(ISNUMBER(SEARCH("Expensive", H416)), ISNUMBER(SEARCH("expensive", H416)), ISNUMBER(SEARCH("Price", H416)), ISNUMBER(SEARCH("price", H416)), , ISNUMBER(SEARCH(" pay", H416)))</f>
        <v>0</v>
      </c>
      <c r="L416" s="1">
        <v>43252</v>
      </c>
      <c r="M416" t="s">
        <v>1433</v>
      </c>
    </row>
    <row r="417" spans="1:13" x14ac:dyDescent="0.35">
      <c r="A417" t="s">
        <v>1655</v>
      </c>
      <c r="D417" t="s">
        <v>999</v>
      </c>
      <c r="F417">
        <v>5</v>
      </c>
      <c r="G417" t="s">
        <v>1000</v>
      </c>
      <c r="H417" s="2" t="s">
        <v>1001</v>
      </c>
      <c r="I417" t="s">
        <v>1414</v>
      </c>
      <c r="J417" t="s">
        <v>1562</v>
      </c>
      <c r="K417" t="b">
        <f>OR(ISNUMBER(SEARCH("Expensive", H417)), ISNUMBER(SEARCH("expensive", H417)), ISNUMBER(SEARCH("Price", H417)), ISNUMBER(SEARCH("price", H417)), , ISNUMBER(SEARCH(" pay", H417)))</f>
        <v>1</v>
      </c>
      <c r="L417" s="1">
        <v>43221</v>
      </c>
      <c r="M417" t="s">
        <v>1416</v>
      </c>
    </row>
    <row r="418" spans="1:13" x14ac:dyDescent="0.35">
      <c r="A418" t="s">
        <v>1655</v>
      </c>
      <c r="D418" t="s">
        <v>1008</v>
      </c>
      <c r="F418">
        <v>5</v>
      </c>
      <c r="G418" t="s">
        <v>976</v>
      </c>
      <c r="H418" s="2" t="s">
        <v>1009</v>
      </c>
      <c r="K418" t="b">
        <f>OR(ISNUMBER(SEARCH("Expensive", H418)), ISNUMBER(SEARCH("expensive", H418)), ISNUMBER(SEARCH("Price", H418)), ISNUMBER(SEARCH("price", H418)), , ISNUMBER(SEARCH(" pay", H418)))</f>
        <v>0</v>
      </c>
      <c r="L418" s="1">
        <v>43132</v>
      </c>
      <c r="M418" t="s">
        <v>1416</v>
      </c>
    </row>
    <row r="419" spans="1:13" x14ac:dyDescent="0.35">
      <c r="A419" t="s">
        <v>1655</v>
      </c>
      <c r="D419" t="s">
        <v>1010</v>
      </c>
      <c r="F419">
        <v>5</v>
      </c>
      <c r="G419" t="s">
        <v>1011</v>
      </c>
      <c r="H419" s="2" t="s">
        <v>1751</v>
      </c>
      <c r="I419" t="s">
        <v>1420</v>
      </c>
      <c r="J419" t="s">
        <v>1423</v>
      </c>
      <c r="K419" t="b">
        <f>OR(ISNUMBER(SEARCH("Expensive", H419)), ISNUMBER(SEARCH("expensive", H419)), ISNUMBER(SEARCH("Price", H419)), ISNUMBER(SEARCH("price", H419)), , ISNUMBER(SEARCH(" pay", H419)))</f>
        <v>1</v>
      </c>
      <c r="L419" s="1">
        <v>43221</v>
      </c>
      <c r="M419" t="s">
        <v>1417</v>
      </c>
    </row>
    <row r="420" spans="1:13" x14ac:dyDescent="0.35">
      <c r="A420" t="s">
        <v>1655</v>
      </c>
      <c r="D420" t="s">
        <v>1015</v>
      </c>
      <c r="F420">
        <v>5</v>
      </c>
      <c r="G420" t="s">
        <v>1016</v>
      </c>
      <c r="H420" s="2" t="s">
        <v>1017</v>
      </c>
      <c r="I420" t="s">
        <v>1414</v>
      </c>
      <c r="J420" t="s">
        <v>1415</v>
      </c>
      <c r="K420" t="b">
        <f>OR(ISNUMBER(SEARCH("Expensive", H420)), ISNUMBER(SEARCH("expensive", H420)), ISNUMBER(SEARCH("Price", H420)), ISNUMBER(SEARCH("price", H420)), , ISNUMBER(SEARCH(" pay", H420)))</f>
        <v>0</v>
      </c>
      <c r="L420" s="1">
        <v>43191</v>
      </c>
      <c r="M420" t="s">
        <v>295</v>
      </c>
    </row>
    <row r="421" spans="1:13" x14ac:dyDescent="0.35">
      <c r="A421" t="s">
        <v>1655</v>
      </c>
      <c r="D421" t="s">
        <v>850</v>
      </c>
      <c r="F421">
        <v>5</v>
      </c>
      <c r="G421" t="s">
        <v>1018</v>
      </c>
      <c r="H421" s="2" t="s">
        <v>1752</v>
      </c>
      <c r="I421" t="s">
        <v>1414</v>
      </c>
      <c r="J421" t="s">
        <v>1529</v>
      </c>
      <c r="K421" t="b">
        <f>OR(ISNUMBER(SEARCH("Expensive", H421)), ISNUMBER(SEARCH("expensive", H421)), ISNUMBER(SEARCH("Price", H421)), ISNUMBER(SEARCH("price", H421)), , ISNUMBER(SEARCH(" pay", H421)))</f>
        <v>0</v>
      </c>
      <c r="L421" s="1">
        <v>43191</v>
      </c>
      <c r="M421" t="s">
        <v>1433</v>
      </c>
    </row>
    <row r="422" spans="1:13" x14ac:dyDescent="0.35">
      <c r="A422" t="s">
        <v>1655</v>
      </c>
      <c r="D422" t="s">
        <v>1028</v>
      </c>
      <c r="F422">
        <v>5</v>
      </c>
      <c r="G422" t="s">
        <v>1029</v>
      </c>
      <c r="H422" s="2" t="s">
        <v>1030</v>
      </c>
      <c r="I422" t="s">
        <v>1414</v>
      </c>
      <c r="J422" t="s">
        <v>1457</v>
      </c>
      <c r="K422" t="b">
        <f>OR(ISNUMBER(SEARCH("Expensive", H422)), ISNUMBER(SEARCH("expensive", H422)), ISNUMBER(SEARCH("Price", H422)), ISNUMBER(SEARCH("price", H422)), , ISNUMBER(SEARCH(" pay", H422)))</f>
        <v>0</v>
      </c>
      <c r="L422" s="1">
        <v>43009</v>
      </c>
    </row>
    <row r="423" spans="1:13" x14ac:dyDescent="0.35">
      <c r="A423" t="s">
        <v>1655</v>
      </c>
      <c r="D423" t="s">
        <v>1034</v>
      </c>
      <c r="F423">
        <v>5</v>
      </c>
      <c r="G423" t="s">
        <v>1035</v>
      </c>
      <c r="H423" s="2" t="s">
        <v>1036</v>
      </c>
      <c r="I423" t="s">
        <v>1414</v>
      </c>
      <c r="J423" t="s">
        <v>1569</v>
      </c>
      <c r="K423" t="b">
        <f>OR(ISNUMBER(SEARCH("Expensive", H423)), ISNUMBER(SEARCH("expensive", H423)), ISNUMBER(SEARCH("Price", H423)), ISNUMBER(SEARCH("price", H423)), , ISNUMBER(SEARCH(" pay", H423)))</f>
        <v>0</v>
      </c>
      <c r="L423" s="1">
        <v>43160</v>
      </c>
      <c r="M423" t="s">
        <v>1417</v>
      </c>
    </row>
    <row r="424" spans="1:13" x14ac:dyDescent="0.35">
      <c r="A424" t="s">
        <v>1655</v>
      </c>
      <c r="D424" t="s">
        <v>1037</v>
      </c>
      <c r="F424">
        <v>5</v>
      </c>
      <c r="G424" t="s">
        <v>1038</v>
      </c>
      <c r="H424" s="2" t="s">
        <v>1039</v>
      </c>
      <c r="I424" t="s">
        <v>1414</v>
      </c>
      <c r="J424" t="s">
        <v>1501</v>
      </c>
      <c r="K424" t="b">
        <f>OR(ISNUMBER(SEARCH("Expensive", H424)), ISNUMBER(SEARCH("expensive", H424)), ISNUMBER(SEARCH("Price", H424)), ISNUMBER(SEARCH("price", H424)), , ISNUMBER(SEARCH(" pay", H424)))</f>
        <v>0</v>
      </c>
      <c r="L424" s="1">
        <v>43160</v>
      </c>
      <c r="M424" t="s">
        <v>295</v>
      </c>
    </row>
    <row r="425" spans="1:13" x14ac:dyDescent="0.35">
      <c r="A425" t="s">
        <v>1655</v>
      </c>
      <c r="D425" t="s">
        <v>1043</v>
      </c>
      <c r="F425">
        <v>5</v>
      </c>
      <c r="G425" t="s">
        <v>1044</v>
      </c>
      <c r="H425" s="2" t="s">
        <v>1045</v>
      </c>
      <c r="I425" t="s">
        <v>1414</v>
      </c>
      <c r="J425" t="s">
        <v>1570</v>
      </c>
      <c r="K425" t="b">
        <f>OR(ISNUMBER(SEARCH("Expensive", H425)), ISNUMBER(SEARCH("expensive", H425)), ISNUMBER(SEARCH("Price", H425)), ISNUMBER(SEARCH("price", H425)), , ISNUMBER(SEARCH(" pay", H425)))</f>
        <v>0</v>
      </c>
      <c r="L425" s="1">
        <v>43160</v>
      </c>
      <c r="M425" t="s">
        <v>1416</v>
      </c>
    </row>
    <row r="426" spans="1:13" x14ac:dyDescent="0.35">
      <c r="A426" t="s">
        <v>1655</v>
      </c>
      <c r="D426" t="s">
        <v>1046</v>
      </c>
      <c r="F426">
        <v>5</v>
      </c>
      <c r="G426" t="s">
        <v>1047</v>
      </c>
      <c r="H426" s="2" t="s">
        <v>1048</v>
      </c>
      <c r="K426" t="b">
        <f>OR(ISNUMBER(SEARCH("Expensive", H426)), ISNUMBER(SEARCH("expensive", H426)), ISNUMBER(SEARCH("Price", H426)), ISNUMBER(SEARCH("price", H426)), , ISNUMBER(SEARCH(" pay", H426)))</f>
        <v>0</v>
      </c>
      <c r="L426" s="1">
        <v>43132</v>
      </c>
      <c r="M426" t="s">
        <v>1416</v>
      </c>
    </row>
    <row r="427" spans="1:13" x14ac:dyDescent="0.35">
      <c r="A427" t="s">
        <v>1655</v>
      </c>
      <c r="D427" t="s">
        <v>1051</v>
      </c>
      <c r="F427">
        <v>5</v>
      </c>
      <c r="G427" t="s">
        <v>1052</v>
      </c>
      <c r="H427" s="2" t="s">
        <v>1053</v>
      </c>
      <c r="I427" t="s">
        <v>1572</v>
      </c>
      <c r="J427" t="s">
        <v>1573</v>
      </c>
      <c r="K427" t="b">
        <f>OR(ISNUMBER(SEARCH("Expensive", H427)), ISNUMBER(SEARCH("expensive", H427)), ISNUMBER(SEARCH("Price", H427)), ISNUMBER(SEARCH("price", H427)), , ISNUMBER(SEARCH(" pay", H427)))</f>
        <v>0</v>
      </c>
      <c r="L427" s="1">
        <v>43160</v>
      </c>
      <c r="M427" t="s">
        <v>1416</v>
      </c>
    </row>
    <row r="428" spans="1:13" x14ac:dyDescent="0.35">
      <c r="A428" t="s">
        <v>1655</v>
      </c>
      <c r="D428" t="s">
        <v>1056</v>
      </c>
      <c r="F428">
        <v>5</v>
      </c>
      <c r="G428" t="s">
        <v>1057</v>
      </c>
      <c r="H428" s="2" t="s">
        <v>1058</v>
      </c>
      <c r="I428" t="s">
        <v>1414</v>
      </c>
      <c r="J428" t="s">
        <v>1492</v>
      </c>
      <c r="K428" t="b">
        <f>OR(ISNUMBER(SEARCH("Expensive", H428)), ISNUMBER(SEARCH("expensive", H428)), ISNUMBER(SEARCH("Price", H428)), ISNUMBER(SEARCH("price", H428)), , ISNUMBER(SEARCH(" pay", H428)))</f>
        <v>0</v>
      </c>
      <c r="L428" s="1">
        <v>43160</v>
      </c>
      <c r="M428" t="s">
        <v>1416</v>
      </c>
    </row>
    <row r="429" spans="1:13" x14ac:dyDescent="0.35">
      <c r="A429" t="s">
        <v>1655</v>
      </c>
      <c r="D429" t="s">
        <v>1070</v>
      </c>
      <c r="F429">
        <v>5</v>
      </c>
      <c r="G429" t="s">
        <v>1071</v>
      </c>
      <c r="H429" s="2" t="s">
        <v>1072</v>
      </c>
      <c r="I429" t="s">
        <v>1414</v>
      </c>
      <c r="J429" t="s">
        <v>1577</v>
      </c>
      <c r="K429" t="b">
        <f>OR(ISNUMBER(SEARCH("Expensive", H429)), ISNUMBER(SEARCH("expensive", H429)), ISNUMBER(SEARCH("Price", H429)), ISNUMBER(SEARCH("price", H429)), , ISNUMBER(SEARCH(" pay", H429)))</f>
        <v>0</v>
      </c>
      <c r="L429" s="1">
        <v>43132</v>
      </c>
      <c r="M429" t="s">
        <v>1416</v>
      </c>
    </row>
    <row r="430" spans="1:13" x14ac:dyDescent="0.35">
      <c r="A430" t="s">
        <v>1655</v>
      </c>
      <c r="D430" t="s">
        <v>1079</v>
      </c>
      <c r="F430">
        <v>5</v>
      </c>
      <c r="G430" t="s">
        <v>1080</v>
      </c>
      <c r="H430" s="2" t="s">
        <v>1753</v>
      </c>
      <c r="I430" t="s">
        <v>1414</v>
      </c>
      <c r="J430" t="s">
        <v>1579</v>
      </c>
      <c r="K430" t="b">
        <f>OR(ISNUMBER(SEARCH("Expensive", H430)), ISNUMBER(SEARCH("expensive", H430)), ISNUMBER(SEARCH("Price", H430)), ISNUMBER(SEARCH("price", H430)), , ISNUMBER(SEARCH(" pay", H430)))</f>
        <v>0</v>
      </c>
      <c r="L430" s="1">
        <v>43101</v>
      </c>
      <c r="M430" t="s">
        <v>1416</v>
      </c>
    </row>
    <row r="431" spans="1:13" x14ac:dyDescent="0.35">
      <c r="A431" t="s">
        <v>1655</v>
      </c>
      <c r="D431" t="s">
        <v>1081</v>
      </c>
      <c r="F431">
        <v>5</v>
      </c>
      <c r="G431" t="s">
        <v>1082</v>
      </c>
      <c r="H431" s="2" t="s">
        <v>1083</v>
      </c>
      <c r="J431" t="s">
        <v>1580</v>
      </c>
      <c r="K431" t="b">
        <f>OR(ISNUMBER(SEARCH("Expensive", H431)), ISNUMBER(SEARCH("expensive", H431)), ISNUMBER(SEARCH("Price", H431)), ISNUMBER(SEARCH("price", H431)), , ISNUMBER(SEARCH(" pay", H431)))</f>
        <v>0</v>
      </c>
      <c r="L431" s="1">
        <v>43101</v>
      </c>
      <c r="M431" t="s">
        <v>1433</v>
      </c>
    </row>
    <row r="432" spans="1:13" x14ac:dyDescent="0.35">
      <c r="A432" t="s">
        <v>1655</v>
      </c>
      <c r="D432" t="s">
        <v>1084</v>
      </c>
      <c r="F432">
        <v>5</v>
      </c>
      <c r="G432" t="s">
        <v>1085</v>
      </c>
      <c r="H432" s="2" t="s">
        <v>1086</v>
      </c>
      <c r="I432" t="s">
        <v>1414</v>
      </c>
      <c r="J432" t="s">
        <v>1581</v>
      </c>
      <c r="K432" t="b">
        <f>OR(ISNUMBER(SEARCH("Expensive", H432)), ISNUMBER(SEARCH("expensive", H432)), ISNUMBER(SEARCH("Price", H432)), ISNUMBER(SEARCH("price", H432)), , ISNUMBER(SEARCH(" pay", H432)))</f>
        <v>0</v>
      </c>
      <c r="L432" s="1">
        <v>43101</v>
      </c>
      <c r="M432" t="s">
        <v>1433</v>
      </c>
    </row>
    <row r="433" spans="1:13" x14ac:dyDescent="0.35">
      <c r="A433" t="s">
        <v>1655</v>
      </c>
      <c r="D433" t="s">
        <v>1090</v>
      </c>
      <c r="F433">
        <v>5</v>
      </c>
      <c r="G433" t="s">
        <v>1710</v>
      </c>
      <c r="H433" s="2" t="s">
        <v>1711</v>
      </c>
      <c r="I433" t="s">
        <v>1414</v>
      </c>
      <c r="J433" t="s">
        <v>1583</v>
      </c>
      <c r="K433" t="b">
        <f>OR(ISNUMBER(SEARCH("Expensive", H433)), ISNUMBER(SEARCH("expensive", H433)), ISNUMBER(SEARCH("Price", H433)), ISNUMBER(SEARCH("price", H433)), , ISNUMBER(SEARCH(" pay", H433)))</f>
        <v>0</v>
      </c>
      <c r="L433" s="1">
        <v>43101</v>
      </c>
    </row>
    <row r="434" spans="1:13" x14ac:dyDescent="0.35">
      <c r="A434" t="s">
        <v>1655</v>
      </c>
      <c r="D434" t="s">
        <v>1101</v>
      </c>
      <c r="F434">
        <v>5</v>
      </c>
      <c r="G434" t="s">
        <v>1102</v>
      </c>
      <c r="H434" s="2" t="s">
        <v>1103</v>
      </c>
      <c r="I434" t="s">
        <v>1414</v>
      </c>
      <c r="J434" t="s">
        <v>1586</v>
      </c>
      <c r="K434" t="b">
        <f>OR(ISNUMBER(SEARCH("Expensive", H434)), ISNUMBER(SEARCH("expensive", H434)), ISNUMBER(SEARCH("Price", H434)), ISNUMBER(SEARCH("price", H434)), , ISNUMBER(SEARCH(" pay", H434)))</f>
        <v>0</v>
      </c>
      <c r="L434" s="1">
        <v>43101</v>
      </c>
      <c r="M434" t="s">
        <v>1416</v>
      </c>
    </row>
    <row r="435" spans="1:13" x14ac:dyDescent="0.35">
      <c r="A435" t="s">
        <v>1655</v>
      </c>
      <c r="D435" t="s">
        <v>1109</v>
      </c>
      <c r="F435">
        <v>5</v>
      </c>
      <c r="G435" t="s">
        <v>1110</v>
      </c>
      <c r="H435" s="2" t="s">
        <v>1111</v>
      </c>
      <c r="I435" t="s">
        <v>1414</v>
      </c>
      <c r="J435" t="s">
        <v>1588</v>
      </c>
      <c r="K435" t="b">
        <f>OR(ISNUMBER(SEARCH("Expensive", H435)), ISNUMBER(SEARCH("expensive", H435)), ISNUMBER(SEARCH("Price", H435)), ISNUMBER(SEARCH("price", H435)), , ISNUMBER(SEARCH(" pay", H435)))</f>
        <v>0</v>
      </c>
      <c r="L435" s="1">
        <v>43101</v>
      </c>
      <c r="M435" t="s">
        <v>1416</v>
      </c>
    </row>
    <row r="436" spans="1:13" x14ac:dyDescent="0.35">
      <c r="A436" t="s">
        <v>1655</v>
      </c>
      <c r="D436" t="s">
        <v>1112</v>
      </c>
      <c r="F436">
        <v>5</v>
      </c>
      <c r="G436" t="s">
        <v>1113</v>
      </c>
      <c r="H436" s="2" t="s">
        <v>1114</v>
      </c>
      <c r="I436" t="s">
        <v>1414</v>
      </c>
      <c r="J436" t="s">
        <v>1492</v>
      </c>
      <c r="K436" t="b">
        <f>OR(ISNUMBER(SEARCH("Expensive", H436)), ISNUMBER(SEARCH("expensive", H436)), ISNUMBER(SEARCH("Price", H436)), ISNUMBER(SEARCH("price", H436)), , ISNUMBER(SEARCH(" pay", H436)))</f>
        <v>0</v>
      </c>
      <c r="L436" s="1">
        <v>43101</v>
      </c>
      <c r="M436" t="s">
        <v>1416</v>
      </c>
    </row>
    <row r="437" spans="1:13" x14ac:dyDescent="0.35">
      <c r="A437" t="s">
        <v>1655</v>
      </c>
      <c r="D437" t="s">
        <v>1115</v>
      </c>
      <c r="F437">
        <v>5</v>
      </c>
      <c r="G437" t="s">
        <v>575</v>
      </c>
      <c r="H437" s="2" t="s">
        <v>1116</v>
      </c>
      <c r="I437" t="s">
        <v>1414</v>
      </c>
      <c r="J437" t="s">
        <v>1415</v>
      </c>
      <c r="K437" t="b">
        <f>OR(ISNUMBER(SEARCH("Expensive", H437)), ISNUMBER(SEARCH("expensive", H437)), ISNUMBER(SEARCH("Price", H437)), ISNUMBER(SEARCH("price", H437)), , ISNUMBER(SEARCH(" pay", H437)))</f>
        <v>0</v>
      </c>
      <c r="L437" s="1">
        <v>43070</v>
      </c>
      <c r="M437" t="s">
        <v>1433</v>
      </c>
    </row>
    <row r="438" spans="1:13" x14ac:dyDescent="0.35">
      <c r="A438" t="s">
        <v>1655</v>
      </c>
      <c r="D438" t="s">
        <v>1118</v>
      </c>
      <c r="F438">
        <v>5</v>
      </c>
      <c r="G438" t="s">
        <v>509</v>
      </c>
      <c r="H438" s="2" t="s">
        <v>1119</v>
      </c>
      <c r="I438" t="s">
        <v>1414</v>
      </c>
      <c r="J438" t="s">
        <v>1589</v>
      </c>
      <c r="K438" t="b">
        <f>OR(ISNUMBER(SEARCH("Expensive", H438)), ISNUMBER(SEARCH("expensive", H438)), ISNUMBER(SEARCH("Price", H438)), ISNUMBER(SEARCH("price", H438)), , ISNUMBER(SEARCH(" pay", H438)))</f>
        <v>0</v>
      </c>
      <c r="L438" s="1">
        <v>43040</v>
      </c>
      <c r="M438" t="s">
        <v>1417</v>
      </c>
    </row>
    <row r="439" spans="1:13" x14ac:dyDescent="0.35">
      <c r="A439" t="s">
        <v>1655</v>
      </c>
      <c r="D439" t="s">
        <v>789</v>
      </c>
      <c r="F439">
        <v>5</v>
      </c>
      <c r="G439" t="s">
        <v>1082</v>
      </c>
      <c r="H439" s="2" t="s">
        <v>1134</v>
      </c>
      <c r="I439" t="s">
        <v>1480</v>
      </c>
      <c r="J439" t="s">
        <v>1513</v>
      </c>
      <c r="K439" t="b">
        <f>OR(ISNUMBER(SEARCH("Expensive", H439)), ISNUMBER(SEARCH("expensive", H439)), ISNUMBER(SEARCH("Price", H439)), ISNUMBER(SEARCH("price", H439)), , ISNUMBER(SEARCH(" pay", H439)))</f>
        <v>0</v>
      </c>
      <c r="L439" s="1">
        <v>43040</v>
      </c>
      <c r="M439" t="s">
        <v>1433</v>
      </c>
    </row>
    <row r="440" spans="1:13" x14ac:dyDescent="0.35">
      <c r="A440" t="s">
        <v>1655</v>
      </c>
      <c r="D440" t="s">
        <v>1135</v>
      </c>
      <c r="F440">
        <v>5</v>
      </c>
      <c r="G440" t="s">
        <v>1136</v>
      </c>
      <c r="H440" s="2" t="s">
        <v>1137</v>
      </c>
      <c r="I440" t="s">
        <v>1420</v>
      </c>
      <c r="J440" t="s">
        <v>1593</v>
      </c>
      <c r="K440" t="b">
        <f>OR(ISNUMBER(SEARCH("Expensive", H440)), ISNUMBER(SEARCH("expensive", H440)), ISNUMBER(SEARCH("Price", H440)), ISNUMBER(SEARCH("price", H440)), , ISNUMBER(SEARCH(" pay", H440)))</f>
        <v>0</v>
      </c>
      <c r="L440" s="1">
        <v>42856</v>
      </c>
      <c r="M440" t="s">
        <v>1416</v>
      </c>
    </row>
    <row r="441" spans="1:13" x14ac:dyDescent="0.35">
      <c r="A441" t="s">
        <v>1655</v>
      </c>
      <c r="D441" t="s">
        <v>1147</v>
      </c>
      <c r="F441">
        <v>5</v>
      </c>
      <c r="G441" t="s">
        <v>1148</v>
      </c>
      <c r="H441" s="2" t="s">
        <v>1149</v>
      </c>
      <c r="I441" t="s">
        <v>1414</v>
      </c>
      <c r="J441" t="s">
        <v>1596</v>
      </c>
      <c r="K441" t="b">
        <f>OR(ISNUMBER(SEARCH("Expensive", H441)), ISNUMBER(SEARCH("expensive", H441)), ISNUMBER(SEARCH("Price", H441)), ISNUMBER(SEARCH("price", H441)), , ISNUMBER(SEARCH(" pay", H441)))</f>
        <v>0</v>
      </c>
      <c r="L441" s="1">
        <v>43040</v>
      </c>
      <c r="M441" t="s">
        <v>295</v>
      </c>
    </row>
    <row r="442" spans="1:13" x14ac:dyDescent="0.35">
      <c r="A442" t="s">
        <v>1655</v>
      </c>
      <c r="D442" t="s">
        <v>937</v>
      </c>
      <c r="F442">
        <v>5</v>
      </c>
      <c r="G442" t="s">
        <v>1150</v>
      </c>
      <c r="H442" s="2" t="s">
        <v>1151</v>
      </c>
      <c r="I442" t="s">
        <v>1490</v>
      </c>
      <c r="J442" t="s">
        <v>1547</v>
      </c>
      <c r="K442" t="b">
        <f>OR(ISNUMBER(SEARCH("Expensive", H442)), ISNUMBER(SEARCH("expensive", H442)), ISNUMBER(SEARCH("Price", H442)), ISNUMBER(SEARCH("price", H442)), , ISNUMBER(SEARCH(" pay", H442)))</f>
        <v>1</v>
      </c>
      <c r="L442" s="1">
        <v>43040</v>
      </c>
      <c r="M442" t="s">
        <v>1416</v>
      </c>
    </row>
    <row r="443" spans="1:13" x14ac:dyDescent="0.35">
      <c r="A443" t="s">
        <v>1655</v>
      </c>
      <c r="D443" t="s">
        <v>951</v>
      </c>
      <c r="F443">
        <v>5</v>
      </c>
      <c r="G443" t="s">
        <v>1152</v>
      </c>
      <c r="H443" s="2" t="s">
        <v>1153</v>
      </c>
      <c r="I443" t="s">
        <v>1414</v>
      </c>
      <c r="J443" t="s">
        <v>1551</v>
      </c>
      <c r="K443" t="b">
        <f>OR(ISNUMBER(SEARCH("Expensive", H443)), ISNUMBER(SEARCH("expensive", H443)), ISNUMBER(SEARCH("Price", H443)), ISNUMBER(SEARCH("price", H443)), , ISNUMBER(SEARCH(" pay", H443)))</f>
        <v>0</v>
      </c>
      <c r="L443" s="1">
        <v>43009</v>
      </c>
      <c r="M443" t="s">
        <v>295</v>
      </c>
    </row>
    <row r="444" spans="1:13" x14ac:dyDescent="0.35">
      <c r="A444" t="s">
        <v>1655</v>
      </c>
      <c r="D444" t="s">
        <v>1157</v>
      </c>
      <c r="F444">
        <v>5</v>
      </c>
      <c r="G444" t="s">
        <v>1128</v>
      </c>
      <c r="H444" s="2" t="s">
        <v>1158</v>
      </c>
      <c r="I444" t="s">
        <v>1414</v>
      </c>
      <c r="J444" t="s">
        <v>1415</v>
      </c>
      <c r="K444" t="b">
        <f>OR(ISNUMBER(SEARCH("Expensive", H444)), ISNUMBER(SEARCH("expensive", H444)), ISNUMBER(SEARCH("Price", H444)), ISNUMBER(SEARCH("price", H444)), , ISNUMBER(SEARCH(" pay", H444)))</f>
        <v>0</v>
      </c>
      <c r="L444" s="1">
        <v>42979</v>
      </c>
      <c r="M444" t="s">
        <v>295</v>
      </c>
    </row>
    <row r="445" spans="1:13" x14ac:dyDescent="0.35">
      <c r="A445" t="s">
        <v>1655</v>
      </c>
      <c r="D445" t="s">
        <v>1161</v>
      </c>
      <c r="F445">
        <v>5</v>
      </c>
      <c r="G445" t="s">
        <v>1162</v>
      </c>
      <c r="H445" s="2" t="s">
        <v>1163</v>
      </c>
      <c r="K445" t="b">
        <f>OR(ISNUMBER(SEARCH("Expensive", H445)), ISNUMBER(SEARCH("expensive", H445)), ISNUMBER(SEARCH("Price", H445)), ISNUMBER(SEARCH("price", H445)), , ISNUMBER(SEARCH(" pay", H445)))</f>
        <v>0</v>
      </c>
      <c r="L445" s="1">
        <v>43009</v>
      </c>
      <c r="M445" t="s">
        <v>295</v>
      </c>
    </row>
    <row r="446" spans="1:13" x14ac:dyDescent="0.35">
      <c r="A446" t="s">
        <v>1655</v>
      </c>
      <c r="D446" t="s">
        <v>1164</v>
      </c>
      <c r="F446">
        <v>5</v>
      </c>
      <c r="G446" t="s">
        <v>1165</v>
      </c>
      <c r="H446" s="2" t="s">
        <v>1712</v>
      </c>
      <c r="I446" t="s">
        <v>1414</v>
      </c>
      <c r="J446" t="s">
        <v>1598</v>
      </c>
      <c r="K446" t="b">
        <f>OR(ISNUMBER(SEARCH("Expensive", H446)), ISNUMBER(SEARCH("expensive", H446)), ISNUMBER(SEARCH("Price", H446)), ISNUMBER(SEARCH("price", H446)), , ISNUMBER(SEARCH(" pay", H446)))</f>
        <v>0</v>
      </c>
      <c r="L446" s="1">
        <v>43009</v>
      </c>
      <c r="M446" t="s">
        <v>1417</v>
      </c>
    </row>
    <row r="447" spans="1:13" x14ac:dyDescent="0.35">
      <c r="A447" t="s">
        <v>1655</v>
      </c>
      <c r="D447" t="s">
        <v>1172</v>
      </c>
      <c r="F447">
        <v>5</v>
      </c>
      <c r="G447" t="s">
        <v>1173</v>
      </c>
      <c r="H447" s="2" t="s">
        <v>1174</v>
      </c>
      <c r="I447" t="s">
        <v>1414</v>
      </c>
      <c r="J447" t="s">
        <v>1415</v>
      </c>
      <c r="K447" t="b">
        <f>OR(ISNUMBER(SEARCH("Expensive", H447)), ISNUMBER(SEARCH("expensive", H447)), ISNUMBER(SEARCH("Price", H447)), ISNUMBER(SEARCH("price", H447)), , ISNUMBER(SEARCH(" pay", H447)))</f>
        <v>0</v>
      </c>
      <c r="L447" s="1">
        <v>42917</v>
      </c>
      <c r="M447" t="s">
        <v>1433</v>
      </c>
    </row>
    <row r="448" spans="1:13" x14ac:dyDescent="0.35">
      <c r="A448" t="s">
        <v>1655</v>
      </c>
      <c r="D448" t="s">
        <v>1175</v>
      </c>
      <c r="F448">
        <v>5</v>
      </c>
      <c r="G448" t="s">
        <v>489</v>
      </c>
      <c r="H448" s="2" t="s">
        <v>1176</v>
      </c>
      <c r="I448" t="s">
        <v>1494</v>
      </c>
      <c r="K448" t="b">
        <f>OR(ISNUMBER(SEARCH("Expensive", H448)), ISNUMBER(SEARCH("expensive", H448)), ISNUMBER(SEARCH("Price", H448)), ISNUMBER(SEARCH("price", H448)), , ISNUMBER(SEARCH(" pay", H448)))</f>
        <v>0</v>
      </c>
      <c r="L448" s="1">
        <v>42948</v>
      </c>
      <c r="M448" t="s">
        <v>1416</v>
      </c>
    </row>
    <row r="449" spans="1:13" x14ac:dyDescent="0.35">
      <c r="A449" t="s">
        <v>1655</v>
      </c>
      <c r="D449" t="s">
        <v>1180</v>
      </c>
      <c r="F449">
        <v>5</v>
      </c>
      <c r="G449" t="s">
        <v>1181</v>
      </c>
      <c r="H449" s="2" t="s">
        <v>1182</v>
      </c>
      <c r="J449" t="s">
        <v>1468</v>
      </c>
      <c r="K449" t="b">
        <f>OR(ISNUMBER(SEARCH("Expensive", H449)), ISNUMBER(SEARCH("expensive", H449)), ISNUMBER(SEARCH("Price", H449)), ISNUMBER(SEARCH("price", H449)), , ISNUMBER(SEARCH(" pay", H449)))</f>
        <v>0</v>
      </c>
      <c r="L449" s="1">
        <v>42979</v>
      </c>
      <c r="M449" t="s">
        <v>295</v>
      </c>
    </row>
    <row r="450" spans="1:13" x14ac:dyDescent="0.35">
      <c r="A450" t="s">
        <v>1655</v>
      </c>
      <c r="D450" t="s">
        <v>1183</v>
      </c>
      <c r="F450">
        <v>5</v>
      </c>
      <c r="G450" t="s">
        <v>575</v>
      </c>
      <c r="H450" s="2" t="s">
        <v>1184</v>
      </c>
      <c r="I450" t="s">
        <v>1414</v>
      </c>
      <c r="J450" t="s">
        <v>1505</v>
      </c>
      <c r="K450" t="b">
        <f>OR(ISNUMBER(SEARCH("Expensive", H450)), ISNUMBER(SEARCH("expensive", H450)), ISNUMBER(SEARCH("Price", H450)), ISNUMBER(SEARCH("price", H450)), , ISNUMBER(SEARCH(" pay", H450)))</f>
        <v>0</v>
      </c>
      <c r="L450" s="1">
        <v>42948</v>
      </c>
      <c r="M450" t="s">
        <v>1416</v>
      </c>
    </row>
    <row r="451" spans="1:13" x14ac:dyDescent="0.35">
      <c r="A451" t="s">
        <v>1655</v>
      </c>
      <c r="D451" t="s">
        <v>1185</v>
      </c>
      <c r="F451">
        <v>5</v>
      </c>
      <c r="G451" t="s">
        <v>1186</v>
      </c>
      <c r="H451" s="2" t="s">
        <v>1713</v>
      </c>
      <c r="I451" t="s">
        <v>1414</v>
      </c>
      <c r="J451" t="s">
        <v>1415</v>
      </c>
      <c r="K451" t="b">
        <f>OR(ISNUMBER(SEARCH("Expensive", H451)), ISNUMBER(SEARCH("expensive", H451)), ISNUMBER(SEARCH("Price", H451)), ISNUMBER(SEARCH("price", H451)), , ISNUMBER(SEARCH(" pay", H451)))</f>
        <v>0</v>
      </c>
      <c r="L451" s="1">
        <v>42948</v>
      </c>
      <c r="M451" t="s">
        <v>1433</v>
      </c>
    </row>
    <row r="452" spans="1:13" x14ac:dyDescent="0.35">
      <c r="A452" t="s">
        <v>1655</v>
      </c>
      <c r="D452" t="s">
        <v>1190</v>
      </c>
      <c r="F452">
        <v>5</v>
      </c>
      <c r="G452" t="s">
        <v>1191</v>
      </c>
      <c r="H452" s="2" t="s">
        <v>1192</v>
      </c>
      <c r="I452" t="s">
        <v>1420</v>
      </c>
      <c r="J452" t="s">
        <v>1593</v>
      </c>
      <c r="K452" t="b">
        <f>OR(ISNUMBER(SEARCH("Expensive", H452)), ISNUMBER(SEARCH("expensive", H452)), ISNUMBER(SEARCH("Price", H452)), ISNUMBER(SEARCH("price", H452)), , ISNUMBER(SEARCH(" pay", H452)))</f>
        <v>0</v>
      </c>
      <c r="L452" s="1">
        <v>42767</v>
      </c>
      <c r="M452" t="s">
        <v>1416</v>
      </c>
    </row>
    <row r="453" spans="1:13" x14ac:dyDescent="0.35">
      <c r="A453" t="s">
        <v>1655</v>
      </c>
      <c r="D453" t="s">
        <v>1195</v>
      </c>
      <c r="F453">
        <v>5</v>
      </c>
      <c r="G453" t="s">
        <v>1196</v>
      </c>
      <c r="H453" s="2" t="s">
        <v>1714</v>
      </c>
      <c r="I453" t="s">
        <v>1484</v>
      </c>
      <c r="J453" t="s">
        <v>1602</v>
      </c>
      <c r="K453" t="b">
        <f>OR(ISNUMBER(SEARCH("Expensive", H453)), ISNUMBER(SEARCH("expensive", H453)), ISNUMBER(SEARCH("Price", H453)), ISNUMBER(SEARCH("price", H453)), , ISNUMBER(SEARCH(" pay", H453)))</f>
        <v>0</v>
      </c>
      <c r="L453" s="1">
        <v>42917</v>
      </c>
      <c r="M453" t="s">
        <v>295</v>
      </c>
    </row>
    <row r="454" spans="1:13" x14ac:dyDescent="0.35">
      <c r="A454" t="s">
        <v>1655</v>
      </c>
      <c r="D454" t="s">
        <v>1215</v>
      </c>
      <c r="F454">
        <v>5</v>
      </c>
      <c r="G454" t="s">
        <v>1216</v>
      </c>
      <c r="H454" s="2" t="s">
        <v>1217</v>
      </c>
      <c r="I454" t="s">
        <v>1414</v>
      </c>
      <c r="J454" t="s">
        <v>1415</v>
      </c>
      <c r="K454" t="b">
        <f>OR(ISNUMBER(SEARCH("Expensive", H454)), ISNUMBER(SEARCH("expensive", H454)), ISNUMBER(SEARCH("Price", H454)), ISNUMBER(SEARCH("price", H454)), , ISNUMBER(SEARCH(" pay", H454)))</f>
        <v>0</v>
      </c>
      <c r="L454" s="1">
        <v>42887</v>
      </c>
      <c r="M454" t="s">
        <v>1417</v>
      </c>
    </row>
    <row r="455" spans="1:13" x14ac:dyDescent="0.35">
      <c r="A455" t="s">
        <v>1655</v>
      </c>
      <c r="D455" t="s">
        <v>1218</v>
      </c>
      <c r="F455">
        <v>5</v>
      </c>
      <c r="G455" t="s">
        <v>1219</v>
      </c>
      <c r="H455" s="2" t="s">
        <v>1220</v>
      </c>
      <c r="I455" t="s">
        <v>1414</v>
      </c>
      <c r="J455" t="s">
        <v>1415</v>
      </c>
      <c r="K455" t="b">
        <f>OR(ISNUMBER(SEARCH("Expensive", H455)), ISNUMBER(SEARCH("expensive", H455)), ISNUMBER(SEARCH("Price", H455)), ISNUMBER(SEARCH("price", H455)), , ISNUMBER(SEARCH(" pay", H455)))</f>
        <v>0</v>
      </c>
      <c r="L455" s="1">
        <v>42856</v>
      </c>
      <c r="M455" t="s">
        <v>295</v>
      </c>
    </row>
    <row r="456" spans="1:13" x14ac:dyDescent="0.35">
      <c r="A456" t="s">
        <v>1655</v>
      </c>
      <c r="D456" t="s">
        <v>1221</v>
      </c>
      <c r="F456">
        <v>5</v>
      </c>
      <c r="G456" t="s">
        <v>1222</v>
      </c>
      <c r="H456" s="2" t="s">
        <v>1223</v>
      </c>
      <c r="I456" t="s">
        <v>1414</v>
      </c>
      <c r="J456" t="s">
        <v>1608</v>
      </c>
      <c r="K456" t="b">
        <f>OR(ISNUMBER(SEARCH("Expensive", H456)), ISNUMBER(SEARCH("expensive", H456)), ISNUMBER(SEARCH("Price", H456)), ISNUMBER(SEARCH("price", H456)), , ISNUMBER(SEARCH(" pay", H456)))</f>
        <v>0</v>
      </c>
      <c r="L456" s="1">
        <v>42887</v>
      </c>
      <c r="M456" t="s">
        <v>295</v>
      </c>
    </row>
    <row r="457" spans="1:13" x14ac:dyDescent="0.35">
      <c r="A457" t="s">
        <v>1655</v>
      </c>
      <c r="D457" t="s">
        <v>1224</v>
      </c>
      <c r="F457">
        <v>5</v>
      </c>
      <c r="G457" t="s">
        <v>1225</v>
      </c>
      <c r="H457" s="2" t="s">
        <v>1226</v>
      </c>
      <c r="I457" t="s">
        <v>1414</v>
      </c>
      <c r="J457" t="s">
        <v>1609</v>
      </c>
      <c r="K457" t="b">
        <f>OR(ISNUMBER(SEARCH("Expensive", H457)), ISNUMBER(SEARCH("expensive", H457)), ISNUMBER(SEARCH("Price", H457)), ISNUMBER(SEARCH("price", H457)), , ISNUMBER(SEARCH(" pay", H457)))</f>
        <v>0</v>
      </c>
      <c r="L457" s="1">
        <v>42856</v>
      </c>
      <c r="M457" t="s">
        <v>1417</v>
      </c>
    </row>
    <row r="458" spans="1:13" x14ac:dyDescent="0.35">
      <c r="A458" t="s">
        <v>1655</v>
      </c>
      <c r="D458" t="s">
        <v>1227</v>
      </c>
      <c r="F458">
        <v>5</v>
      </c>
      <c r="G458" t="s">
        <v>1228</v>
      </c>
      <c r="H458" s="2" t="s">
        <v>1229</v>
      </c>
      <c r="I458" t="s">
        <v>1610</v>
      </c>
      <c r="J458" t="s">
        <v>1611</v>
      </c>
      <c r="K458" t="b">
        <f>OR(ISNUMBER(SEARCH("Expensive", H458)), ISNUMBER(SEARCH("expensive", H458)), ISNUMBER(SEARCH("Price", H458)), ISNUMBER(SEARCH("price", H458)), , ISNUMBER(SEARCH(" pay", H458)))</f>
        <v>0</v>
      </c>
      <c r="L458" s="1">
        <v>42856</v>
      </c>
      <c r="M458" t="s">
        <v>1417</v>
      </c>
    </row>
    <row r="459" spans="1:13" x14ac:dyDescent="0.35">
      <c r="A459" t="s">
        <v>1655</v>
      </c>
      <c r="D459" t="s">
        <v>1239</v>
      </c>
      <c r="F459">
        <v>5</v>
      </c>
      <c r="G459" t="s">
        <v>1240</v>
      </c>
      <c r="H459" s="2" t="s">
        <v>1241</v>
      </c>
      <c r="I459" t="s">
        <v>1414</v>
      </c>
      <c r="J459" t="s">
        <v>1415</v>
      </c>
      <c r="K459" t="b">
        <f>OR(ISNUMBER(SEARCH("Expensive", H459)), ISNUMBER(SEARCH("expensive", H459)), ISNUMBER(SEARCH("Price", H459)), ISNUMBER(SEARCH("price", H459)), , ISNUMBER(SEARCH(" pay", H459)))</f>
        <v>0</v>
      </c>
      <c r="L459" s="1">
        <v>42705</v>
      </c>
      <c r="M459" t="s">
        <v>1433</v>
      </c>
    </row>
    <row r="460" spans="1:13" x14ac:dyDescent="0.35">
      <c r="A460" t="s">
        <v>1655</v>
      </c>
      <c r="D460" t="s">
        <v>1248</v>
      </c>
      <c r="F460">
        <v>5</v>
      </c>
      <c r="G460" t="s">
        <v>1249</v>
      </c>
      <c r="H460" s="2" t="s">
        <v>1250</v>
      </c>
      <c r="I460" t="s">
        <v>1414</v>
      </c>
      <c r="J460" t="s">
        <v>1415</v>
      </c>
      <c r="K460" t="b">
        <f>OR(ISNUMBER(SEARCH("Expensive", H460)), ISNUMBER(SEARCH("expensive", H460)), ISNUMBER(SEARCH("Price", H460)), ISNUMBER(SEARCH("price", H460)), , ISNUMBER(SEARCH(" pay", H460)))</f>
        <v>0</v>
      </c>
      <c r="L460" s="1">
        <v>42705</v>
      </c>
      <c r="M460" t="s">
        <v>295</v>
      </c>
    </row>
    <row r="461" spans="1:13" x14ac:dyDescent="0.35">
      <c r="A461" t="s">
        <v>1655</v>
      </c>
      <c r="D461" t="s">
        <v>1251</v>
      </c>
      <c r="F461">
        <v>5</v>
      </c>
      <c r="G461" t="s">
        <v>589</v>
      </c>
      <c r="H461" s="2" t="s">
        <v>1252</v>
      </c>
      <c r="I461" t="s">
        <v>1414</v>
      </c>
      <c r="J461" t="s">
        <v>1616</v>
      </c>
      <c r="K461" t="b">
        <f>OR(ISNUMBER(SEARCH("Expensive", H461)), ISNUMBER(SEARCH("expensive", H461)), ISNUMBER(SEARCH("Price", H461)), ISNUMBER(SEARCH("price", H461)), , ISNUMBER(SEARCH(" pay", H461)))</f>
        <v>0</v>
      </c>
      <c r="L461" s="1">
        <v>42826</v>
      </c>
    </row>
    <row r="462" spans="1:13" x14ac:dyDescent="0.35">
      <c r="A462" t="s">
        <v>1655</v>
      </c>
      <c r="D462" t="s">
        <v>1256</v>
      </c>
      <c r="F462">
        <v>5</v>
      </c>
      <c r="G462" t="s">
        <v>955</v>
      </c>
      <c r="H462" s="2" t="s">
        <v>1257</v>
      </c>
      <c r="I462" t="s">
        <v>1414</v>
      </c>
      <c r="J462" t="s">
        <v>1618</v>
      </c>
      <c r="K462" t="b">
        <f>OR(ISNUMBER(SEARCH("Expensive", H462)), ISNUMBER(SEARCH("expensive", H462)), ISNUMBER(SEARCH("Price", H462)), ISNUMBER(SEARCH("price", H462)), , ISNUMBER(SEARCH(" pay", H462)))</f>
        <v>0</v>
      </c>
      <c r="L462" s="1">
        <v>42795</v>
      </c>
      <c r="M462" t="s">
        <v>1416</v>
      </c>
    </row>
    <row r="463" spans="1:13" x14ac:dyDescent="0.35">
      <c r="A463" t="s">
        <v>1655</v>
      </c>
      <c r="D463" t="s">
        <v>1262</v>
      </c>
      <c r="F463">
        <v>5</v>
      </c>
      <c r="G463" t="s">
        <v>1263</v>
      </c>
      <c r="H463" s="2" t="s">
        <v>1754</v>
      </c>
      <c r="I463" t="s">
        <v>1414</v>
      </c>
      <c r="J463" t="s">
        <v>1620</v>
      </c>
      <c r="K463" t="b">
        <f>OR(ISNUMBER(SEARCH("Expensive", H463)), ISNUMBER(SEARCH("expensive", H463)), ISNUMBER(SEARCH("Price", H463)), ISNUMBER(SEARCH("price", H463)), , ISNUMBER(SEARCH(" pay", H463)))</f>
        <v>0</v>
      </c>
      <c r="L463" s="1">
        <v>42795</v>
      </c>
      <c r="M463" t="s">
        <v>1416</v>
      </c>
    </row>
    <row r="464" spans="1:13" x14ac:dyDescent="0.35">
      <c r="A464" t="s">
        <v>1655</v>
      </c>
      <c r="D464" t="s">
        <v>1264</v>
      </c>
      <c r="F464">
        <v>5</v>
      </c>
      <c r="G464" t="s">
        <v>1265</v>
      </c>
      <c r="H464" s="2" t="s">
        <v>1266</v>
      </c>
      <c r="I464" t="s">
        <v>1454</v>
      </c>
      <c r="J464" t="s">
        <v>1621</v>
      </c>
      <c r="K464" t="b">
        <f>OR(ISNUMBER(SEARCH("Expensive", H464)), ISNUMBER(SEARCH("expensive", H464)), ISNUMBER(SEARCH("Price", H464)), ISNUMBER(SEARCH("price", H464)), , ISNUMBER(SEARCH(" pay", H464)))</f>
        <v>0</v>
      </c>
      <c r="L464" s="1">
        <v>42795</v>
      </c>
      <c r="M464" t="s">
        <v>1417</v>
      </c>
    </row>
    <row r="465" spans="1:13" x14ac:dyDescent="0.35">
      <c r="A465" t="s">
        <v>1655</v>
      </c>
      <c r="D465" t="s">
        <v>1279</v>
      </c>
      <c r="F465">
        <v>5</v>
      </c>
      <c r="G465" t="s">
        <v>958</v>
      </c>
      <c r="H465" s="2" t="s">
        <v>1280</v>
      </c>
      <c r="I465" t="s">
        <v>1472</v>
      </c>
      <c r="J465" t="s">
        <v>1473</v>
      </c>
      <c r="K465" t="b">
        <f>OR(ISNUMBER(SEARCH("Expensive", H465)), ISNUMBER(SEARCH("expensive", H465)), ISNUMBER(SEARCH("Price", H465)), ISNUMBER(SEARCH("price", H465)), , ISNUMBER(SEARCH(" pay", H465)))</f>
        <v>0</v>
      </c>
      <c r="L465" s="1">
        <v>42767</v>
      </c>
      <c r="M465" t="s">
        <v>295</v>
      </c>
    </row>
    <row r="466" spans="1:13" x14ac:dyDescent="0.35">
      <c r="A466" t="s">
        <v>1655</v>
      </c>
      <c r="D466" t="s">
        <v>1281</v>
      </c>
      <c r="F466">
        <v>5</v>
      </c>
      <c r="G466" t="s">
        <v>1282</v>
      </c>
      <c r="H466" s="2" t="s">
        <v>1283</v>
      </c>
      <c r="I466" t="s">
        <v>1426</v>
      </c>
      <c r="J466" t="s">
        <v>1626</v>
      </c>
      <c r="K466" t="b">
        <f>OR(ISNUMBER(SEARCH("Expensive", H466)), ISNUMBER(SEARCH("expensive", H466)), ISNUMBER(SEARCH("Price", H466)), ISNUMBER(SEARCH("price", H466)), , ISNUMBER(SEARCH(" pay", H466)))</f>
        <v>0</v>
      </c>
      <c r="L466" s="1">
        <v>42767</v>
      </c>
      <c r="M466" t="s">
        <v>1416</v>
      </c>
    </row>
    <row r="467" spans="1:13" x14ac:dyDescent="0.35">
      <c r="A467" t="s">
        <v>1655</v>
      </c>
      <c r="D467" t="s">
        <v>1287</v>
      </c>
      <c r="F467">
        <v>5</v>
      </c>
      <c r="G467" t="s">
        <v>1288</v>
      </c>
      <c r="H467" s="2" t="s">
        <v>1289</v>
      </c>
      <c r="I467" t="s">
        <v>1414</v>
      </c>
      <c r="J467" t="s">
        <v>1442</v>
      </c>
      <c r="K467" t="b">
        <f>OR(ISNUMBER(SEARCH("Expensive", H467)), ISNUMBER(SEARCH("expensive", H467)), ISNUMBER(SEARCH("Price", H467)), ISNUMBER(SEARCH("price", H467)), , ISNUMBER(SEARCH(" pay", H467)))</f>
        <v>0</v>
      </c>
      <c r="L467" s="1">
        <v>42736</v>
      </c>
      <c r="M467" t="s">
        <v>1416</v>
      </c>
    </row>
    <row r="468" spans="1:13" x14ac:dyDescent="0.35">
      <c r="A468" t="s">
        <v>1655</v>
      </c>
      <c r="D468" t="s">
        <v>1293</v>
      </c>
      <c r="F468">
        <v>5</v>
      </c>
      <c r="G468" t="s">
        <v>1294</v>
      </c>
      <c r="H468" s="2" t="s">
        <v>1295</v>
      </c>
      <c r="I468" t="s">
        <v>1426</v>
      </c>
      <c r="J468" t="s">
        <v>1629</v>
      </c>
      <c r="K468" t="b">
        <f>OR(ISNUMBER(SEARCH("Expensive", H468)), ISNUMBER(SEARCH("expensive", H468)), ISNUMBER(SEARCH("Price", H468)), ISNUMBER(SEARCH("price", H468)), , ISNUMBER(SEARCH(" pay", H468)))</f>
        <v>0</v>
      </c>
      <c r="L468" s="1">
        <v>42767</v>
      </c>
      <c r="M468" t="s">
        <v>295</v>
      </c>
    </row>
    <row r="469" spans="1:13" x14ac:dyDescent="0.35">
      <c r="A469" t="s">
        <v>1655</v>
      </c>
      <c r="D469" t="s">
        <v>1296</v>
      </c>
      <c r="F469">
        <v>5</v>
      </c>
      <c r="G469" t="s">
        <v>1297</v>
      </c>
      <c r="H469" s="2" t="s">
        <v>1298</v>
      </c>
      <c r="I469" t="s">
        <v>1630</v>
      </c>
      <c r="J469" t="s">
        <v>1631</v>
      </c>
      <c r="K469" t="b">
        <f>OR(ISNUMBER(SEARCH("Expensive", H469)), ISNUMBER(SEARCH("expensive", H469)), ISNUMBER(SEARCH("Price", H469)), ISNUMBER(SEARCH("price", H469)), , ISNUMBER(SEARCH(" pay", H469)))</f>
        <v>0</v>
      </c>
      <c r="L469" s="1">
        <v>42767</v>
      </c>
    </row>
    <row r="470" spans="1:13" x14ac:dyDescent="0.35">
      <c r="A470" t="s">
        <v>1655</v>
      </c>
      <c r="D470" t="s">
        <v>1301</v>
      </c>
      <c r="F470">
        <v>5</v>
      </c>
      <c r="G470" t="s">
        <v>1302</v>
      </c>
      <c r="H470" s="2" t="s">
        <v>1303</v>
      </c>
      <c r="I470" t="s">
        <v>1414</v>
      </c>
      <c r="J470" t="s">
        <v>1601</v>
      </c>
      <c r="K470" t="b">
        <f>OR(ISNUMBER(SEARCH("Expensive", H470)), ISNUMBER(SEARCH("expensive", H470)), ISNUMBER(SEARCH("Price", H470)), ISNUMBER(SEARCH("price", H470)), , ISNUMBER(SEARCH(" pay", H470)))</f>
        <v>0</v>
      </c>
      <c r="L470" s="1">
        <v>42736</v>
      </c>
      <c r="M470" t="s">
        <v>1416</v>
      </c>
    </row>
    <row r="471" spans="1:13" x14ac:dyDescent="0.35">
      <c r="A471" t="s">
        <v>1655</v>
      </c>
      <c r="D471" t="s">
        <v>1330</v>
      </c>
      <c r="F471">
        <v>5</v>
      </c>
      <c r="G471" t="s">
        <v>1331</v>
      </c>
      <c r="H471" s="2" t="s">
        <v>1332</v>
      </c>
      <c r="I471" t="s">
        <v>1474</v>
      </c>
      <c r="J471" t="s">
        <v>1640</v>
      </c>
      <c r="K471" t="b">
        <f>OR(ISNUMBER(SEARCH("Expensive", H471)), ISNUMBER(SEARCH("expensive", H471)), ISNUMBER(SEARCH("Price", H471)), ISNUMBER(SEARCH("price", H471)), , ISNUMBER(SEARCH(" pay", H471)))</f>
        <v>0</v>
      </c>
      <c r="L471" s="1">
        <v>42736</v>
      </c>
      <c r="M471" t="s">
        <v>1416</v>
      </c>
    </row>
    <row r="472" spans="1:13" x14ac:dyDescent="0.35">
      <c r="A472" t="s">
        <v>1655</v>
      </c>
      <c r="D472" t="s">
        <v>1338</v>
      </c>
      <c r="F472">
        <v>5</v>
      </c>
      <c r="G472" t="s">
        <v>745</v>
      </c>
      <c r="H472" s="2" t="s">
        <v>1339</v>
      </c>
      <c r="K472" t="b">
        <f>OR(ISNUMBER(SEARCH("Expensive", H472)), ISNUMBER(SEARCH("expensive", H472)), ISNUMBER(SEARCH("Price", H472)), ISNUMBER(SEARCH("price", H472)), , ISNUMBER(SEARCH(" pay", H472)))</f>
        <v>0</v>
      </c>
      <c r="L472" s="1">
        <v>42736</v>
      </c>
      <c r="M472" t="s">
        <v>1417</v>
      </c>
    </row>
    <row r="473" spans="1:13" x14ac:dyDescent="0.35">
      <c r="A473" t="s">
        <v>1655</v>
      </c>
      <c r="D473" t="s">
        <v>1340</v>
      </c>
      <c r="F473">
        <v>5</v>
      </c>
      <c r="G473" t="s">
        <v>1341</v>
      </c>
      <c r="H473" s="2" t="s">
        <v>1342</v>
      </c>
      <c r="I473" t="s">
        <v>1426</v>
      </c>
      <c r="J473" t="s">
        <v>1642</v>
      </c>
      <c r="K473" t="b">
        <f>OR(ISNUMBER(SEARCH("Expensive", H473)), ISNUMBER(SEARCH("expensive", H473)), ISNUMBER(SEARCH("Price", H473)), ISNUMBER(SEARCH("price", H473)), , ISNUMBER(SEARCH(" pay", H473)))</f>
        <v>1</v>
      </c>
      <c r="L473" s="1">
        <v>42736</v>
      </c>
      <c r="M473" t="s">
        <v>1416</v>
      </c>
    </row>
    <row r="474" spans="1:13" x14ac:dyDescent="0.35">
      <c r="A474" t="s">
        <v>1655</v>
      </c>
      <c r="D474" t="s">
        <v>1343</v>
      </c>
      <c r="F474">
        <v>5</v>
      </c>
      <c r="G474" t="s">
        <v>1344</v>
      </c>
      <c r="H474" s="2" t="s">
        <v>1345</v>
      </c>
      <c r="I474" t="s">
        <v>1414</v>
      </c>
      <c r="J474" t="s">
        <v>1415</v>
      </c>
      <c r="K474" t="b">
        <f>OR(ISNUMBER(SEARCH("Expensive", H474)), ISNUMBER(SEARCH("expensive", H474)), ISNUMBER(SEARCH("Price", H474)), ISNUMBER(SEARCH("price", H474)), , ISNUMBER(SEARCH(" pay", H474)))</f>
        <v>0</v>
      </c>
      <c r="L474" s="1">
        <v>42461</v>
      </c>
      <c r="M474" t="s">
        <v>1416</v>
      </c>
    </row>
    <row r="475" spans="1:13" x14ac:dyDescent="0.35">
      <c r="A475" t="s">
        <v>1655</v>
      </c>
      <c r="D475" t="s">
        <v>1349</v>
      </c>
      <c r="F475">
        <v>5</v>
      </c>
      <c r="G475" t="s">
        <v>1350</v>
      </c>
      <c r="H475" s="2" t="s">
        <v>1351</v>
      </c>
      <c r="I475" t="s">
        <v>1426</v>
      </c>
      <c r="J475" t="s">
        <v>1644</v>
      </c>
      <c r="K475" t="b">
        <f>OR(ISNUMBER(SEARCH("Expensive", H475)), ISNUMBER(SEARCH("expensive", H475)), ISNUMBER(SEARCH("Price", H475)), ISNUMBER(SEARCH("price", H475)), , ISNUMBER(SEARCH(" pay", H475)))</f>
        <v>0</v>
      </c>
      <c r="L475" s="1">
        <v>42736</v>
      </c>
      <c r="M475" t="s">
        <v>295</v>
      </c>
    </row>
    <row r="476" spans="1:13" x14ac:dyDescent="0.35">
      <c r="A476" t="s">
        <v>1655</v>
      </c>
      <c r="D476" t="s">
        <v>1358</v>
      </c>
      <c r="F476">
        <v>5</v>
      </c>
      <c r="G476" t="s">
        <v>1359</v>
      </c>
      <c r="H476" s="2" t="s">
        <v>1360</v>
      </c>
      <c r="I476" t="s">
        <v>1414</v>
      </c>
      <c r="J476" t="s">
        <v>1415</v>
      </c>
      <c r="K476" t="b">
        <f>OR(ISNUMBER(SEARCH("Expensive", H476)), ISNUMBER(SEARCH("expensive", H476)), ISNUMBER(SEARCH("Price", H476)), ISNUMBER(SEARCH("price", H476)), , ISNUMBER(SEARCH(" pay", H476)))</f>
        <v>0</v>
      </c>
      <c r="L476" s="1">
        <v>42401</v>
      </c>
      <c r="M476" t="s">
        <v>1417</v>
      </c>
    </row>
    <row r="477" spans="1:13" x14ac:dyDescent="0.35">
      <c r="A477" t="s">
        <v>1655</v>
      </c>
      <c r="D477" t="s">
        <v>1367</v>
      </c>
      <c r="F477">
        <v>5</v>
      </c>
      <c r="G477" t="s">
        <v>1368</v>
      </c>
      <c r="H477" s="2" t="s">
        <v>1369</v>
      </c>
      <c r="I477" t="s">
        <v>1414</v>
      </c>
      <c r="J477" t="s">
        <v>1415</v>
      </c>
      <c r="K477" t="b">
        <f>OR(ISNUMBER(SEARCH("Expensive", H477)), ISNUMBER(SEARCH("expensive", H477)), ISNUMBER(SEARCH("Price", H477)), ISNUMBER(SEARCH("price", H477)), , ISNUMBER(SEARCH(" pay", H477)))</f>
        <v>0</v>
      </c>
      <c r="L477" s="1">
        <v>42736</v>
      </c>
      <c r="M477" t="s">
        <v>295</v>
      </c>
    </row>
    <row r="478" spans="1:13" x14ac:dyDescent="0.35">
      <c r="A478" t="s">
        <v>1655</v>
      </c>
      <c r="D478" t="s">
        <v>1372</v>
      </c>
      <c r="F478">
        <v>5</v>
      </c>
      <c r="G478" t="s">
        <v>1373</v>
      </c>
      <c r="H478" s="2" t="s">
        <v>1374</v>
      </c>
      <c r="I478" t="s">
        <v>1414</v>
      </c>
      <c r="J478" t="s">
        <v>1646</v>
      </c>
      <c r="K478" t="b">
        <f>OR(ISNUMBER(SEARCH("Expensive", H478)), ISNUMBER(SEARCH("expensive", H478)), ISNUMBER(SEARCH("Price", H478)), ISNUMBER(SEARCH("price", H478)), , ISNUMBER(SEARCH(" pay", H478)))</f>
        <v>0</v>
      </c>
      <c r="L478" s="1">
        <v>42705</v>
      </c>
      <c r="M478" t="s">
        <v>1433</v>
      </c>
    </row>
    <row r="479" spans="1:13" x14ac:dyDescent="0.35">
      <c r="A479" t="s">
        <v>1655</v>
      </c>
      <c r="D479" t="s">
        <v>1377</v>
      </c>
      <c r="F479">
        <v>5</v>
      </c>
      <c r="G479" t="s">
        <v>1378</v>
      </c>
      <c r="H479" s="2" t="s">
        <v>1755</v>
      </c>
      <c r="I479" t="s">
        <v>1414</v>
      </c>
      <c r="J479" t="s">
        <v>1552</v>
      </c>
      <c r="K479" t="b">
        <f>OR(ISNUMBER(SEARCH("Expensive", H479)), ISNUMBER(SEARCH("expensive", H479)), ISNUMBER(SEARCH("Price", H479)), ISNUMBER(SEARCH("price", H479)), , ISNUMBER(SEARCH(" pay", H479)))</f>
        <v>0</v>
      </c>
      <c r="L479" s="1">
        <v>42675</v>
      </c>
    </row>
    <row r="480" spans="1:13" x14ac:dyDescent="0.35">
      <c r="A480" t="s">
        <v>1655</v>
      </c>
      <c r="D480" t="s">
        <v>1381</v>
      </c>
      <c r="F480">
        <v>5</v>
      </c>
      <c r="G480" t="s">
        <v>1382</v>
      </c>
      <c r="H480" s="2" t="s">
        <v>1383</v>
      </c>
      <c r="I480" t="s">
        <v>1414</v>
      </c>
      <c r="J480" t="s">
        <v>1649</v>
      </c>
      <c r="K480" t="b">
        <f>OR(ISNUMBER(SEARCH("Expensive", H480)), ISNUMBER(SEARCH("expensive", H480)), ISNUMBER(SEARCH("Price", H480)), ISNUMBER(SEARCH("price", H480)), , ISNUMBER(SEARCH(" pay", H480)))</f>
        <v>0</v>
      </c>
      <c r="L480" s="1">
        <v>42705</v>
      </c>
      <c r="M480" t="s">
        <v>295</v>
      </c>
    </row>
    <row r="481" spans="1:13" x14ac:dyDescent="0.35">
      <c r="A481" t="s">
        <v>1655</v>
      </c>
      <c r="D481" t="s">
        <v>1384</v>
      </c>
      <c r="F481">
        <v>5</v>
      </c>
      <c r="G481" t="s">
        <v>1385</v>
      </c>
      <c r="H481" s="2" t="s">
        <v>1386</v>
      </c>
      <c r="I481" t="s">
        <v>1414</v>
      </c>
      <c r="J481" t="s">
        <v>1488</v>
      </c>
      <c r="K481" t="b">
        <f>OR(ISNUMBER(SEARCH("Expensive", H481)), ISNUMBER(SEARCH("expensive", H481)), ISNUMBER(SEARCH("Price", H481)), ISNUMBER(SEARCH("price", H481)), , ISNUMBER(SEARCH(" pay", H481)))</f>
        <v>0</v>
      </c>
      <c r="L481" s="1">
        <v>42705</v>
      </c>
      <c r="M481" t="s">
        <v>1416</v>
      </c>
    </row>
    <row r="482" spans="1:13" x14ac:dyDescent="0.35">
      <c r="A482" t="s">
        <v>1655</v>
      </c>
      <c r="D482" t="s">
        <v>1387</v>
      </c>
      <c r="F482">
        <v>5</v>
      </c>
      <c r="G482" t="s">
        <v>622</v>
      </c>
      <c r="H482" s="2" t="s">
        <v>1388</v>
      </c>
      <c r="I482" t="s">
        <v>1414</v>
      </c>
      <c r="J482" t="s">
        <v>1441</v>
      </c>
      <c r="K482" t="b">
        <f>OR(ISNUMBER(SEARCH("Expensive", H482)), ISNUMBER(SEARCH("expensive", H482)), ISNUMBER(SEARCH("Price", H482)), ISNUMBER(SEARCH("price", H482)), , ISNUMBER(SEARCH(" pay", H482)))</f>
        <v>0</v>
      </c>
      <c r="L482" s="1">
        <v>42705</v>
      </c>
      <c r="M482" t="s">
        <v>1433</v>
      </c>
    </row>
    <row r="483" spans="1:13" x14ac:dyDescent="0.35">
      <c r="A483" t="s">
        <v>1655</v>
      </c>
      <c r="D483" t="s">
        <v>1411</v>
      </c>
      <c r="F483">
        <v>5</v>
      </c>
      <c r="G483" t="s">
        <v>1412</v>
      </c>
      <c r="H483" s="2" t="s">
        <v>1413</v>
      </c>
      <c r="K483" t="b">
        <f>OR(ISNUMBER(SEARCH("Expensive", H483)), ISNUMBER(SEARCH("expensive", H483)), ISNUMBER(SEARCH("Price", H483)), ISNUMBER(SEARCH("price", H483)), , ISNUMBER(SEARCH(" pay", H483)))</f>
        <v>0</v>
      </c>
      <c r="L483" s="1">
        <v>42705</v>
      </c>
      <c r="M483" t="s">
        <v>1433</v>
      </c>
    </row>
    <row r="484" spans="1:13" x14ac:dyDescent="0.35">
      <c r="K484">
        <f>COUNTIF(K2:K483,TRUE)</f>
        <v>64</v>
      </c>
    </row>
  </sheetData>
  <autoFilter ref="A1:M1" xr:uid="{00000000-0001-0000-0000-000000000000}">
    <sortState xmlns:xlrd2="http://schemas.microsoft.com/office/spreadsheetml/2017/richdata2" ref="A2:M484">
      <sortCondition ref="F1"/>
    </sortState>
  </autoFilter>
  <conditionalFormatting sqref="A1:A1048576">
    <cfRule type="cellIs" dxfId="4" priority="1" operator="equal">
      <formula>"tripadvisor"</formula>
    </cfRule>
    <cfRule type="cellIs" dxfId="3" priority="2" operator="equal">
      <formula>"googlemaps"</formula>
    </cfRule>
  </conditionalFormatting>
  <conditionalFormatting sqref="E1:E1048576">
    <cfRule type="cellIs" dxfId="2" priority="6" operator="equal">
      <formula>"male"</formula>
    </cfRule>
    <cfRule type="cellIs" dxfId="1" priority="7" operator="equal">
      <formula>"female"</formula>
    </cfRule>
  </conditionalFormatting>
  <conditionalFormatting sqref="F1:F1048576">
    <cfRule type="colorScale" priority="4">
      <colorScale>
        <cfvo type="min"/>
        <cfvo type="percentile" val="50"/>
        <cfvo type="max"/>
        <color rgb="FFF8696B"/>
        <color rgb="FFFFEB84"/>
        <color rgb="FF63BE7B"/>
      </colorScale>
    </cfRule>
  </conditionalFormatting>
  <conditionalFormatting sqref="K1:K1048576">
    <cfRule type="containsText" dxfId="0" priority="3" operator="containsText" text="TRUE">
      <formula>NOT(ISERROR(SEARCH("TRUE",K1)))</formula>
    </cfRule>
  </conditionalFormatting>
  <hyperlinks>
    <hyperlink ref="B2" r:id="rId1" xr:uid="{B99B4478-1070-490A-ACC6-9B942E6F17A4}"/>
  </hyperlinks>
  <pageMargins left="0.75" right="0.75" top="1" bottom="1" header="0.5" footer="0.5"/>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combined_content_analysis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 Poon</cp:lastModifiedBy>
  <dcterms:created xsi:type="dcterms:W3CDTF">2024-05-16T23:12:21Z</dcterms:created>
  <dcterms:modified xsi:type="dcterms:W3CDTF">2024-06-24T05:03:18Z</dcterms:modified>
</cp:coreProperties>
</file>