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reifsnyder_3_buckeyemail_osu_edu/Documents/"/>
    </mc:Choice>
  </mc:AlternateContent>
  <xr:revisionPtr revIDLastSave="0" documentId="8_{FB0B0599-6736-4DA6-B8E1-B434C61963FA}" xr6:coauthVersionLast="47" xr6:coauthVersionMax="47" xr10:uidLastSave="{00000000-0000-0000-0000-000000000000}"/>
  <bookViews>
    <workbookView xWindow="24" yWindow="24" windowWidth="23016" windowHeight="12216" xr2:uid="{E11DFE81-D622-42BA-96CB-5FF7E3E85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G2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</calcChain>
</file>

<file path=xl/sharedStrings.xml><?xml version="1.0" encoding="utf-8"?>
<sst xmlns="http://schemas.openxmlformats.org/spreadsheetml/2006/main" count="84" uniqueCount="51">
  <si>
    <t>Each</t>
  </si>
  <si>
    <t>3618K511</t>
  </si>
  <si>
    <t>Insertion Heater with Standard Wire Lead Covering for 3/16" Hole, 120V AC, 1-1/2" Long Heating Element, 20W</t>
  </si>
  <si>
    <t>9251T71</t>
  </si>
  <si>
    <t>Thermocouple Probe for Air and Surfaces Type T, Wire Leads, 3 Feet Cable Length</t>
  </si>
  <si>
    <t>8268K72</t>
  </si>
  <si>
    <t>Electrical-Insulating Tube Sleeving with Acrylic Coating, 1/2" ID, 3 Feet Long</t>
  </si>
  <si>
    <t>70355K85</t>
  </si>
  <si>
    <t>Power Cord Light Duty, NEMA 5-15 Plug, 6 Feet Long, 0.31" Wide, SPT-1</t>
  </si>
  <si>
    <t>38615K171</t>
  </si>
  <si>
    <t>Autotuning Temperature Controller with 1 Mechanical Relay Output, 1/32 DIN</t>
  </si>
  <si>
    <t>1280N24</t>
  </si>
  <si>
    <t>Super-Resilient Kalrez 7075 O-Ring Ultra-Chemical-Resistant, 1/16 Fractional Width, Dash 015</t>
  </si>
  <si>
    <t>7087K43</t>
  </si>
  <si>
    <t>Panel-Mount Holder for Glass and Ceramic Tube Fuse for 1/10-16A Fuse, 0.25" Wide Straight Quick-Disconnect Terminal</t>
  </si>
  <si>
    <t>Pack of 5 each</t>
  </si>
  <si>
    <t>6978K769</t>
  </si>
  <si>
    <t>Glass-Tube Fuses Fast-Acting, Manufacturer Equiv: 217, GDB and Gsb, 2A</t>
  </si>
  <si>
    <t>6978K765</t>
  </si>
  <si>
    <t>Glass-Tube Fuses Fast-Acting, Manufacturer Equiv: 217, GDB and Gsb, 1/2A</t>
  </si>
  <si>
    <t>7527K44</t>
  </si>
  <si>
    <t>300V AC/300V DC Terminal Block Four 20A Circuits, 3/8" Center-to-Center</t>
  </si>
  <si>
    <t>Pack of 10 each</t>
  </si>
  <si>
    <t>7548K34</t>
  </si>
  <si>
    <t>Quick-Disconnect Terminals with Wire Lead, Female, for 14 Wire Gauge, Black, 12" Long</t>
  </si>
  <si>
    <t>2779K802</t>
  </si>
  <si>
    <t>12" Black Wire Lead for Panel Light</t>
  </si>
  <si>
    <t>2779K801</t>
  </si>
  <si>
    <t>12" Red Wire Lead for Panel Light</t>
  </si>
  <si>
    <t>2779K91</t>
  </si>
  <si>
    <t>Panel Light Quick-Disconnect LED, for 5/16" Panel Cutout Diameter, 120V AC, Green</t>
  </si>
  <si>
    <t>Panel Light Quick-Disconnect LED, for 5/16" Panel Cutout Diameter, 120V AC, Red</t>
  </si>
  <si>
    <t>8054T14</t>
  </si>
  <si>
    <t>Stranded Wire 300VAC, 20 Gauge, Blue/White Outer Insulation, 25 Feet Long</t>
  </si>
  <si>
    <t>Pack of 50 each</t>
  </si>
  <si>
    <t>69145K214</t>
  </si>
  <si>
    <t>Spade Terminals Vinyl Insulated, Standard, for 16-14 Gauge and Number 6 Screw</t>
  </si>
  <si>
    <t>3715N11</t>
  </si>
  <si>
    <t>Non-Bonding Heat Transfer Compound for 3D Printers, 0.2 FL. oz. Syringe</t>
  </si>
  <si>
    <t>Supplier</t>
  </si>
  <si>
    <t>Part Number</t>
  </si>
  <si>
    <t>Units</t>
  </si>
  <si>
    <t>Qty</t>
  </si>
  <si>
    <t>Price/Unit</t>
  </si>
  <si>
    <t>Description</t>
  </si>
  <si>
    <t>Subtotal</t>
  </si>
  <si>
    <t>McMaster Carr</t>
  </si>
  <si>
    <t>TCS-4011</t>
  </si>
  <si>
    <t>Dwyer Instruments</t>
  </si>
  <si>
    <t>Thermocouple temperature switch, type J/K/S Input, 110 V, °C.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</si>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</sst>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F421-8553-4C90-949E-F83F24DAEE4D}">
  <dimension ref="A1:G22"/>
  <sheetViews>
    <sheetView tabSelected="1" workbookViewId="0">
      <selection activeCell="G23" sqref="G23"/>
    </sheetView>
  </sheetViews>
  <sheetFormatPr defaultRowHeight="14.4" x14ac:dyDescent="0.3"/>
  <cols>
    <col min="1" max="1" width="11.109375" customWidth="1"/>
    <col min="2" max="2" width="3.6640625" bestFit="1" customWidth="1"/>
    <col min="3" max="3" width="6" customWidth="1"/>
    <col min="4" max="4" width="11.21875" bestFit="1" customWidth="1"/>
    <col min="5" max="5" width="12.88671875" bestFit="1" customWidth="1"/>
  </cols>
  <sheetData>
    <row r="1" spans="1:7" x14ac:dyDescent="0.3">
      <c r="A1" t="s">
        <v>44</v>
      </c>
      <c r="B1" t="s">
        <v>42</v>
      </c>
      <c r="C1" t="s">
        <v>41</v>
      </c>
      <c r="D1" t="s">
        <v>40</v>
      </c>
      <c r="E1" t="s">
        <v>39</v>
      </c>
      <c r="F1" t="s">
        <v>43</v>
      </c>
      <c r="G1" t="s">
        <v>45</v>
      </c>
    </row>
    <row r="2" spans="1:7" x14ac:dyDescent="0.3">
      <c r="A2" t="s">
        <v>2</v>
      </c>
      <c r="B2">
        <v>1</v>
      </c>
      <c r="C2" t="s">
        <v>0</v>
      </c>
      <c r="D2" t="s">
        <v>1</v>
      </c>
      <c r="E2" t="s">
        <v>46</v>
      </c>
      <c r="F2" s="1">
        <v>38.71</v>
      </c>
      <c r="G2" s="1">
        <f>F2*B2</f>
        <v>38.71</v>
      </c>
    </row>
    <row r="3" spans="1:7" x14ac:dyDescent="0.3">
      <c r="A3" t="s">
        <v>4</v>
      </c>
      <c r="B3">
        <v>2</v>
      </c>
      <c r="C3" t="s">
        <v>0</v>
      </c>
      <c r="D3" t="s">
        <v>3</v>
      </c>
      <c r="E3" t="s">
        <v>46</v>
      </c>
      <c r="F3" s="1">
        <v>23.54</v>
      </c>
      <c r="G3" s="1">
        <f t="shared" ref="G3:G20" si="0">F3*B3</f>
        <v>47.08</v>
      </c>
    </row>
    <row r="4" spans="1:7" x14ac:dyDescent="0.3">
      <c r="A4" t="s">
        <v>6</v>
      </c>
      <c r="B4">
        <v>1</v>
      </c>
      <c r="C4" t="s">
        <v>0</v>
      </c>
      <c r="D4" t="s">
        <v>5</v>
      </c>
      <c r="E4" t="s">
        <v>46</v>
      </c>
      <c r="F4" s="1">
        <v>11.66</v>
      </c>
      <c r="G4" s="1">
        <f t="shared" si="0"/>
        <v>11.66</v>
      </c>
    </row>
    <row r="5" spans="1:7" x14ac:dyDescent="0.3">
      <c r="A5" t="s">
        <v>8</v>
      </c>
      <c r="B5">
        <v>1</v>
      </c>
      <c r="C5" t="s">
        <v>0</v>
      </c>
      <c r="D5" t="s">
        <v>7</v>
      </c>
      <c r="E5" t="s">
        <v>46</v>
      </c>
      <c r="F5" s="1">
        <v>4.1399999999999997</v>
      </c>
      <c r="G5" s="1">
        <f t="shared" si="0"/>
        <v>4.1399999999999997</v>
      </c>
    </row>
    <row r="6" spans="1:7" x14ac:dyDescent="0.3">
      <c r="A6" t="s">
        <v>10</v>
      </c>
      <c r="B6">
        <v>1</v>
      </c>
      <c r="C6" t="s">
        <v>0</v>
      </c>
      <c r="D6" t="s">
        <v>9</v>
      </c>
      <c r="E6" t="s">
        <v>46</v>
      </c>
      <c r="F6" s="1">
        <v>169.9</v>
      </c>
      <c r="G6" s="1">
        <f t="shared" si="0"/>
        <v>169.9</v>
      </c>
    </row>
    <row r="7" spans="1:7" x14ac:dyDescent="0.3">
      <c r="A7" t="s">
        <v>12</v>
      </c>
      <c r="B7">
        <v>1</v>
      </c>
      <c r="C7" t="s">
        <v>0</v>
      </c>
      <c r="D7" t="s">
        <v>11</v>
      </c>
      <c r="E7" t="s">
        <v>46</v>
      </c>
      <c r="F7" s="1">
        <v>69.92</v>
      </c>
      <c r="G7" s="1">
        <f t="shared" si="0"/>
        <v>69.92</v>
      </c>
    </row>
    <row r="8" spans="1:7" x14ac:dyDescent="0.3">
      <c r="A8" t="s">
        <v>14</v>
      </c>
      <c r="B8">
        <v>3</v>
      </c>
      <c r="C8" t="s">
        <v>0</v>
      </c>
      <c r="D8" t="s">
        <v>13</v>
      </c>
      <c r="E8" t="s">
        <v>46</v>
      </c>
      <c r="F8" s="1">
        <v>8.6199999999999992</v>
      </c>
      <c r="G8" s="1">
        <f t="shared" si="0"/>
        <v>25.86</v>
      </c>
    </row>
    <row r="9" spans="1:7" x14ac:dyDescent="0.3">
      <c r="A9" t="s">
        <v>17</v>
      </c>
      <c r="B9">
        <v>1</v>
      </c>
      <c r="C9" t="s">
        <v>15</v>
      </c>
      <c r="D9" t="s">
        <v>16</v>
      </c>
      <c r="E9" t="s">
        <v>46</v>
      </c>
      <c r="F9" s="1">
        <v>6.71</v>
      </c>
      <c r="G9" s="1">
        <f t="shared" si="0"/>
        <v>6.71</v>
      </c>
    </row>
    <row r="10" spans="1:7" x14ac:dyDescent="0.3">
      <c r="A10" t="s">
        <v>19</v>
      </c>
      <c r="B10">
        <v>1</v>
      </c>
      <c r="C10" t="s">
        <v>15</v>
      </c>
      <c r="D10" t="s">
        <v>18</v>
      </c>
      <c r="E10" t="s">
        <v>46</v>
      </c>
      <c r="F10" s="1">
        <v>6.71</v>
      </c>
      <c r="G10" s="1">
        <f t="shared" si="0"/>
        <v>6.71</v>
      </c>
    </row>
    <row r="11" spans="1:7" x14ac:dyDescent="0.3">
      <c r="A11" t="s">
        <v>21</v>
      </c>
      <c r="B11">
        <v>3</v>
      </c>
      <c r="C11" t="s">
        <v>0</v>
      </c>
      <c r="D11" t="s">
        <v>20</v>
      </c>
      <c r="E11" t="s">
        <v>46</v>
      </c>
      <c r="F11" s="1">
        <v>3.35</v>
      </c>
      <c r="G11" s="1">
        <f t="shared" si="0"/>
        <v>10.050000000000001</v>
      </c>
    </row>
    <row r="12" spans="1:7" x14ac:dyDescent="0.3">
      <c r="A12" t="s">
        <v>24</v>
      </c>
      <c r="B12">
        <v>1</v>
      </c>
      <c r="C12" t="s">
        <v>22</v>
      </c>
      <c r="D12" t="s">
        <v>23</v>
      </c>
      <c r="E12" t="s">
        <v>46</v>
      </c>
      <c r="F12" s="1">
        <v>25.11</v>
      </c>
      <c r="G12" s="1">
        <f t="shared" si="0"/>
        <v>25.11</v>
      </c>
    </row>
    <row r="13" spans="1:7" x14ac:dyDescent="0.3">
      <c r="A13" t="s">
        <v>26</v>
      </c>
      <c r="B13">
        <v>3</v>
      </c>
      <c r="C13" t="s">
        <v>0</v>
      </c>
      <c r="D13" t="s">
        <v>25</v>
      </c>
      <c r="E13" t="s">
        <v>46</v>
      </c>
      <c r="F13" s="1">
        <v>2.76</v>
      </c>
      <c r="G13" s="1">
        <f t="shared" si="0"/>
        <v>8.2799999999999994</v>
      </c>
    </row>
    <row r="14" spans="1:7" x14ac:dyDescent="0.3">
      <c r="A14" t="s">
        <v>28</v>
      </c>
      <c r="B14">
        <v>3</v>
      </c>
      <c r="C14" t="s">
        <v>0</v>
      </c>
      <c r="D14" t="s">
        <v>27</v>
      </c>
      <c r="E14" t="s">
        <v>46</v>
      </c>
      <c r="F14" s="1">
        <v>2.76</v>
      </c>
      <c r="G14" s="1">
        <f t="shared" si="0"/>
        <v>8.2799999999999994</v>
      </c>
    </row>
    <row r="15" spans="1:7" x14ac:dyDescent="0.3">
      <c r="A15" t="s">
        <v>30</v>
      </c>
      <c r="B15">
        <v>2</v>
      </c>
      <c r="C15" t="s">
        <v>0</v>
      </c>
      <c r="D15" t="s">
        <v>29</v>
      </c>
      <c r="E15" t="s">
        <v>46</v>
      </c>
      <c r="F15" s="1">
        <v>9.2200000000000006</v>
      </c>
      <c r="G15" s="1">
        <f t="shared" si="0"/>
        <v>18.440000000000001</v>
      </c>
    </row>
    <row r="16" spans="1:7" x14ac:dyDescent="0.3">
      <c r="A16" t="s">
        <v>31</v>
      </c>
      <c r="B16">
        <v>1</v>
      </c>
      <c r="C16" t="s">
        <v>0</v>
      </c>
      <c r="D16" t="s">
        <v>29</v>
      </c>
      <c r="E16" t="s">
        <v>46</v>
      </c>
      <c r="F16" s="1">
        <v>9.2200000000000006</v>
      </c>
      <c r="G16" s="1">
        <f t="shared" si="0"/>
        <v>9.2200000000000006</v>
      </c>
    </row>
    <row r="17" spans="1:7" x14ac:dyDescent="0.3">
      <c r="A17" t="s">
        <v>33</v>
      </c>
      <c r="B17">
        <v>1</v>
      </c>
      <c r="C17" t="s">
        <v>0</v>
      </c>
      <c r="D17" t="s">
        <v>32</v>
      </c>
      <c r="E17" t="s">
        <v>46</v>
      </c>
      <c r="F17" s="1">
        <v>4.4400000000000004</v>
      </c>
      <c r="G17" s="1">
        <f t="shared" si="0"/>
        <v>4.4400000000000004</v>
      </c>
    </row>
    <row r="18" spans="1:7" x14ac:dyDescent="0.3">
      <c r="A18" t="s">
        <v>36</v>
      </c>
      <c r="B18">
        <v>1</v>
      </c>
      <c r="C18" t="s">
        <v>34</v>
      </c>
      <c r="D18" t="s">
        <v>35</v>
      </c>
      <c r="E18" t="s">
        <v>46</v>
      </c>
      <c r="F18" s="1">
        <v>16.079999999999998</v>
      </c>
      <c r="G18" s="1">
        <f t="shared" si="0"/>
        <v>16.079999999999998</v>
      </c>
    </row>
    <row r="19" spans="1:7" x14ac:dyDescent="0.3">
      <c r="A19" t="s">
        <v>38</v>
      </c>
      <c r="B19">
        <v>1</v>
      </c>
      <c r="C19" t="s">
        <v>0</v>
      </c>
      <c r="D19" t="s">
        <v>37</v>
      </c>
      <c r="E19" t="s">
        <v>46</v>
      </c>
      <c r="F19" s="1">
        <v>12.19</v>
      </c>
      <c r="G19" s="1">
        <f t="shared" si="0"/>
        <v>12.19</v>
      </c>
    </row>
    <row r="20" spans="1:7" x14ac:dyDescent="0.3">
      <c r="A20" t="s">
        <v>49</v>
      </c>
      <c r="B20">
        <v>1</v>
      </c>
      <c r="C20" t="s">
        <v>0</v>
      </c>
      <c r="D20" t="s">
        <v>47</v>
      </c>
      <c r="E20" t="s">
        <v>48</v>
      </c>
      <c r="F20" s="1">
        <v>103.75</v>
      </c>
      <c r="G20" s="1">
        <f t="shared" si="0"/>
        <v>103.75</v>
      </c>
    </row>
    <row r="22" spans="1:7" x14ac:dyDescent="0.3">
      <c r="A22" t="s">
        <v>50</v>
      </c>
      <c r="G22" s="1">
        <f>SUM(G2:G20)</f>
        <v>596.53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Reifsnyder, Alexander</dc:creator>
  <cp:lastModifiedBy>Reifsnyder, Alexander</cp:lastModifiedBy>
  <dcterms:created xsi:type="dcterms:W3CDTF">2025-01-17T18:29:07Z</dcterms:created>
  <dcterms:modified xsi:type="dcterms:W3CDTF">2025-01-17T18:38:56Z</dcterms:modified>
</cp:coreProperties>
</file>