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3"/>
  </sheets>
  <definedNames/>
  <calcPr/>
</workbook>
</file>

<file path=xl/sharedStrings.xml><?xml version="1.0" encoding="utf-8"?>
<sst xmlns="http://schemas.openxmlformats.org/spreadsheetml/2006/main" count="1838" uniqueCount="497">
  <si>
    <t>No.</t>
  </si>
  <si>
    <t>Property ID in AVL packet</t>
  </si>
  <si>
    <t>Property Name</t>
  </si>
  <si>
    <t>Bytes</t>
  </si>
  <si>
    <t>Type</t>
  </si>
  <si>
    <t>Value Range</t>
  </si>
  <si>
    <t>Multiplier</t>
  </si>
  <si>
    <t>Units</t>
  </si>
  <si>
    <t>Description</t>
  </si>
  <si>
    <t>HW Support</t>
  </si>
  <si>
    <t>Parameter Group</t>
  </si>
  <si>
    <t>Min</t>
  </si>
  <si>
    <t>Max</t>
  </si>
  <si>
    <t>JSON</t>
  </si>
  <si>
    <t>Ignition</t>
  </si>
  <si>
    <t>Unsigned</t>
  </si>
  <si>
    <t>-</t>
  </si>
  <si>
    <t>0 - Ignition Off 1 - Ignition On</t>
  </si>
  <si>
    <t>FMB001, FMB010, FMB100, FMB110, FMB120, FMB122, FMB125, FMB900, FMB920, FMB962, FMB964, FM3001, FM3010</t>
  </si>
  <si>
    <t>Permanent I/O elements</t>
  </si>
  <si>
    <t>Movement</t>
  </si>
  <si>
    <t>0 - Movement Off 1 - Movement On</t>
  </si>
  <si>
    <t>FMB001, FMB010, FMB100, FMB110, FMB120, FMB122, FMB125, FMB900, FMB920, FMB962, FMB964, FM3001, FM3010, TMT250</t>
  </si>
  <si>
    <t>Data Mode</t>
  </si>
  <si>
    <t>0 – Home On Stop 1 – Home On Moving 2 – Roaming On Stop 3 – Roaming On Moving 4 – Unknown On Stop 5 – Unknown On Moving</t>
  </si>
  <si>
    <t>GSM Signal</t>
  </si>
  <si>
    <t>Value in range 1-5</t>
  </si>
  <si>
    <t>Sleep Mode</t>
  </si>
  <si>
    <t>0 - No Sleep 1 – GPS Sleep 2 – Deep Sleep 3 – Online Sleep</t>
  </si>
  <si>
    <t>GNSS Status</t>
  </si>
  <si>
    <t>0 - OFF 1 – ON with fix 2 - ON without fix 3 - In sleep state</t>
  </si>
  <si>
    <t>GNSS PDOP</t>
  </si>
  <si>
    <t>0.1</t>
  </si>
  <si>
    <t>Probability</t>
  </si>
  <si>
    <t>GNSS HDOP</t>
  </si>
  <si>
    <t>External Voltage</t>
  </si>
  <si>
    <t>mV</t>
  </si>
  <si>
    <t>Voltage mV</t>
  </si>
  <si>
    <t>Speed*</t>
  </si>
  <si>
    <t>km/h</t>
  </si>
  <si>
    <t>Value km/h</t>
  </si>
  <si>
    <t>GSM Cell ID</t>
  </si>
  <si>
    <t>GSM base station ID</t>
  </si>
  <si>
    <t>GSM Area Code</t>
  </si>
  <si>
    <t>Location Area code (LAC), it depends on GSM operator. It provides unique number which assigned to a set of base GSM stations. Max value: 65536</t>
  </si>
  <si>
    <t>Battery Voltage</t>
  </si>
  <si>
    <t>Voltage, mV</t>
  </si>
  <si>
    <t>Battery Current</t>
  </si>
  <si>
    <t>mA</t>
  </si>
  <si>
    <t>Current, mA</t>
  </si>
  <si>
    <t>FMB001, FMB010, FMB120, FMB122, FMB125, FMB920, FMB962, FMB964</t>
  </si>
  <si>
    <t>Active GSM Operator</t>
  </si>
  <si>
    <t>Currently used GSM Operator code</t>
  </si>
  <si>
    <t>Trip Odometer</t>
  </si>
  <si>
    <t>Trip Odometer value in meters</t>
  </si>
  <si>
    <t>FMB001, FMB010, FMB100, FMB110, FMB120, FMB122, FMB125, FMB900, FMB920, FMB962, FMB964, FM3001, FM3010, TMT250, GH5200</t>
  </si>
  <si>
    <t>Total Odometer</t>
  </si>
  <si>
    <t>Total Odometer value in meters</t>
  </si>
  <si>
    <t>Digital Input 1</t>
  </si>
  <si>
    <t>Logic: 0/1</t>
  </si>
  <si>
    <t>FMB001, FMB010, FMB100, FMB110, FMB120, FMB122, FMB125, FMB900, FMB920, FMB962, FMB964</t>
  </si>
  <si>
    <t>Analog Input 1</t>
  </si>
  <si>
    <t>FMB100, FMB110, FMB120, FMB122, FMB125, FMB900, FMB920, FMB962, FMB964</t>
  </si>
  <si>
    <t>Digital Output 1</t>
  </si>
  <si>
    <t>Fuel Used GPS</t>
  </si>
  <si>
    <t>ml</t>
  </si>
  <si>
    <t>Fuel Used, ml</t>
  </si>
  <si>
    <t>Fuel Rate GPS</t>
  </si>
  <si>
    <t>l/h,*100</t>
  </si>
  <si>
    <t>Average Fuel Use, l/h</t>
  </si>
  <si>
    <t>Axis X</t>
  </si>
  <si>
    <t>Signed</t>
  </si>
  <si>
    <t>mG</t>
  </si>
  <si>
    <t>X axis value, mG</t>
  </si>
  <si>
    <t>Axis Y</t>
  </si>
  <si>
    <t>Y axis value, mG</t>
  </si>
  <si>
    <t>Axis Z</t>
  </si>
  <si>
    <t>Z axis value, mG</t>
  </si>
  <si>
    <t>ICCID1</t>
  </si>
  <si>
    <t>0xffffffffffffffff</t>
  </si>
  <si>
    <t>Value of SIM ICCID, MSB</t>
  </si>
  <si>
    <t>SD Status</t>
  </si>
  <si>
    <t>0 - not present 1 - present</t>
  </si>
  <si>
    <t>Digital Input 2</t>
  </si>
  <si>
    <t>FMB100, FMB110, FMB120, FMB122</t>
  </si>
  <si>
    <t>Digital Input 3</t>
  </si>
  <si>
    <t>Analog Input 2</t>
  </si>
  <si>
    <t>Digital Output 2</t>
  </si>
  <si>
    <t>Dallas Temperature 1</t>
  </si>
  <si>
    <t>°C</t>
  </si>
  <si>
    <t>Degrees ( °C ), -55 - +115, if 3000 – Dallas error</t>
  </si>
  <si>
    <t>FMB100, FMB110, FMB120, FMB122, FMB125</t>
  </si>
  <si>
    <t>Dallas Temperature 2</t>
  </si>
  <si>
    <t>Dallas Temperature 3</t>
  </si>
  <si>
    <t>Dallas Temperature 4</t>
  </si>
  <si>
    <t>Dallas Temperature ID 1</t>
  </si>
  <si>
    <t>Dallas sensor ID</t>
  </si>
  <si>
    <t>Dallas Temperature ID 2</t>
  </si>
  <si>
    <t>Dallas Temperature ID 3</t>
  </si>
  <si>
    <t>Dallas Temperature ID 4</t>
  </si>
  <si>
    <t>iButton</t>
  </si>
  <si>
    <t>iButton ID</t>
  </si>
  <si>
    <t>RFID</t>
  </si>
  <si>
    <t>RFID ID</t>
  </si>
  <si>
    <t>FMB125</t>
  </si>
  <si>
    <t>LLS 1 Fuel Level</t>
  </si>
  <si>
    <t>kvants or ltr</t>
  </si>
  <si>
    <t>Fuel level measured by LLS sensor via RS232 in kvants or liters</t>
  </si>
  <si>
    <t>LLS 1 Temperature</t>
  </si>
  <si>
    <t>Fuel temperature measured by LLS via RS232 in degrees Celsius</t>
  </si>
  <si>
    <t>LLS 2 Fuel Level</t>
  </si>
  <si>
    <t>LLS 2 Temperature</t>
  </si>
  <si>
    <t>LLS 3 Fuel Level</t>
  </si>
  <si>
    <t>LLS 3 Temperature</t>
  </si>
  <si>
    <t>LLS 4 Fuel Level</t>
  </si>
  <si>
    <t>LLS 4 Temperature</t>
  </si>
  <si>
    <t>LLS 5 Fuel Level</t>
  </si>
  <si>
    <t>LLS 5 Temperature</t>
  </si>
  <si>
    <t>Eco Score</t>
  </si>
  <si>
    <t>0.01</t>
  </si>
  <si>
    <t>Average amount of events on some distance</t>
  </si>
  <si>
    <t>Battery Level *</t>
  </si>
  <si>
    <t>%</t>
  </si>
  <si>
    <t>FM devices battery capacity level in %</t>
  </si>
  <si>
    <t>Charger Connected</t>
  </si>
  <si>
    <t>0 - charger is not connected 1 - charger is connected</t>
  </si>
  <si>
    <t>TMT250</t>
  </si>
  <si>
    <t>User ID</t>
  </si>
  <si>
    <t>MAC address of NMEA receiver device connected via Bluetooth</t>
  </si>
  <si>
    <t>BLE 1 Temperature</t>
  </si>
  <si>
    <t>Degrees ( °C ), -40 - +125; Error codes:4000 - abnormal sensor state 3000 - sensor not found 2000 - failed sensor data parsing</t>
  </si>
  <si>
    <t>BLE 2 Temperature</t>
  </si>
  <si>
    <t>BLE 3 Temperature</t>
  </si>
  <si>
    <t>BLE 4 Temperature</t>
  </si>
  <si>
    <t>BLE 1 Battery Voltage</t>
  </si>
  <si>
    <t>Battery voltage of sensor #1</t>
  </si>
  <si>
    <t>BLE 2 Battery Voltage</t>
  </si>
  <si>
    <t>Battery voltage of sensor #2</t>
  </si>
  <si>
    <t>BLE 3 Battery Voltage</t>
  </si>
  <si>
    <t>Battery voltage of sensor #3</t>
  </si>
  <si>
    <t>BLE 4 Battery Voltage</t>
  </si>
  <si>
    <t>Battery voltage of sensor #4</t>
  </si>
  <si>
    <t>BLE 1 Humidity</t>
  </si>
  <si>
    <t>%RH</t>
  </si>
  <si>
    <t>Relative humidity</t>
  </si>
  <si>
    <t>BLE 2 Humidity</t>
  </si>
  <si>
    <t>BLE 3 Humidity</t>
  </si>
  <si>
    <t>BLE 4 Humidity</t>
  </si>
  <si>
    <t>Network Type</t>
  </si>
  <si>
    <t>0 - 3G 1 - 2G</t>
  </si>
  <si>
    <t>FM3001, FM3010</t>
  </si>
  <si>
    <t>Authorized iButton</t>
  </si>
  <si>
    <t>If ID is shown in this I/O that means that attached iButton is in iButton List</t>
  </si>
  <si>
    <t>Pulse Counter Din1</t>
  </si>
  <si>
    <t>Counts pulses, count is reset when recors is saved</t>
  </si>
  <si>
    <t>Pulse Counter Din2</t>
  </si>
  <si>
    <t>Records In Flash</t>
  </si>
  <si>
    <t>Shows record count left in device memory.</t>
  </si>
  <si>
    <t>Driving Direction</t>
  </si>
  <si>
    <t>0 – Unknown 1 – Forward 2 – Backward</t>
  </si>
  <si>
    <t>HW with gyro (LSM6DSL)</t>
  </si>
  <si>
    <t>VIN</t>
  </si>
  <si>
    <t>String</t>
  </si>
  <si>
    <t>0xff</t>
  </si>
  <si>
    <t>VIN number</t>
  </si>
  <si>
    <t>OBD elements</t>
  </si>
  <si>
    <t>Number of DTC</t>
  </si>
  <si>
    <t>Engine Load</t>
  </si>
  <si>
    <t>Calculated engine load value, %</t>
  </si>
  <si>
    <t>Coolant Temperature</t>
  </si>
  <si>
    <t>Engine coolant temperature, °C</t>
  </si>
  <si>
    <t>Short Fuel Trim</t>
  </si>
  <si>
    <t>Short term fuel trim 1, %</t>
  </si>
  <si>
    <t>Fuel pressure</t>
  </si>
  <si>
    <t>kPa</t>
  </si>
  <si>
    <t>Fuel pressure, kPa</t>
  </si>
  <si>
    <t>Intake MAP</t>
  </si>
  <si>
    <t>Intake manifold absolute pressure, kPa</t>
  </si>
  <si>
    <t>Engine RPM</t>
  </si>
  <si>
    <t>rpm</t>
  </si>
  <si>
    <t>EngineRPM, rpm</t>
  </si>
  <si>
    <t>Vehicle Speed*</t>
  </si>
  <si>
    <t>Vehicle speed, km/h</t>
  </si>
  <si>
    <t>Timing Advance</t>
  </si>
  <si>
    <t>°</t>
  </si>
  <si>
    <t>Timing advance, degrees °</t>
  </si>
  <si>
    <t>Intake Air Temperature</t>
  </si>
  <si>
    <t>Intake air temperature, °C</t>
  </si>
  <si>
    <t>MAF</t>
  </si>
  <si>
    <t>g/sec</t>
  </si>
  <si>
    <t>MAF air flow rate, g/sec</t>
  </si>
  <si>
    <t>Throttle Position</t>
  </si>
  <si>
    <t>Throttle position, %</t>
  </si>
  <si>
    <t>Run Time Since Engine Start</t>
  </si>
  <si>
    <t>s</t>
  </si>
  <si>
    <t>Run time since engine start, s</t>
  </si>
  <si>
    <t>Distance Traveled MIL On</t>
  </si>
  <si>
    <t>km</t>
  </si>
  <si>
    <t>Distance ormattin MIL on, km</t>
  </si>
  <si>
    <t>Relative Fuel Rail Pressure</t>
  </si>
  <si>
    <t>Relative fuel rail pressure, kPa</t>
  </si>
  <si>
    <t>Direct Fuel Rail Pressure</t>
  </si>
  <si>
    <t>Direct fuel rail pressure, kPa</t>
  </si>
  <si>
    <t>Commanded EGR</t>
  </si>
  <si>
    <t>Commanded EGR, %</t>
  </si>
  <si>
    <t>EGR Error</t>
  </si>
  <si>
    <t>EGR error, %</t>
  </si>
  <si>
    <t>Fuel Level</t>
  </si>
  <si>
    <t>Fuel level, %</t>
  </si>
  <si>
    <t>Distance Since Codes Clear</t>
  </si>
  <si>
    <t>Distance ormattin since codes cleared, km</t>
  </si>
  <si>
    <t>Barometric Pressure</t>
  </si>
  <si>
    <t>Barometric pressure, kPa</t>
  </si>
  <si>
    <t>Control Module Voltage</t>
  </si>
  <si>
    <t>Control module voltage, mV</t>
  </si>
  <si>
    <t>Absolute Load Value</t>
  </si>
  <si>
    <t>Absolute load value, %</t>
  </si>
  <si>
    <t>Ambient Air Temperature</t>
  </si>
  <si>
    <t>Ambient air temperature, °C</t>
  </si>
  <si>
    <t>Time Run With MIL On</t>
  </si>
  <si>
    <t>min</t>
  </si>
  <si>
    <t>Time run with MIL on, min</t>
  </si>
  <si>
    <t>Time Since Codes Cleared</t>
  </si>
  <si>
    <t>Time since trouble codes cleared, min</t>
  </si>
  <si>
    <t>Absolute Fuel Rail Pressure</t>
  </si>
  <si>
    <t>Absolute fuel rail pressure, kPa</t>
  </si>
  <si>
    <t>Hybrid battery pack life</t>
  </si>
  <si>
    <t>Hybrid battery pack remaining life, %</t>
  </si>
  <si>
    <t>Engine Oil Temperature</t>
  </si>
  <si>
    <t>Engine oil temperature, °C</t>
  </si>
  <si>
    <t>Fuel Injection Timing</t>
  </si>
  <si>
    <t>Fuel injection timing, degrees °</t>
  </si>
  <si>
    <t>Fuel Rate</t>
  </si>
  <si>
    <t>l/100km</t>
  </si>
  <si>
    <t>Engine fuel rate, l/100km</t>
  </si>
  <si>
    <t>Vehicle Speed</t>
  </si>
  <si>
    <t>Value in km/h</t>
  </si>
  <si>
    <t>LVCAN elements</t>
  </si>
  <si>
    <t>Accelerator Pedal Position</t>
  </si>
  <si>
    <t>Value in persentages, %</t>
  </si>
  <si>
    <t>Fuel Consumed</t>
  </si>
  <si>
    <t>l</t>
  </si>
  <si>
    <t>Value in liters, L</t>
  </si>
  <si>
    <t>Value in rounds per minute, rpm</t>
  </si>
  <si>
    <t>Total Mileage</t>
  </si>
  <si>
    <t>m</t>
  </si>
  <si>
    <t>Value in meters, m</t>
  </si>
  <si>
    <t>Value in percentages, %</t>
  </si>
  <si>
    <t>Door Status</t>
  </si>
  <si>
    <t>Door status value: Min – 0, Max – 16128 Door status is represented as bitmask converted to decimal value. Possible values: 0 – all doors closed, 0x100 (256) – front left door is opened, 0x200 (512) – front right door is opened, 0x400 (1024) – rear left door is opened, 0x800 (2048) – rear right door is opened, 0x1000 (4096) – hood is opened, 0x2000 (8192) – trunk is opened, 0x3F00 (16128) – all doors are opened, or combinations of values</t>
  </si>
  <si>
    <t>Program Number</t>
  </si>
  <si>
    <t>Value: Min - 0, Max - 999</t>
  </si>
  <si>
    <t>Module ID</t>
  </si>
  <si>
    <t>Engine Worktime</t>
  </si>
  <si>
    <t>Engine work time in minutes</t>
  </si>
  <si>
    <t>Engine Worktime (counted)</t>
  </si>
  <si>
    <t>total Engine work time in minutes</t>
  </si>
  <si>
    <t>Total Mileage (counted)</t>
  </si>
  <si>
    <t>Total Vehicle Mileage, m</t>
  </si>
  <si>
    <t>Fuel Consumed (counted)</t>
  </si>
  <si>
    <t>Total Fuel Consumed, l</t>
  </si>
  <si>
    <t>l/h</t>
  </si>
  <si>
    <t>Fuel Rate, l/h</t>
  </si>
  <si>
    <t>AdBlue Level</t>
  </si>
  <si>
    <t>AdBlue, %</t>
  </si>
  <si>
    <t>AdBlue level, L</t>
  </si>
  <si>
    <t>Engine Load, %</t>
  </si>
  <si>
    <t>Engine Temperature</t>
  </si>
  <si>
    <t>Engine Temperature, °C</t>
  </si>
  <si>
    <t>Axle 1 Load</t>
  </si>
  <si>
    <t>kg</t>
  </si>
  <si>
    <t>Axle 1 load, kg</t>
  </si>
  <si>
    <t>Axle 2 Load</t>
  </si>
  <si>
    <t>Axle 2 load, kg</t>
  </si>
  <si>
    <t>Axle 3 Load</t>
  </si>
  <si>
    <t>Axle 3 load, kg</t>
  </si>
  <si>
    <t>Axle 4 Load</t>
  </si>
  <si>
    <t>Axle 4 load, kg</t>
  </si>
  <si>
    <t>Axle 5 Load</t>
  </si>
  <si>
    <t>Axle 5 load, kg</t>
  </si>
  <si>
    <t>Control State Flags</t>
  </si>
  <si>
    <t>Control state flags</t>
  </si>
  <si>
    <t>Agricultural Machinery Flags</t>
  </si>
  <si>
    <t>Agricultural machinery flags</t>
  </si>
  <si>
    <t>Harvesting Time</t>
  </si>
  <si>
    <t>Harvesting Time, minutes</t>
  </si>
  <si>
    <t>Area of Harvest</t>
  </si>
  <si>
    <t>m^2</t>
  </si>
  <si>
    <t>HArea of Harvest, m^2</t>
  </si>
  <si>
    <t>LVC Mowing Efficiency</t>
  </si>
  <si>
    <t>m^2/h</t>
  </si>
  <si>
    <t>Mowing efficiency, (m^2)/h</t>
  </si>
  <si>
    <t>Grain Mown Volume</t>
  </si>
  <si>
    <t>Mown Volume, kg</t>
  </si>
  <si>
    <t>Grain Moisture</t>
  </si>
  <si>
    <t>Grain Moisture in proc, %</t>
  </si>
  <si>
    <t>Harvesting Drum RPM</t>
  </si>
  <si>
    <t>Harvesting Drum RPM, RPM</t>
  </si>
  <si>
    <t>Gap Under Harvesting Drum</t>
  </si>
  <si>
    <t>mm</t>
  </si>
  <si>
    <t>Gap Under Harvesting Drum, mm</t>
  </si>
  <si>
    <t>Security State Flags</t>
  </si>
  <si>
    <t>Security State Flag</t>
  </si>
  <si>
    <t>Tacho Total Distance</t>
  </si>
  <si>
    <t>Tacho Total Vehicle Distance, m</t>
  </si>
  <si>
    <t>Trip Distance</t>
  </si>
  <si>
    <t>Trip Distance, m</t>
  </si>
  <si>
    <t>Tacho Vehicle Speed</t>
  </si>
  <si>
    <t>Tacho Vehicle Speed, km/h</t>
  </si>
  <si>
    <t>Tacho Driver Card Presence</t>
  </si>
  <si>
    <t>Driver 1 States</t>
  </si>
  <si>
    <t>Driver 2 States</t>
  </si>
  <si>
    <t>Driver 1 Driving Time</t>
  </si>
  <si>
    <t>Driver1 Continuous Driving Time, minutes</t>
  </si>
  <si>
    <t>Driver 2 Driving Time</t>
  </si>
  <si>
    <t>Driver2 Continuous Driving Time, minutes</t>
  </si>
  <si>
    <t>Driver 1 Break Time</t>
  </si>
  <si>
    <t>Driver1 Cumulative Break Time, minutes</t>
  </si>
  <si>
    <t>Driver 2 Break Time</t>
  </si>
  <si>
    <t>Driver2 Cumulative Break Time, minutes</t>
  </si>
  <si>
    <t>Driver 1 Activity Duration</t>
  </si>
  <si>
    <t>Driver1 Duration Of Selected Activity, minutes</t>
  </si>
  <si>
    <t>Driver 2 Activity Duration</t>
  </si>
  <si>
    <t>Driver2 Duration Of Selected Activity, minutes</t>
  </si>
  <si>
    <t>Driver1 Driving Time</t>
  </si>
  <si>
    <t>Driver1 Cumulative Driving Time, minutes</t>
  </si>
  <si>
    <t>Driver2 Driving Time</t>
  </si>
  <si>
    <t>Driver2 Cumulative Driving Time, minutes</t>
  </si>
  <si>
    <t>Driver 1 ID High</t>
  </si>
  <si>
    <t>Driver1 ID High</t>
  </si>
  <si>
    <t>Driver 1 ID Low</t>
  </si>
  <si>
    <t>Driver1 ID Low</t>
  </si>
  <si>
    <t>Driver 2 ID High</t>
  </si>
  <si>
    <t>Driver2 ID High</t>
  </si>
  <si>
    <t>Driver 2 ID Low</t>
  </si>
  <si>
    <t>Driver2 ID Low</t>
  </si>
  <si>
    <t>Battery Temperature</t>
  </si>
  <si>
    <t>Degrees, °C</t>
  </si>
  <si>
    <t>Battery Level</t>
  </si>
  <si>
    <t>Electric cars battery level in percentages, %</t>
  </si>
  <si>
    <t>DTC Faults</t>
  </si>
  <si>
    <t>Slope Of Arm</t>
  </si>
  <si>
    <t>Slope Of Arm, degrees °</t>
  </si>
  <si>
    <t>Rotation Of Arm</t>
  </si>
  <si>
    <t>Eject Of Arm</t>
  </si>
  <si>
    <t>Eject Of Arm, m</t>
  </si>
  <si>
    <t>Horizontal Distance Arm</t>
  </si>
  <si>
    <t>Horizontal Distance Arm Vehicle, m</t>
  </si>
  <si>
    <t>Height Arm Above Ground</t>
  </si>
  <si>
    <t>Height Arm Above Ground, m</t>
  </si>
  <si>
    <t>Drill RPM</t>
  </si>
  <si>
    <t>Drill RPM, RPM</t>
  </si>
  <si>
    <t>Spread Salt</t>
  </si>
  <si>
    <t>g/m^2</t>
  </si>
  <si>
    <t>Amount Of Spread Salt Square Meter, g/m^2</t>
  </si>
  <si>
    <t>V</t>
  </si>
  <si>
    <t>Battery Voltage, V</t>
  </si>
  <si>
    <t>Spread Fine Grained Salt</t>
  </si>
  <si>
    <t>T</t>
  </si>
  <si>
    <t>Amount Of Spread Fine Grained Salt, T</t>
  </si>
  <si>
    <t>Coarse Grained Salt</t>
  </si>
  <si>
    <t>Amount Of Coarse Grained Salt, T</t>
  </si>
  <si>
    <t>Spread DiMix</t>
  </si>
  <si>
    <t>Amount Of Spread DiMix, T</t>
  </si>
  <si>
    <t>Spread Coarse Grained Calcium</t>
  </si>
  <si>
    <t>m^3</t>
  </si>
  <si>
    <t>Amount Of Spread Coarse Grained Calcium, m^3</t>
  </si>
  <si>
    <t>Spread Calcium Chloride</t>
  </si>
  <si>
    <t>Amount Of Spread Calcium Chloride, m^3</t>
  </si>
  <si>
    <t>Spread Sodium Chloride</t>
  </si>
  <si>
    <t>Amount Of Spread Sodium Chloride, m^3</t>
  </si>
  <si>
    <t>Spread Magnesium Chloride</t>
  </si>
  <si>
    <t>Amount Of Spread Magnesium Chloride, m^3</t>
  </si>
  <si>
    <t>Amount Of Spread Gravel</t>
  </si>
  <si>
    <t>Amount Of Spread Gravel, T</t>
  </si>
  <si>
    <t>Amount Of Spread Sand</t>
  </si>
  <si>
    <t>Amount Of Spread Sand, T</t>
  </si>
  <si>
    <t>Width Pouring Left</t>
  </si>
  <si>
    <t>Width Pouring Left, m</t>
  </si>
  <si>
    <t>Width Pouring Right</t>
  </si>
  <si>
    <t>Width Pouring Right, m</t>
  </si>
  <si>
    <t>Salt Spreader Working Hours</t>
  </si>
  <si>
    <t>h</t>
  </si>
  <si>
    <t>Salt Spreader Working Hours, h</t>
  </si>
  <si>
    <t>Distance During Salting</t>
  </si>
  <si>
    <t>Distance During Salting, km</t>
  </si>
  <si>
    <t>Load Weight</t>
  </si>
  <si>
    <t>Load Weight, kg</t>
  </si>
  <si>
    <t>Retarder Load</t>
  </si>
  <si>
    <t>Retarder Load, %</t>
  </si>
  <si>
    <t>Cruise Time</t>
  </si>
  <si>
    <t>Cruise Time, minutes</t>
  </si>
  <si>
    <t>CNG Status</t>
  </si>
  <si>
    <t>CNG Used</t>
  </si>
  <si>
    <t>CNG Level</t>
  </si>
  <si>
    <t>Engine Oil Level</t>
  </si>
  <si>
    <t>Oil Level</t>
  </si>
  <si>
    <t>Geofence zone 01</t>
  </si>
  <si>
    <t>0 – target left zone 1 – target entered zone 2 – over speeding end 3 – over speeding start</t>
  </si>
  <si>
    <t>Eventual I/O elements</t>
  </si>
  <si>
    <t>Geofence zone 02</t>
  </si>
  <si>
    <t>Geofence zone 03</t>
  </si>
  <si>
    <t>Geofence zone 04</t>
  </si>
  <si>
    <t>Geofence zone 05</t>
  </si>
  <si>
    <t>Geofence zone 06</t>
  </si>
  <si>
    <t>Geofence zone 07</t>
  </si>
  <si>
    <t>Geofence zone 08</t>
  </si>
  <si>
    <t>Geofence zone 09</t>
  </si>
  <si>
    <t>Geofence zone 10</t>
  </si>
  <si>
    <t>Geofence zone 11</t>
  </si>
  <si>
    <t>Geofence zone 12</t>
  </si>
  <si>
    <t>Geofence zone 13</t>
  </si>
  <si>
    <t>Geofence zone 14</t>
  </si>
  <si>
    <t>Geofence zone 15</t>
  </si>
  <si>
    <t>Geofence zone 16</t>
  </si>
  <si>
    <t>Geofence zone 17</t>
  </si>
  <si>
    <t>Geofence zone 18</t>
  </si>
  <si>
    <t>Geofence zone 19</t>
  </si>
  <si>
    <t>Geofence zone 20</t>
  </si>
  <si>
    <t>Geofence zone 21</t>
  </si>
  <si>
    <t>Geofence zone 22</t>
  </si>
  <si>
    <t>Geofence zone 23</t>
  </si>
  <si>
    <t>Geofence zone 24</t>
  </si>
  <si>
    <t>Geofence zone 25</t>
  </si>
  <si>
    <t>Geofence zone 26</t>
  </si>
  <si>
    <t>Geofence zone 27</t>
  </si>
  <si>
    <t>Geofence zone 28</t>
  </si>
  <si>
    <t>Geofence zone 29</t>
  </si>
  <si>
    <t>Geofence zone 30</t>
  </si>
  <si>
    <t>Geofence zone 31</t>
  </si>
  <si>
    <t>Geofence zone 32</t>
  </si>
  <si>
    <t>Geofence zone 33</t>
  </si>
  <si>
    <t>Geofence zone 34</t>
  </si>
  <si>
    <t>Geofence zone 35</t>
  </si>
  <si>
    <t>Geofence zone 36</t>
  </si>
  <si>
    <t>Geofence zone 37</t>
  </si>
  <si>
    <t>Geofence zone 38</t>
  </si>
  <si>
    <t>Geofence zone 39</t>
  </si>
  <si>
    <t>Geofence zone 40</t>
  </si>
  <si>
    <t>Geofence zone 41</t>
  </si>
  <si>
    <t>Geofence zone 42</t>
  </si>
  <si>
    <t>Geofence zone 43</t>
  </si>
  <si>
    <t>Geofence zone 44</t>
  </si>
  <si>
    <t>Geofence zone 45</t>
  </si>
  <si>
    <t>Geofence zone 46</t>
  </si>
  <si>
    <t>Geofence zone 47</t>
  </si>
  <si>
    <t>Geofence zone 48</t>
  </si>
  <si>
    <t>Geofence zone 49</t>
  </si>
  <si>
    <t>Geofence zone 50</t>
  </si>
  <si>
    <t>Auto Geofence</t>
  </si>
  <si>
    <t>0 – target left zone 1 – target entered zone</t>
  </si>
  <si>
    <t>Trip</t>
  </si>
  <si>
    <t>1 – trip start, 0 – trip stop. From 01.00.24 fw version available with BT app new values: 2 – Business Status; 3 – Private Status; 4-9 – Custom Statuses</t>
  </si>
  <si>
    <t>Over Speeding</t>
  </si>
  <si>
    <t>At over speeding start km/h, at over speeding end km/h</t>
  </si>
  <si>
    <t>Idling</t>
  </si>
  <si>
    <t>0 - moving 1 - idling</t>
  </si>
  <si>
    <t>Green driving type</t>
  </si>
  <si>
    <t>1 – harsh acceleration 2 – harsh braking 3 – harsh cornering</t>
  </si>
  <si>
    <t>Towing</t>
  </si>
  <si>
    <t>0 – steady 1 – towing</t>
  </si>
  <si>
    <t>Unplug</t>
  </si>
  <si>
    <t>0 – battery present 1 – battery unpluged</t>
  </si>
  <si>
    <t>Crash detection</t>
  </si>
  <si>
    <t>1 – crash 2 – limited crash trace (device not calibrated) 3 - limited crash trace (device is calibrated) 4 - full crash trace (device not calibrated) 5 - full crash trace (device is calibrated)</t>
  </si>
  <si>
    <t>Immobilizer</t>
  </si>
  <si>
    <t>0 – iButton not connected 1 – iButton connected (Immobilizer) 2 – iButton connected (Authorized Driving)</t>
  </si>
  <si>
    <t>Green driving value</t>
  </si>
  <si>
    <t>cc and braking 0.0</t>
  </si>
  <si>
    <t>G or rad</t>
  </si>
  <si>
    <t>Depending on green driving type: if harsh acceleration or braking – g*100 (value 123 -&gt; 1.23g), if harsh cornering – degrees (value in radians)</t>
  </si>
  <si>
    <t>Jamming</t>
  </si>
  <si>
    <t>1 - jamming start 0 - jamming stop</t>
  </si>
  <si>
    <t>ICCID2</t>
  </si>
  <si>
    <t>Value of SIM ICCID, LSB</t>
  </si>
  <si>
    <t>Green driving event duration</t>
  </si>
  <si>
    <t>ms</t>
  </si>
  <si>
    <t>Duration of event that did generate Green Driving</t>
  </si>
  <si>
    <t>Alarm</t>
  </si>
  <si>
    <t>0 – Reserved 1 – Alarm event occurred</t>
  </si>
  <si>
    <t>ManDown</t>
  </si>
  <si>
    <t>0 – ManDown diactivated 1 – ManDown is acive</t>
  </si>
  <si>
    <t>Gyroscope axis</t>
  </si>
  <si>
    <t>0xFFFFFF00</t>
  </si>
  <si>
    <t>deg/s</t>
  </si>
  <si>
    <t>Gyroscope axis data 8 bytes 1st byte - Z axis, 2nd byte - Y axis, 3rd byte - X axis, 4th byte - empty (0x00) records with gyro IO element will be made during crash event. Codec61 protocol required.</t>
  </si>
  <si>
    <t>All hardware with LSM6DSL gyroscope</t>
  </si>
  <si>
    <t>DIN2/AIN2 spec event</t>
  </si>
  <si>
    <t>Generates after spec DIN2/AIN2 scenario</t>
  </si>
  <si>
    <t>Fault Codes</t>
  </si>
  <si>
    <t>Variable</t>
  </si>
  <si>
    <t>Fault Codes (values separated via ,)</t>
  </si>
  <si>
    <t>Instant Movement</t>
  </si>
  <si>
    <t>0 - Movement Stop 1 - Movement Start</t>
  </si>
  <si>
    <t>Ground Sense</t>
  </si>
  <si>
    <t>FMB130</t>
  </si>
  <si>
    <t>JSON 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</si>
</sst>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FFFFFF"/>
      <name val="Arial"/>
    </font>
    <font/>
    <font>
      <b/>
      <sz val="11.0"/>
      <color rgb="FF000000"/>
      <name val="Arial"/>
    </font>
    <font>
      <sz val="11.0"/>
      <color rgb="FF000000"/>
      <name val="Arial"/>
    </font>
    <font>
      <u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ECF0"/>
        <bgColor rgb="FFEAECF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center" readingOrder="0"/>
    </xf>
    <xf borderId="0" fillId="4" fontId="4" numFmtId="0" xfId="0" applyAlignment="1" applyFill="1" applyFont="1">
      <alignment horizontal="center" readingOrder="0"/>
    </xf>
    <xf borderId="0" fillId="4" fontId="4" numFmtId="0" xfId="0" applyAlignment="1" applyFont="1">
      <alignment horizontal="left" readingOrder="0"/>
    </xf>
    <xf borderId="0" fillId="4" fontId="5" numFmtId="0" xfId="0" applyAlignment="1" applyFont="1">
      <alignment horizontal="center" readingOrder="0"/>
    </xf>
    <xf borderId="0" fillId="4" fontId="4" numFmtId="0" xfId="0" applyAlignment="1" applyFont="1">
      <alignment readingOrder="0"/>
    </xf>
    <xf borderId="0" fillId="4" fontId="4" numFmtId="0" xfId="0" applyAlignment="1" applyFont="1">
      <alignment horizontal="center"/>
    </xf>
    <xf borderId="0" fillId="4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iki.teltonika.lt/view/FMB001_Speed_Elements" TargetMode="External"/><Relationship Id="rId2" Type="http://schemas.openxmlformats.org/officeDocument/2006/relationships/hyperlink" Target="https://wiki.teltonika.lt/view/FMB_firmware_errata" TargetMode="External"/><Relationship Id="rId3" Type="http://schemas.openxmlformats.org/officeDocument/2006/relationships/hyperlink" Target="https://wiki.teltonika.lt/view/FMB001_Speed_Element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53.71"/>
    <col customWidth="1" min="11" max="11" width="16.71"/>
    <col customWidth="1" min="14" max="14" width="5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F2" s="1" t="s">
        <v>11</v>
      </c>
      <c r="G2" s="1" t="s">
        <v>12</v>
      </c>
      <c r="N2" s="2" t="s">
        <v>13</v>
      </c>
    </row>
    <row r="3">
      <c r="A3" s="3">
        <v>1.0</v>
      </c>
      <c r="B3" s="4">
        <v>239.0</v>
      </c>
      <c r="C3" s="4" t="s">
        <v>14</v>
      </c>
      <c r="D3" s="4">
        <v>1.0</v>
      </c>
      <c r="E3" s="4" t="s">
        <v>15</v>
      </c>
      <c r="F3" s="4">
        <v>0.0</v>
      </c>
      <c r="G3" s="4">
        <v>1.0</v>
      </c>
      <c r="H3" s="4" t="s">
        <v>16</v>
      </c>
      <c r="I3" s="4" t="s">
        <v>16</v>
      </c>
      <c r="J3" s="4" t="s">
        <v>17</v>
      </c>
      <c r="K3" s="4" t="s">
        <v>18</v>
      </c>
      <c r="L3" s="4" t="s">
        <v>19</v>
      </c>
      <c r="N3" t="str">
        <f t="shared" ref="N3:N141" si="1">CHAR(34)&amp;B3&amp;CHAR(34)&amp;":"&amp;"{"&amp;CHAR(34)&amp;"No"&amp;CHAR(34)&amp;":"&amp;CHAR(34)&amp;A3&amp;CHAR(34)&amp;","&amp;CHAR(34)&amp;"PropertyName"&amp;CHAR(34)&amp;":"&amp;CHAR(34)&amp;C3&amp;CHAR(34)&amp;","&amp;CHAR(34)&amp;"Bytes"&amp;CHAR(34)&amp;":"&amp;CHAR(34)&amp;D3&amp;CHAR(34)&amp;","&amp;CHAR(34)&amp;"Type"&amp;CHAR(34)&amp;":"&amp;CHAR(34)&amp;E3&amp;CHAR(34)&amp;","&amp;CHAR(34)&amp;"Min"&amp;CHAR(34)&amp;":"&amp;CHAR(34)&amp;F3&amp;CHAR(34)&amp;","&amp;CHAR(34)&amp;"Max"&amp;CHAR(34)&amp;":"&amp;CHAR(34)&amp;G3&amp;CHAR(34)&amp;","&amp;CHAR(34)&amp;"Multiplier"&amp;CHAR(34)&amp;":"&amp;CHAR(34)&amp;H3&amp;CHAR(34)&amp;","&amp;CHAR(34)&amp;"Units"&amp;CHAR(34)&amp;":"&amp;CHAR(34)&amp;I3&amp;CHAR(34)&amp;","&amp;CHAR(34)&amp;"Description"&amp;CHAR(34)&amp;":"&amp;CHAR(34)&amp;J3&amp;CHAR(34)&amp;","&amp;CHAR(34)&amp;"HWSupport"&amp;CHAR(34)&amp;":"&amp;CHAR(34)&amp;K3&amp;CHAR(34)&amp;","&amp;CHAR(34)&amp;"Parametr Group"&amp;CHAR(34)&amp;":"&amp;CHAR(34)&amp;L3&amp;CHAR(34)&amp;"},"</f>
        <v>"239":{"No":"1","PropertyName":"Ignition","Bytes":"1","Type":"Unsigned","Min":"0","Max":"1","Multiplier":"-","Units":"-","Description":"0 - Ignition Off 1 - Ignition On","HWSupport":"FMB001, FMB010, FMB100, FMB110, FMB120, FMB122, FMB125, FMB900, FMB920, FMB962, FMB964, FM3001, FM3010","Parametr Group":"Permanent I/O elements"},</v>
      </c>
    </row>
    <row r="4">
      <c r="A4" s="3">
        <v>2.0</v>
      </c>
      <c r="B4" s="4">
        <v>240.0</v>
      </c>
      <c r="C4" s="4" t="s">
        <v>20</v>
      </c>
      <c r="D4" s="4">
        <v>1.0</v>
      </c>
      <c r="E4" s="4" t="s">
        <v>15</v>
      </c>
      <c r="F4" s="4">
        <v>0.0</v>
      </c>
      <c r="G4" s="4">
        <v>1.0</v>
      </c>
      <c r="H4" s="4" t="s">
        <v>16</v>
      </c>
      <c r="I4" s="4" t="s">
        <v>16</v>
      </c>
      <c r="J4" s="4" t="s">
        <v>21</v>
      </c>
      <c r="K4" s="4" t="s">
        <v>22</v>
      </c>
      <c r="L4" s="4" t="s">
        <v>19</v>
      </c>
      <c r="N4" t="str">
        <f t="shared" si="1"/>
        <v>"240":{"No":"2","PropertyName":"Movement","Bytes":"1","Type":"Unsigned","Min":"0","Max":"1","Multiplier":"-","Units":"-","Description":"0 - Movement Off 1 - Movement On","HWSupport":"FMB001, FMB010, FMB100, FMB110, FMB120, FMB122, FMB125, FMB900, FMB920, FMB962, FMB964, FM3001, FM3010, TMT250","Parametr Group":"Permanent I/O elements"},</v>
      </c>
    </row>
    <row r="5">
      <c r="A5" s="3">
        <v>3.0</v>
      </c>
      <c r="B5" s="4">
        <v>80.0</v>
      </c>
      <c r="C5" s="4" t="s">
        <v>23</v>
      </c>
      <c r="D5" s="4">
        <v>1.0</v>
      </c>
      <c r="E5" s="4" t="s">
        <v>15</v>
      </c>
      <c r="F5" s="4">
        <v>0.0</v>
      </c>
      <c r="G5" s="4">
        <v>5.0</v>
      </c>
      <c r="H5" s="4" t="s">
        <v>16</v>
      </c>
      <c r="I5" s="4" t="s">
        <v>16</v>
      </c>
      <c r="J5" s="5" t="s">
        <v>24</v>
      </c>
      <c r="K5" s="4" t="s">
        <v>22</v>
      </c>
      <c r="L5" s="4" t="s">
        <v>19</v>
      </c>
      <c r="N5" t="str">
        <f t="shared" si="1"/>
        <v>"80":{"No":"3","PropertyName":"Data Mode","Bytes":"1","Type":"Unsigned","Min":"0","Max":"5","Multiplier":"-","Units":"-","Description":"0 – Home On Stop 1 – Home On Moving 2 – Roaming On Stop 3 – Roaming On Moving 4 – Unknown On Stop 5 – Unknown On Moving","HWSupport":"FMB001, FMB010, FMB100, FMB110, FMB120, FMB122, FMB125, FMB900, FMB920, FMB962, FMB964, FM3001, FM3010, TMT250","Parametr Group":"Permanent I/O elements"},</v>
      </c>
    </row>
    <row r="6">
      <c r="A6" s="3">
        <v>4.0</v>
      </c>
      <c r="B6" s="4">
        <v>21.0</v>
      </c>
      <c r="C6" s="4" t="s">
        <v>25</v>
      </c>
      <c r="D6" s="4">
        <v>1.0</v>
      </c>
      <c r="E6" s="4" t="s">
        <v>15</v>
      </c>
      <c r="F6" s="4">
        <v>0.0</v>
      </c>
      <c r="G6" s="4">
        <v>5.0</v>
      </c>
      <c r="H6" s="4" t="s">
        <v>16</v>
      </c>
      <c r="I6" s="4" t="s">
        <v>16</v>
      </c>
      <c r="J6" s="5" t="s">
        <v>26</v>
      </c>
      <c r="K6" s="4" t="s">
        <v>22</v>
      </c>
      <c r="L6" s="4" t="s">
        <v>19</v>
      </c>
      <c r="N6" t="str">
        <f t="shared" si="1"/>
        <v>"21":{"No":"4","PropertyName":"GSM Signal","Bytes":"1","Type":"Unsigned","Min":"0","Max":"5","Multiplier":"-","Units":"-","Description":"Value in range 1-5","HWSupport":"FMB001, FMB010, FMB100, FMB110, FMB120, FMB122, FMB125, FMB900, FMB920, FMB962, FMB964, FM3001, FM3010, TMT250","Parametr Group":"Permanent I/O elements"},</v>
      </c>
    </row>
    <row r="7">
      <c r="A7" s="3">
        <v>5.0</v>
      </c>
      <c r="B7" s="4">
        <v>200.0</v>
      </c>
      <c r="C7" s="4" t="s">
        <v>27</v>
      </c>
      <c r="D7" s="4">
        <v>1.0</v>
      </c>
      <c r="E7" s="4" t="s">
        <v>15</v>
      </c>
      <c r="F7" s="4">
        <v>0.0</v>
      </c>
      <c r="G7" s="4">
        <v>3.0</v>
      </c>
      <c r="H7" s="4" t="s">
        <v>16</v>
      </c>
      <c r="I7" s="4" t="s">
        <v>16</v>
      </c>
      <c r="J7" s="5" t="s">
        <v>28</v>
      </c>
      <c r="K7" s="4" t="s">
        <v>22</v>
      </c>
      <c r="L7" s="4" t="s">
        <v>19</v>
      </c>
      <c r="N7" t="str">
        <f t="shared" si="1"/>
        <v>"200":{"No":"5","PropertyName":"Sleep Mode","Bytes":"1","Type":"Unsigned","Min":"0","Max":"3","Multiplier":"-","Units":"-","Description":"0 - No Sleep 1 – GPS Sleep 2 – Deep Sleep 3 – Online Sleep","HWSupport":"FMB001, FMB010, FMB100, FMB110, FMB120, FMB122, FMB125, FMB900, FMB920, FMB962, FMB964, FM3001, FM3010, TMT250","Parametr Group":"Permanent I/O elements"},</v>
      </c>
    </row>
    <row r="8">
      <c r="A8" s="3">
        <v>6.0</v>
      </c>
      <c r="B8" s="4">
        <v>69.0</v>
      </c>
      <c r="C8" s="4" t="s">
        <v>29</v>
      </c>
      <c r="D8" s="4">
        <v>1.0</v>
      </c>
      <c r="E8" s="4" t="s">
        <v>15</v>
      </c>
      <c r="F8" s="4">
        <v>0.0</v>
      </c>
      <c r="G8" s="4">
        <v>3.0</v>
      </c>
      <c r="H8" s="4" t="s">
        <v>16</v>
      </c>
      <c r="I8" s="4" t="s">
        <v>16</v>
      </c>
      <c r="J8" s="5" t="s">
        <v>30</v>
      </c>
      <c r="K8" s="4" t="s">
        <v>22</v>
      </c>
      <c r="L8" s="4" t="s">
        <v>19</v>
      </c>
      <c r="N8" t="str">
        <f t="shared" si="1"/>
        <v>"69":{"No":"6","PropertyName":"GNSS Status","Bytes":"1","Type":"Unsigned","Min":"0","Max":"3","Multiplier":"-","Units":"-","Description":"0 - OFF 1 – ON with fix 2 - ON without fix 3 - In sleep state","HWSupport":"FMB001, FMB010, FMB100, FMB110, FMB120, FMB122, FMB125, FMB900, FMB920, FMB962, FMB964, FM3001, FM3010, TMT250","Parametr Group":"Permanent I/O elements"},</v>
      </c>
    </row>
    <row r="9">
      <c r="A9" s="3">
        <v>7.0</v>
      </c>
      <c r="B9" s="4">
        <v>181.0</v>
      </c>
      <c r="C9" s="4" t="s">
        <v>31</v>
      </c>
      <c r="D9" s="4">
        <v>2.0</v>
      </c>
      <c r="E9" s="4" t="s">
        <v>15</v>
      </c>
      <c r="F9" s="4">
        <v>0.0</v>
      </c>
      <c r="G9" s="4">
        <v>500.0</v>
      </c>
      <c r="H9" s="4" t="s">
        <v>32</v>
      </c>
      <c r="I9" s="4" t="s">
        <v>16</v>
      </c>
      <c r="J9" s="5" t="s">
        <v>33</v>
      </c>
      <c r="K9" s="4" t="s">
        <v>22</v>
      </c>
      <c r="L9" s="4" t="s">
        <v>19</v>
      </c>
      <c r="N9" t="str">
        <f t="shared" si="1"/>
        <v>"181":{"No":"7","PropertyName":"GNSS PDOP","Bytes":"2","Type":"Unsigned","Min":"0","Max":"500","Multiplier":"0.1","Units":"-","Description":"Probability","HWSupport":"FMB001, FMB010, FMB100, FMB110, FMB120, FMB122, FMB125, FMB900, FMB920, FMB962, FMB964, FM3001, FM3010, TMT250","Parametr Group":"Permanent I/O elements"},</v>
      </c>
    </row>
    <row r="10">
      <c r="A10" s="3">
        <v>8.0</v>
      </c>
      <c r="B10" s="4">
        <v>182.0</v>
      </c>
      <c r="C10" s="4" t="s">
        <v>34</v>
      </c>
      <c r="D10" s="4">
        <v>2.0</v>
      </c>
      <c r="E10" s="4" t="s">
        <v>15</v>
      </c>
      <c r="F10" s="4">
        <v>0.0</v>
      </c>
      <c r="G10" s="4">
        <v>500.0</v>
      </c>
      <c r="H10" s="4" t="s">
        <v>32</v>
      </c>
      <c r="I10" s="4" t="s">
        <v>16</v>
      </c>
      <c r="J10" s="5" t="s">
        <v>33</v>
      </c>
      <c r="K10" s="4" t="s">
        <v>22</v>
      </c>
      <c r="L10" s="4" t="s">
        <v>19</v>
      </c>
      <c r="N10" t="str">
        <f t="shared" si="1"/>
        <v>"182":{"No":"8","PropertyName":"GNSS HDOP","Bytes":"2","Type":"Unsigned","Min":"0","Max":"500","Multiplier":"0.1","Units":"-","Description":"Probability","HWSupport":"FMB001, FMB010, FMB100, FMB110, FMB120, FMB122, FMB125, FMB900, FMB920, FMB962, FMB964, FM3001, FM3010, TMT250","Parametr Group":"Permanent I/O elements"},</v>
      </c>
    </row>
    <row r="11">
      <c r="A11" s="3">
        <v>9.0</v>
      </c>
      <c r="B11" s="4">
        <v>66.0</v>
      </c>
      <c r="C11" s="4" t="s">
        <v>35</v>
      </c>
      <c r="D11" s="4">
        <v>2.0</v>
      </c>
      <c r="E11" s="4" t="s">
        <v>15</v>
      </c>
      <c r="F11" s="4">
        <v>0.0</v>
      </c>
      <c r="G11" s="4">
        <v>65535.0</v>
      </c>
      <c r="H11" s="4" t="s">
        <v>16</v>
      </c>
      <c r="I11" s="4" t="s">
        <v>36</v>
      </c>
      <c r="J11" s="5" t="s">
        <v>37</v>
      </c>
      <c r="K11" s="4" t="s">
        <v>18</v>
      </c>
      <c r="L11" s="4" t="s">
        <v>19</v>
      </c>
      <c r="N11" t="str">
        <f t="shared" si="1"/>
        <v>"66":{"No":"9","PropertyName":"External Voltage","Bytes":"2","Type":"Unsigned","Min":"0","Max":"65535","Multiplier":"-","Units":"mV","Description":"Voltage mV","HWSupport":"FMB001, FMB010, FMB100, FMB110, FMB120, FMB122, FMB125, FMB900, FMB920, FMB962, FMB964, FM3001, FM3010","Parametr Group":"Permanent I/O elements"},</v>
      </c>
    </row>
    <row r="12">
      <c r="A12" s="3">
        <v>10.0</v>
      </c>
      <c r="B12" s="4">
        <v>24.0</v>
      </c>
      <c r="C12" s="6" t="s">
        <v>38</v>
      </c>
      <c r="D12" s="4">
        <v>2.0</v>
      </c>
      <c r="E12" s="4" t="s">
        <v>15</v>
      </c>
      <c r="F12" s="4">
        <v>0.0</v>
      </c>
      <c r="G12" s="4">
        <v>350.0</v>
      </c>
      <c r="H12" s="4" t="s">
        <v>16</v>
      </c>
      <c r="I12" s="4" t="s">
        <v>39</v>
      </c>
      <c r="J12" s="5" t="s">
        <v>40</v>
      </c>
      <c r="K12" s="4" t="s">
        <v>18</v>
      </c>
      <c r="L12" s="4" t="s">
        <v>19</v>
      </c>
      <c r="N12" t="str">
        <f t="shared" si="1"/>
        <v>"24":{"No":"10","PropertyName":"Speed*","Bytes":"2","Type":"Unsigned","Min":"0","Max":"350","Multiplier":"-","Units":"km/h","Description":"Value km/h","HWSupport":"FMB001, FMB010, FMB100, FMB110, FMB120, FMB122, FMB125, FMB900, FMB920, FMB962, FMB964, FM3001, FM3010","Parametr Group":"Permanent I/O elements"},</v>
      </c>
    </row>
    <row r="13">
      <c r="A13" s="3">
        <v>11.0</v>
      </c>
      <c r="B13" s="4">
        <v>205.0</v>
      </c>
      <c r="C13" s="4" t="s">
        <v>41</v>
      </c>
      <c r="D13" s="4">
        <v>2.0</v>
      </c>
      <c r="E13" s="4" t="s">
        <v>15</v>
      </c>
      <c r="F13" s="4">
        <v>0.0</v>
      </c>
      <c r="G13" s="4">
        <v>65535.0</v>
      </c>
      <c r="H13" s="4" t="s">
        <v>16</v>
      </c>
      <c r="I13" s="4" t="s">
        <v>16</v>
      </c>
      <c r="J13" s="5" t="s">
        <v>42</v>
      </c>
      <c r="K13" s="4" t="s">
        <v>22</v>
      </c>
      <c r="L13" s="4" t="s">
        <v>19</v>
      </c>
      <c r="N13" t="str">
        <f t="shared" si="1"/>
        <v>"205":{"No":"11","PropertyName":"GSM Cell ID","Bytes":"2","Type":"Unsigned","Min":"0","Max":"65535","Multiplier":"-","Units":"-","Description":"GSM base station ID","HWSupport":"FMB001, FMB010, FMB100, FMB110, FMB120, FMB122, FMB125, FMB900, FMB920, FMB962, FMB964, FM3001, FM3010, TMT250","Parametr Group":"Permanent I/O elements"},</v>
      </c>
    </row>
    <row r="14">
      <c r="A14" s="3">
        <v>12.0</v>
      </c>
      <c r="B14" s="4">
        <v>206.0</v>
      </c>
      <c r="C14" s="4" t="s">
        <v>43</v>
      </c>
      <c r="D14" s="4">
        <v>2.0</v>
      </c>
      <c r="E14" s="4" t="s">
        <v>15</v>
      </c>
      <c r="F14" s="4">
        <v>0.0</v>
      </c>
      <c r="G14" s="4">
        <v>65535.0</v>
      </c>
      <c r="H14" s="4" t="s">
        <v>16</v>
      </c>
      <c r="I14" s="4" t="s">
        <v>16</v>
      </c>
      <c r="J14" s="7" t="s">
        <v>44</v>
      </c>
      <c r="K14" s="4" t="s">
        <v>22</v>
      </c>
      <c r="L14" s="4" t="s">
        <v>19</v>
      </c>
      <c r="N14" t="str">
        <f t="shared" si="1"/>
        <v>"206":{"No":"12","PropertyName":"GSM Area Code","Bytes":"2","Type":"Unsigned","Min":"0","Max":"65535","Multiplier":"-","Units":"-","Description":"Location Area code (LAC), it depends on GSM operator. It provides unique number which assigned to a set of base GSM stations. Max value: 65536","HWSupport":"FMB001, FMB010, FMB100, FMB110, FMB120, FMB122, FMB125, FMB900, FMB920, FMB962, FMB964, FM3001, FM3010, TMT250","Parametr Group":"Permanent I/O elements"},</v>
      </c>
    </row>
    <row r="15">
      <c r="A15" s="3">
        <v>13.0</v>
      </c>
      <c r="B15" s="4">
        <v>67.0</v>
      </c>
      <c r="C15" s="4" t="s">
        <v>45</v>
      </c>
      <c r="D15" s="4">
        <v>2.0</v>
      </c>
      <c r="E15" s="4" t="s">
        <v>15</v>
      </c>
      <c r="F15" s="4">
        <v>0.0</v>
      </c>
      <c r="G15" s="4">
        <v>65535.0</v>
      </c>
      <c r="H15" s="4" t="s">
        <v>16</v>
      </c>
      <c r="I15" s="4" t="s">
        <v>36</v>
      </c>
      <c r="J15" s="5" t="s">
        <v>46</v>
      </c>
      <c r="K15" s="4" t="s">
        <v>22</v>
      </c>
      <c r="L15" s="4" t="s">
        <v>19</v>
      </c>
      <c r="N15" t="str">
        <f t="shared" si="1"/>
        <v>"67":{"No":"13","PropertyName":"Battery Voltage","Bytes":"2","Type":"Unsigned","Min":"0","Max":"65535","Multiplier":"-","Units":"mV","Description":"Voltage, mV","HWSupport":"FMB001, FMB010, FMB100, FMB110, FMB120, FMB122, FMB125, FMB900, FMB920, FMB962, FMB964, FM3001, FM3010, TMT250","Parametr Group":"Permanent I/O elements"},</v>
      </c>
    </row>
    <row r="16">
      <c r="A16" s="3">
        <v>14.0</v>
      </c>
      <c r="B16" s="4">
        <v>68.0</v>
      </c>
      <c r="C16" s="4" t="s">
        <v>47</v>
      </c>
      <c r="D16" s="4">
        <v>2.0</v>
      </c>
      <c r="E16" s="4" t="s">
        <v>15</v>
      </c>
      <c r="F16" s="4">
        <v>0.0</v>
      </c>
      <c r="G16" s="4">
        <v>65535.0</v>
      </c>
      <c r="H16" s="4" t="s">
        <v>16</v>
      </c>
      <c r="I16" s="4" t="s">
        <v>48</v>
      </c>
      <c r="J16" s="5" t="s">
        <v>49</v>
      </c>
      <c r="K16" s="4" t="s">
        <v>50</v>
      </c>
      <c r="L16" s="4" t="s">
        <v>19</v>
      </c>
      <c r="N16" t="str">
        <f t="shared" si="1"/>
        <v>"68":{"No":"14","PropertyName":"Battery Current","Bytes":"2","Type":"Unsigned","Min":"0","Max":"65535","Multiplier":"-","Units":"mA","Description":"Current, mA","HWSupport":"FMB001, FMB010, FMB120, FMB122, FMB125, FMB920, FMB962, FMB964","Parametr Group":"Permanent I/O elements"},</v>
      </c>
    </row>
    <row r="17">
      <c r="A17" s="3">
        <v>15.0</v>
      </c>
      <c r="B17" s="4">
        <v>241.0</v>
      </c>
      <c r="C17" s="4" t="s">
        <v>51</v>
      </c>
      <c r="D17" s="4">
        <v>4.0</v>
      </c>
      <c r="E17" s="4" t="s">
        <v>15</v>
      </c>
      <c r="F17" s="4">
        <v>0.0</v>
      </c>
      <c r="G17" s="4">
        <v>4.294967295E9</v>
      </c>
      <c r="H17" s="4" t="s">
        <v>16</v>
      </c>
      <c r="I17" s="4" t="s">
        <v>16</v>
      </c>
      <c r="J17" s="5" t="s">
        <v>52</v>
      </c>
      <c r="K17" s="4" t="s">
        <v>18</v>
      </c>
      <c r="L17" s="4" t="s">
        <v>19</v>
      </c>
      <c r="N17" t="str">
        <f t="shared" si="1"/>
        <v>"241":{"No":"15","PropertyName":"Active GSM Operator","Bytes":"4","Type":"Unsigned","Min":"0","Max":"4294967295","Multiplier":"-","Units":"-","Description":"Currently used GSM Operator code","HWSupport":"FMB001, FMB010, FMB100, FMB110, FMB120, FMB122, FMB125, FMB900, FMB920, FMB962, FMB964, FM3001, FM3010","Parametr Group":"Permanent I/O elements"},</v>
      </c>
    </row>
    <row r="18">
      <c r="A18" s="3">
        <v>16.0</v>
      </c>
      <c r="B18" s="4">
        <v>199.0</v>
      </c>
      <c r="C18" s="4" t="s">
        <v>53</v>
      </c>
      <c r="D18" s="4">
        <v>4.0</v>
      </c>
      <c r="E18" s="4" t="s">
        <v>15</v>
      </c>
      <c r="F18" s="4">
        <v>0.0</v>
      </c>
      <c r="G18" s="4">
        <v>4.294967295E9</v>
      </c>
      <c r="H18" s="4" t="s">
        <v>16</v>
      </c>
      <c r="I18" s="4" t="s">
        <v>16</v>
      </c>
      <c r="J18" s="5" t="s">
        <v>54</v>
      </c>
      <c r="K18" s="4" t="s">
        <v>55</v>
      </c>
      <c r="L18" s="4" t="s">
        <v>19</v>
      </c>
      <c r="N18" t="str">
        <f t="shared" si="1"/>
        <v>"199":{"No":"16","PropertyName":"Trip Odometer","Bytes":"4","Type":"Unsigned","Min":"0","Max":"4294967295","Multiplier":"-","Units":"-","Description":"Trip Odometer value in meters","HWSupport":"FMB001, FMB010, FMB100, FMB110, FMB120, FMB122, FMB125, FMB900, FMB920, FMB962, FMB964, FM3001, FM3010, TMT250, GH5200","Parametr Group":"Permanent I/O elements"},</v>
      </c>
    </row>
    <row r="19">
      <c r="A19" s="3">
        <v>17.0</v>
      </c>
      <c r="B19" s="4">
        <v>16.0</v>
      </c>
      <c r="C19" s="4" t="s">
        <v>56</v>
      </c>
      <c r="D19" s="4">
        <v>4.0</v>
      </c>
      <c r="E19" s="4" t="s">
        <v>15</v>
      </c>
      <c r="F19" s="4">
        <v>0.0</v>
      </c>
      <c r="G19" s="4">
        <v>4.294967295E9</v>
      </c>
      <c r="H19" s="4" t="s">
        <v>16</v>
      </c>
      <c r="I19" s="4" t="s">
        <v>16</v>
      </c>
      <c r="J19" s="5" t="s">
        <v>57</v>
      </c>
      <c r="K19" s="4" t="s">
        <v>55</v>
      </c>
      <c r="L19" s="4" t="s">
        <v>19</v>
      </c>
      <c r="N19" t="str">
        <f t="shared" si="1"/>
        <v>"16":{"No":"17","PropertyName":"Total Odometer","Bytes":"4","Type":"Unsigned","Min":"0","Max":"4294967295","Multiplier":"-","Units":"-","Description":"Total Odometer value in meters","HWSupport":"FMB001, FMB010, FMB100, FMB110, FMB120, FMB122, FMB125, FMB900, FMB920, FMB962, FMB964, FM3001, FM3010, TMT250, GH5200","Parametr Group":"Permanent I/O elements"},</v>
      </c>
    </row>
    <row r="20">
      <c r="A20" s="3">
        <v>18.0</v>
      </c>
      <c r="B20" s="4">
        <v>1.0</v>
      </c>
      <c r="C20" s="4" t="s">
        <v>58</v>
      </c>
      <c r="D20" s="4">
        <v>1.0</v>
      </c>
      <c r="E20" s="4" t="s">
        <v>15</v>
      </c>
      <c r="F20" s="4">
        <v>0.0</v>
      </c>
      <c r="G20" s="4">
        <v>1.0</v>
      </c>
      <c r="H20" s="4" t="s">
        <v>16</v>
      </c>
      <c r="I20" s="4" t="s">
        <v>16</v>
      </c>
      <c r="J20" s="5" t="s">
        <v>59</v>
      </c>
      <c r="K20" s="4" t="s">
        <v>60</v>
      </c>
      <c r="L20" s="4" t="s">
        <v>19</v>
      </c>
      <c r="N20" t="str">
        <f t="shared" si="1"/>
        <v>"1":{"No":"18","PropertyName":"Digital Input 1","Bytes":"1","Type":"Unsigned","Min":"0","Max":"1","Multiplier":"-","Units":"-","Description":"Logic: 0/1","HWSupport":"FMB001, FMB010, FMB100, FMB110, FMB120, FMB122, FMB125, FMB900, FMB920, FMB962, FMB964","Parametr Group":"Permanent I/O elements"},</v>
      </c>
    </row>
    <row r="21">
      <c r="A21" s="3">
        <v>19.0</v>
      </c>
      <c r="B21" s="4">
        <v>9.0</v>
      </c>
      <c r="C21" s="4" t="s">
        <v>61</v>
      </c>
      <c r="D21" s="4">
        <v>2.0</v>
      </c>
      <c r="E21" s="4" t="s">
        <v>15</v>
      </c>
      <c r="F21" s="4">
        <v>0.0</v>
      </c>
      <c r="G21" s="4">
        <v>65535.0</v>
      </c>
      <c r="H21" s="4" t="s">
        <v>16</v>
      </c>
      <c r="I21" s="4" t="s">
        <v>36</v>
      </c>
      <c r="J21" s="5" t="s">
        <v>46</v>
      </c>
      <c r="K21" s="4" t="s">
        <v>62</v>
      </c>
      <c r="L21" s="4" t="s">
        <v>19</v>
      </c>
      <c r="N21" t="str">
        <f t="shared" si="1"/>
        <v>"9":{"No":"19","PropertyName":"Analog Input 1","Bytes":"2","Type":"Unsigned","Min":"0","Max":"65535","Multiplier":"-","Units":"mV","Description":"Voltage, mV","HWSupport":"FMB100, FMB110, FMB120, FMB122, FMB125, FMB900, FMB920, FMB962, FMB964","Parametr Group":"Permanent I/O elements"},</v>
      </c>
    </row>
    <row r="22">
      <c r="A22" s="3">
        <v>20.0</v>
      </c>
      <c r="B22" s="4">
        <v>179.0</v>
      </c>
      <c r="C22" s="4" t="s">
        <v>63</v>
      </c>
      <c r="D22" s="4">
        <v>1.0</v>
      </c>
      <c r="E22" s="4" t="s">
        <v>15</v>
      </c>
      <c r="F22" s="4">
        <v>0.0</v>
      </c>
      <c r="G22" s="4">
        <v>1.0</v>
      </c>
      <c r="H22" s="4" t="s">
        <v>16</v>
      </c>
      <c r="I22" s="4" t="s">
        <v>16</v>
      </c>
      <c r="J22" s="5" t="s">
        <v>59</v>
      </c>
      <c r="K22" s="4" t="s">
        <v>62</v>
      </c>
      <c r="L22" s="4" t="s">
        <v>19</v>
      </c>
      <c r="N22" t="str">
        <f t="shared" si="1"/>
        <v>"179":{"No":"20","PropertyName":"Digital Output 1","Bytes":"1","Type":"Unsigned","Min":"0","Max":"1","Multiplier":"-","Units":"-","Description":"Logic: 0/1","HWSupport":"FMB100, FMB110, FMB120, FMB122, FMB125, FMB900, FMB920, FMB962, FMB964","Parametr Group":"Permanent I/O elements"},</v>
      </c>
    </row>
    <row r="23">
      <c r="A23" s="3">
        <v>21.0</v>
      </c>
      <c r="B23" s="4">
        <v>12.0</v>
      </c>
      <c r="C23" s="4" t="s">
        <v>64</v>
      </c>
      <c r="D23" s="4">
        <v>4.0</v>
      </c>
      <c r="E23" s="4" t="s">
        <v>15</v>
      </c>
      <c r="F23" s="4">
        <v>0.0</v>
      </c>
      <c r="G23" s="4">
        <v>4.294967295E9</v>
      </c>
      <c r="H23" s="4" t="s">
        <v>16</v>
      </c>
      <c r="I23" s="4" t="s">
        <v>65</v>
      </c>
      <c r="J23" s="5" t="s">
        <v>66</v>
      </c>
      <c r="K23" s="4" t="s">
        <v>18</v>
      </c>
      <c r="L23" s="4" t="s">
        <v>19</v>
      </c>
      <c r="N23" t="str">
        <f t="shared" si="1"/>
        <v>"12":{"No":"21","PropertyName":"Fuel Used GPS","Bytes":"4","Type":"Unsigned","Min":"0","Max":"4294967295","Multiplier":"-","Units":"ml","Description":"Fuel Used, ml","HWSupport":"FMB001, FMB010, FMB100, FMB110, FMB120, FMB122, FMB125, FMB900, FMB920, FMB962, FMB964, FM3001, FM3010","Parametr Group":"Permanent I/O elements"},</v>
      </c>
    </row>
    <row r="24">
      <c r="A24" s="3">
        <v>22.0</v>
      </c>
      <c r="B24" s="4">
        <v>13.0</v>
      </c>
      <c r="C24" s="4" t="s">
        <v>67</v>
      </c>
      <c r="D24" s="4">
        <v>2.0</v>
      </c>
      <c r="E24" s="4" t="s">
        <v>15</v>
      </c>
      <c r="F24" s="4">
        <v>0.0</v>
      </c>
      <c r="G24" s="4">
        <v>32767.0</v>
      </c>
      <c r="H24" s="4">
        <v>100.0</v>
      </c>
      <c r="I24" s="4" t="s">
        <v>68</v>
      </c>
      <c r="J24" s="5" t="s">
        <v>69</v>
      </c>
      <c r="K24" s="4" t="s">
        <v>18</v>
      </c>
      <c r="L24" s="4" t="s">
        <v>19</v>
      </c>
      <c r="N24" t="str">
        <f t="shared" si="1"/>
        <v>"13":{"No":"22","PropertyName":"Fuel Rate GPS","Bytes":"2","Type":"Unsigned","Min":"0","Max":"32767","Multiplier":"100","Units":"l/h,*100","Description":"Average Fuel Use, l/h","HWSupport":"FMB001, FMB010, FMB100, FMB110, FMB120, FMB122, FMB125, FMB900, FMB920, FMB962, FMB964, FM3001, FM3010","Parametr Group":"Permanent I/O elements"},</v>
      </c>
    </row>
    <row r="25">
      <c r="A25" s="3">
        <v>23.0</v>
      </c>
      <c r="B25" s="4">
        <v>17.0</v>
      </c>
      <c r="C25" s="4" t="s">
        <v>70</v>
      </c>
      <c r="D25" s="4">
        <v>2.0</v>
      </c>
      <c r="E25" s="4" t="s">
        <v>71</v>
      </c>
      <c r="F25" s="4">
        <v>-8000.0</v>
      </c>
      <c r="G25" s="4">
        <v>8000.0</v>
      </c>
      <c r="H25" s="4" t="s">
        <v>16</v>
      </c>
      <c r="I25" s="4" t="s">
        <v>72</v>
      </c>
      <c r="J25" s="5" t="s">
        <v>73</v>
      </c>
      <c r="K25" s="4" t="s">
        <v>22</v>
      </c>
      <c r="L25" s="4" t="s">
        <v>19</v>
      </c>
      <c r="N25" t="str">
        <f t="shared" si="1"/>
        <v>"17":{"No":"23","PropertyName":"Axis X","Bytes":"2","Type":"Signed","Min":"-8000","Max":"8000","Multiplier":"-","Units":"mG","Description":"X axis value, mG","HWSupport":"FMB001, FMB010, FMB100, FMB110, FMB120, FMB122, FMB125, FMB900, FMB920, FMB962, FMB964, FM3001, FM3010, TMT250","Parametr Group":"Permanent I/O elements"},</v>
      </c>
    </row>
    <row r="26">
      <c r="A26" s="3">
        <v>24.0</v>
      </c>
      <c r="B26" s="4">
        <v>18.0</v>
      </c>
      <c r="C26" s="4" t="s">
        <v>74</v>
      </c>
      <c r="D26" s="4">
        <v>2.0</v>
      </c>
      <c r="E26" s="4" t="s">
        <v>71</v>
      </c>
      <c r="F26" s="4">
        <v>-8000.0</v>
      </c>
      <c r="G26" s="4">
        <v>8000.0</v>
      </c>
      <c r="H26" s="4" t="s">
        <v>16</v>
      </c>
      <c r="I26" s="4" t="s">
        <v>72</v>
      </c>
      <c r="J26" s="5" t="s">
        <v>75</v>
      </c>
      <c r="K26" s="4" t="s">
        <v>22</v>
      </c>
      <c r="L26" s="4" t="s">
        <v>19</v>
      </c>
      <c r="N26" t="str">
        <f t="shared" si="1"/>
        <v>"18":{"No":"24","PropertyName":"Axis Y","Bytes":"2","Type":"Signed","Min":"-8000","Max":"8000","Multiplier":"-","Units":"mG","Description":"Y axis value, mG","HWSupport":"FMB001, FMB010, FMB100, FMB110, FMB120, FMB122, FMB125, FMB900, FMB920, FMB962, FMB964, FM3001, FM3010, TMT250","Parametr Group":"Permanent I/O elements"},</v>
      </c>
    </row>
    <row r="27">
      <c r="A27" s="3">
        <v>25.0</v>
      </c>
      <c r="B27" s="4">
        <v>19.0</v>
      </c>
      <c r="C27" s="4" t="s">
        <v>76</v>
      </c>
      <c r="D27" s="4">
        <v>2.0</v>
      </c>
      <c r="E27" s="4" t="s">
        <v>71</v>
      </c>
      <c r="F27" s="4">
        <v>-8000.0</v>
      </c>
      <c r="G27" s="4">
        <v>8000.0</v>
      </c>
      <c r="H27" s="4" t="s">
        <v>16</v>
      </c>
      <c r="I27" s="4" t="s">
        <v>72</v>
      </c>
      <c r="J27" s="5" t="s">
        <v>77</v>
      </c>
      <c r="K27" s="4" t="s">
        <v>22</v>
      </c>
      <c r="L27" s="4" t="s">
        <v>19</v>
      </c>
      <c r="N27" t="str">
        <f t="shared" si="1"/>
        <v>"19":{"No":"25","PropertyName":"Axis Z","Bytes":"2","Type":"Signed","Min":"-8000","Max":"8000","Multiplier":"-","Units":"mG","Description":"Z axis value, mG","HWSupport":"FMB001, FMB010, FMB100, FMB110, FMB120, FMB122, FMB125, FMB900, FMB920, FMB962, FMB964, FM3001, FM3010, TMT250","Parametr Group":"Permanent I/O elements"},</v>
      </c>
    </row>
    <row r="28">
      <c r="A28" s="3">
        <v>26.0</v>
      </c>
      <c r="B28" s="4">
        <v>11.0</v>
      </c>
      <c r="C28" s="4" t="s">
        <v>78</v>
      </c>
      <c r="D28" s="4">
        <v>8.0</v>
      </c>
      <c r="E28" s="4" t="s">
        <v>15</v>
      </c>
      <c r="F28" s="4">
        <v>0.0</v>
      </c>
      <c r="G28" s="4" t="s">
        <v>79</v>
      </c>
      <c r="H28" s="4" t="s">
        <v>16</v>
      </c>
      <c r="I28" s="4" t="s">
        <v>16</v>
      </c>
      <c r="J28" s="5" t="s">
        <v>80</v>
      </c>
      <c r="K28" s="4" t="s">
        <v>22</v>
      </c>
      <c r="L28" s="4" t="s">
        <v>19</v>
      </c>
      <c r="N28" t="str">
        <f t="shared" si="1"/>
        <v>"11":{"No":"26","PropertyName":"ICCID1","Bytes":"8","Type":"Unsigned","Min":"0","Max":"0xffffffffffffffff","Multiplier":"-","Units":"-","Description":"Value of SIM ICCID, MSB","HWSupport":"FMB001, FMB010, FMB100, FMB110, FMB120, FMB122, FMB125, FMB900, FMB920, FMB962, FMB964, FM3001, FM3010, TMT250","Parametr Group":"Permanent I/O elements"},</v>
      </c>
    </row>
    <row r="29">
      <c r="A29" s="3">
        <v>27.0</v>
      </c>
      <c r="B29" s="4">
        <v>10.0</v>
      </c>
      <c r="C29" s="4" t="s">
        <v>81</v>
      </c>
      <c r="D29" s="4">
        <v>1.0</v>
      </c>
      <c r="E29" s="4" t="s">
        <v>15</v>
      </c>
      <c r="F29" s="4">
        <v>0.0</v>
      </c>
      <c r="G29" s="4">
        <v>1.0</v>
      </c>
      <c r="H29" s="4" t="s">
        <v>16</v>
      </c>
      <c r="I29" s="4" t="s">
        <v>16</v>
      </c>
      <c r="J29" s="5" t="s">
        <v>82</v>
      </c>
      <c r="K29" s="4" t="s">
        <v>18</v>
      </c>
      <c r="L29" s="4" t="s">
        <v>19</v>
      </c>
      <c r="N29" t="str">
        <f t="shared" si="1"/>
        <v>"10":{"No":"27","PropertyName":"SD Status","Bytes":"1","Type":"Unsigned","Min":"0","Max":"1","Multiplier":"-","Units":"-","Description":"0 - not present 1 - present","HWSupport":"FMB001, FMB010, FMB100, FMB110, FMB120, FMB122, FMB125, FMB900, FMB920, FMB962, FMB964, FM3001, FM3010","Parametr Group":"Permanent I/O elements"},</v>
      </c>
    </row>
    <row r="30">
      <c r="A30" s="3">
        <v>28.0</v>
      </c>
      <c r="B30" s="4">
        <v>2.0</v>
      </c>
      <c r="C30" s="4" t="s">
        <v>83</v>
      </c>
      <c r="D30" s="4">
        <v>1.0</v>
      </c>
      <c r="E30" s="4" t="s">
        <v>15</v>
      </c>
      <c r="F30" s="4">
        <v>0.0</v>
      </c>
      <c r="G30" s="4">
        <v>1.0</v>
      </c>
      <c r="H30" s="4" t="s">
        <v>16</v>
      </c>
      <c r="I30" s="4" t="s">
        <v>16</v>
      </c>
      <c r="J30" s="5" t="s">
        <v>59</v>
      </c>
      <c r="K30" s="4" t="s">
        <v>84</v>
      </c>
      <c r="L30" s="4" t="s">
        <v>19</v>
      </c>
      <c r="N30" t="str">
        <f t="shared" si="1"/>
        <v>"2":{"No":"28","PropertyName":"Digital Input 2","Bytes":"1","Type":"Unsigned","Min":"0","Max":"1","Multiplier":"-","Units":"-","Description":"Logic: 0/1","HWSupport":"FMB100, FMB110, FMB120, FMB122","Parametr Group":"Permanent I/O elements"},</v>
      </c>
    </row>
    <row r="31">
      <c r="A31" s="3">
        <v>29.0</v>
      </c>
      <c r="B31" s="4">
        <v>3.0</v>
      </c>
      <c r="C31" s="4" t="s">
        <v>85</v>
      </c>
      <c r="D31" s="4">
        <v>1.0</v>
      </c>
      <c r="E31" s="4" t="s">
        <v>15</v>
      </c>
      <c r="F31" s="4">
        <v>0.0</v>
      </c>
      <c r="G31" s="4">
        <v>1.0</v>
      </c>
      <c r="H31" s="4" t="s">
        <v>16</v>
      </c>
      <c r="I31" s="4" t="s">
        <v>16</v>
      </c>
      <c r="J31" s="5" t="s">
        <v>59</v>
      </c>
      <c r="K31" s="4" t="s">
        <v>84</v>
      </c>
      <c r="L31" s="4" t="s">
        <v>19</v>
      </c>
      <c r="N31" t="str">
        <f t="shared" si="1"/>
        <v>"3":{"No":"29","PropertyName":"Digital Input 3","Bytes":"1","Type":"Unsigned","Min":"0","Max":"1","Multiplier":"-","Units":"-","Description":"Logic: 0/1","HWSupport":"FMB100, FMB110, FMB120, FMB122","Parametr Group":"Permanent I/O elements"},</v>
      </c>
    </row>
    <row r="32">
      <c r="A32" s="3">
        <v>30.0</v>
      </c>
      <c r="B32" s="4">
        <v>6.0</v>
      </c>
      <c r="C32" s="4" t="s">
        <v>86</v>
      </c>
      <c r="D32" s="4">
        <v>2.0</v>
      </c>
      <c r="E32" s="4" t="s">
        <v>15</v>
      </c>
      <c r="F32" s="4">
        <v>0.0</v>
      </c>
      <c r="G32" s="4">
        <v>65535.0</v>
      </c>
      <c r="H32" s="4" t="s">
        <v>16</v>
      </c>
      <c r="I32" s="4" t="s">
        <v>36</v>
      </c>
      <c r="J32" s="5" t="s">
        <v>46</v>
      </c>
      <c r="K32" s="4" t="s">
        <v>84</v>
      </c>
      <c r="L32" s="4" t="s">
        <v>19</v>
      </c>
      <c r="N32" t="str">
        <f t="shared" si="1"/>
        <v>"6":{"No":"30","PropertyName":"Analog Input 2","Bytes":"2","Type":"Unsigned","Min":"0","Max":"65535","Multiplier":"-","Units":"mV","Description":"Voltage, mV","HWSupport":"FMB100, FMB110, FMB120, FMB122","Parametr Group":"Permanent I/O elements"},</v>
      </c>
    </row>
    <row r="33">
      <c r="A33" s="3">
        <v>31.0</v>
      </c>
      <c r="B33" s="4">
        <v>180.0</v>
      </c>
      <c r="C33" s="4" t="s">
        <v>87</v>
      </c>
      <c r="D33" s="4">
        <v>1.0</v>
      </c>
      <c r="E33" s="4" t="s">
        <v>15</v>
      </c>
      <c r="F33" s="4">
        <v>0.0</v>
      </c>
      <c r="G33" s="4">
        <v>1.0</v>
      </c>
      <c r="H33" s="4" t="s">
        <v>16</v>
      </c>
      <c r="I33" s="4" t="s">
        <v>16</v>
      </c>
      <c r="J33" s="5" t="s">
        <v>59</v>
      </c>
      <c r="K33" s="4" t="s">
        <v>84</v>
      </c>
      <c r="L33" s="4" t="s">
        <v>19</v>
      </c>
      <c r="N33" t="str">
        <f t="shared" si="1"/>
        <v>"180":{"No":"31","PropertyName":"Digital Output 2","Bytes":"1","Type":"Unsigned","Min":"0","Max":"1","Multiplier":"-","Units":"-","Description":"Logic: 0/1","HWSupport":"FMB100, FMB110, FMB120, FMB122","Parametr Group":"Permanent I/O elements"},</v>
      </c>
    </row>
    <row r="34">
      <c r="A34" s="3">
        <v>32.0</v>
      </c>
      <c r="B34" s="4">
        <v>72.0</v>
      </c>
      <c r="C34" s="4" t="s">
        <v>88</v>
      </c>
      <c r="D34" s="4">
        <v>4.0</v>
      </c>
      <c r="E34" s="4" t="s">
        <v>71</v>
      </c>
      <c r="F34" s="4">
        <v>-550.0</v>
      </c>
      <c r="G34" s="4">
        <v>1150.0</v>
      </c>
      <c r="H34" s="4" t="s">
        <v>32</v>
      </c>
      <c r="I34" s="4" t="s">
        <v>89</v>
      </c>
      <c r="J34" s="7" t="s">
        <v>90</v>
      </c>
      <c r="K34" s="4" t="s">
        <v>91</v>
      </c>
      <c r="L34" s="4" t="s">
        <v>19</v>
      </c>
      <c r="N34" t="str">
        <f t="shared" si="1"/>
        <v>"72":{"No":"32","PropertyName":"Dallas Temperature 1","Bytes":"4","Type":"Signed","Min":"-550","Max":"1150","Multiplier":"0.1","Units":"°C","Description":"Degrees ( °C ), -55 - +115, if 3000 – Dallas error","HWSupport":"FMB100, FMB110, FMB120, FMB122, FMB125","Parametr Group":"Permanent I/O elements"},</v>
      </c>
    </row>
    <row r="35">
      <c r="A35" s="3">
        <v>33.0</v>
      </c>
      <c r="B35" s="4">
        <v>73.0</v>
      </c>
      <c r="C35" s="4" t="s">
        <v>92</v>
      </c>
      <c r="D35" s="4">
        <v>4.0</v>
      </c>
      <c r="E35" s="4" t="s">
        <v>71</v>
      </c>
      <c r="F35" s="4">
        <v>-550.0</v>
      </c>
      <c r="G35" s="4">
        <v>1150.0</v>
      </c>
      <c r="H35" s="4" t="s">
        <v>32</v>
      </c>
      <c r="I35" s="4" t="s">
        <v>89</v>
      </c>
      <c r="J35" s="7" t="s">
        <v>90</v>
      </c>
      <c r="K35" s="4" t="s">
        <v>91</v>
      </c>
      <c r="L35" s="4" t="s">
        <v>19</v>
      </c>
      <c r="N35" t="str">
        <f t="shared" si="1"/>
        <v>"73":{"No":"33","PropertyName":"Dallas Temperature 2","Bytes":"4","Type":"Signed","Min":"-550","Max":"1150","Multiplier":"0.1","Units":"°C","Description":"Degrees ( °C ), -55 - +115, if 3000 – Dallas error","HWSupport":"FMB100, FMB110, FMB120, FMB122, FMB125","Parametr Group":"Permanent I/O elements"},</v>
      </c>
    </row>
    <row r="36">
      <c r="A36" s="3">
        <v>34.0</v>
      </c>
      <c r="B36" s="4">
        <v>74.0</v>
      </c>
      <c r="C36" s="4" t="s">
        <v>93</v>
      </c>
      <c r="D36" s="4">
        <v>4.0</v>
      </c>
      <c r="E36" s="4" t="s">
        <v>71</v>
      </c>
      <c r="F36" s="4">
        <v>-550.0</v>
      </c>
      <c r="G36" s="4">
        <v>1150.0</v>
      </c>
      <c r="H36" s="4" t="s">
        <v>32</v>
      </c>
      <c r="I36" s="4" t="s">
        <v>89</v>
      </c>
      <c r="J36" s="7" t="s">
        <v>90</v>
      </c>
      <c r="K36" s="4" t="s">
        <v>91</v>
      </c>
      <c r="L36" s="4" t="s">
        <v>19</v>
      </c>
      <c r="N36" t="str">
        <f t="shared" si="1"/>
        <v>"74":{"No":"34","PropertyName":"Dallas Temperature 3","Bytes":"4","Type":"Signed","Min":"-550","Max":"1150","Multiplier":"0.1","Units":"°C","Description":"Degrees ( °C ), -55 - +115, if 3000 – Dallas error","HWSupport":"FMB100, FMB110, FMB120, FMB122, FMB125","Parametr Group":"Permanent I/O elements"},</v>
      </c>
    </row>
    <row r="37">
      <c r="A37" s="3">
        <v>35.0</v>
      </c>
      <c r="B37" s="4">
        <v>75.0</v>
      </c>
      <c r="C37" s="4" t="s">
        <v>94</v>
      </c>
      <c r="D37" s="4">
        <v>4.0</v>
      </c>
      <c r="E37" s="4" t="s">
        <v>71</v>
      </c>
      <c r="F37" s="4">
        <v>-550.0</v>
      </c>
      <c r="G37" s="4">
        <v>1150.0</v>
      </c>
      <c r="H37" s="4" t="s">
        <v>32</v>
      </c>
      <c r="I37" s="4" t="s">
        <v>89</v>
      </c>
      <c r="J37" s="7" t="s">
        <v>90</v>
      </c>
      <c r="K37" s="4" t="s">
        <v>91</v>
      </c>
      <c r="L37" s="4" t="s">
        <v>19</v>
      </c>
      <c r="N37" t="str">
        <f t="shared" si="1"/>
        <v>"75":{"No":"35","PropertyName":"Dallas Temperature 4","Bytes":"4","Type":"Signed","Min":"-550","Max":"1150","Multiplier":"0.1","Units":"°C","Description":"Degrees ( °C ), -55 - +115, if 3000 – Dallas error","HWSupport":"FMB100, FMB110, FMB120, FMB122, FMB125","Parametr Group":"Permanent I/O elements"},</v>
      </c>
    </row>
    <row r="38">
      <c r="A38" s="3">
        <v>36.0</v>
      </c>
      <c r="B38" s="4">
        <v>76.0</v>
      </c>
      <c r="C38" s="4" t="s">
        <v>95</v>
      </c>
      <c r="D38" s="4">
        <v>8.0</v>
      </c>
      <c r="E38" s="4" t="s">
        <v>15</v>
      </c>
      <c r="F38" s="4">
        <v>0.0</v>
      </c>
      <c r="G38" s="4" t="s">
        <v>79</v>
      </c>
      <c r="H38" s="4" t="s">
        <v>16</v>
      </c>
      <c r="I38" s="4" t="s">
        <v>16</v>
      </c>
      <c r="J38" s="5" t="s">
        <v>96</v>
      </c>
      <c r="K38" s="4" t="s">
        <v>91</v>
      </c>
      <c r="L38" s="4" t="s">
        <v>19</v>
      </c>
      <c r="N38" t="str">
        <f t="shared" si="1"/>
        <v>"76":{"No":"36","PropertyName":"Dallas Temperature ID 1","Bytes":"8","Type":"Unsigned","Min":"0","Max":"0xffffffffffffffff","Multiplier":"-","Units":"-","Description":"Dallas sensor ID","HWSupport":"FMB100, FMB110, FMB120, FMB122, FMB125","Parametr Group":"Permanent I/O elements"},</v>
      </c>
    </row>
    <row r="39">
      <c r="A39" s="3">
        <v>37.0</v>
      </c>
      <c r="B39" s="4">
        <v>77.0</v>
      </c>
      <c r="C39" s="4" t="s">
        <v>97</v>
      </c>
      <c r="D39" s="4">
        <v>8.0</v>
      </c>
      <c r="E39" s="4" t="s">
        <v>15</v>
      </c>
      <c r="F39" s="4">
        <v>0.0</v>
      </c>
      <c r="G39" s="4" t="s">
        <v>79</v>
      </c>
      <c r="H39" s="4" t="s">
        <v>16</v>
      </c>
      <c r="I39" s="4" t="s">
        <v>16</v>
      </c>
      <c r="J39" s="5" t="s">
        <v>96</v>
      </c>
      <c r="K39" s="4" t="s">
        <v>91</v>
      </c>
      <c r="L39" s="4" t="s">
        <v>19</v>
      </c>
      <c r="N39" t="str">
        <f t="shared" si="1"/>
        <v>"77":{"No":"37","PropertyName":"Dallas Temperature ID 2","Bytes":"8","Type":"Unsigned","Min":"0","Max":"0xffffffffffffffff","Multiplier":"-","Units":"-","Description":"Dallas sensor ID","HWSupport":"FMB100, FMB110, FMB120, FMB122, FMB125","Parametr Group":"Permanent I/O elements"},</v>
      </c>
    </row>
    <row r="40">
      <c r="A40" s="3">
        <v>38.0</v>
      </c>
      <c r="B40" s="4">
        <v>79.0</v>
      </c>
      <c r="C40" s="4" t="s">
        <v>98</v>
      </c>
      <c r="D40" s="4">
        <v>8.0</v>
      </c>
      <c r="E40" s="4" t="s">
        <v>15</v>
      </c>
      <c r="F40" s="4">
        <v>0.0</v>
      </c>
      <c r="G40" s="4" t="s">
        <v>79</v>
      </c>
      <c r="H40" s="4" t="s">
        <v>16</v>
      </c>
      <c r="I40" s="4" t="s">
        <v>16</v>
      </c>
      <c r="J40" s="5" t="s">
        <v>96</v>
      </c>
      <c r="K40" s="4" t="s">
        <v>91</v>
      </c>
      <c r="L40" s="4" t="s">
        <v>19</v>
      </c>
      <c r="N40" t="str">
        <f t="shared" si="1"/>
        <v>"79":{"No":"38","PropertyName":"Dallas Temperature ID 3","Bytes":"8","Type":"Unsigned","Min":"0","Max":"0xffffffffffffffff","Multiplier":"-","Units":"-","Description":"Dallas sensor ID","HWSupport":"FMB100, FMB110, FMB120, FMB122, FMB125","Parametr Group":"Permanent I/O elements"},</v>
      </c>
    </row>
    <row r="41">
      <c r="A41" s="3">
        <v>39.0</v>
      </c>
      <c r="B41" s="4">
        <v>71.0</v>
      </c>
      <c r="C41" s="4" t="s">
        <v>99</v>
      </c>
      <c r="D41" s="4">
        <v>8.0</v>
      </c>
      <c r="E41" s="4" t="s">
        <v>15</v>
      </c>
      <c r="F41" s="4">
        <v>0.0</v>
      </c>
      <c r="G41" s="4" t="s">
        <v>79</v>
      </c>
      <c r="H41" s="4" t="s">
        <v>16</v>
      </c>
      <c r="I41" s="4" t="s">
        <v>16</v>
      </c>
      <c r="J41" s="5" t="s">
        <v>96</v>
      </c>
      <c r="K41" s="4" t="s">
        <v>91</v>
      </c>
      <c r="L41" s="4" t="s">
        <v>19</v>
      </c>
      <c r="N41" t="str">
        <f t="shared" si="1"/>
        <v>"71":{"No":"39","PropertyName":"Dallas Temperature ID 4","Bytes":"8","Type":"Unsigned","Min":"0","Max":"0xffffffffffffffff","Multiplier":"-","Units":"-","Description":"Dallas sensor ID","HWSupport":"FMB100, FMB110, FMB120, FMB122, FMB125","Parametr Group":"Permanent I/O elements"},</v>
      </c>
    </row>
    <row r="42">
      <c r="A42" s="3">
        <v>40.0</v>
      </c>
      <c r="B42" s="4">
        <v>78.0</v>
      </c>
      <c r="C42" s="4" t="s">
        <v>100</v>
      </c>
      <c r="D42" s="4">
        <v>8.0</v>
      </c>
      <c r="E42" s="4" t="s">
        <v>15</v>
      </c>
      <c r="F42" s="4">
        <v>0.0</v>
      </c>
      <c r="G42" s="4" t="s">
        <v>79</v>
      </c>
      <c r="H42" s="4" t="s">
        <v>16</v>
      </c>
      <c r="I42" s="4" t="s">
        <v>16</v>
      </c>
      <c r="J42" s="5" t="s">
        <v>101</v>
      </c>
      <c r="K42" s="4" t="s">
        <v>91</v>
      </c>
      <c r="L42" s="4" t="s">
        <v>19</v>
      </c>
      <c r="N42" t="str">
        <f t="shared" si="1"/>
        <v>"78":{"No":"40","PropertyName":"iButton","Bytes":"8","Type":"Unsigned","Min":"0","Max":"0xffffffffffffffff","Multiplier":"-","Units":"-","Description":"iButton ID","HWSupport":"FMB100, FMB110, FMB120, FMB122, FMB125","Parametr Group":"Permanent I/O elements"},</v>
      </c>
    </row>
    <row r="43">
      <c r="A43" s="3">
        <v>41.0</v>
      </c>
      <c r="B43" s="4">
        <v>207.0</v>
      </c>
      <c r="C43" s="4" t="s">
        <v>102</v>
      </c>
      <c r="D43" s="4">
        <v>8.0</v>
      </c>
      <c r="E43" s="4" t="s">
        <v>15</v>
      </c>
      <c r="F43" s="4">
        <v>0.0</v>
      </c>
      <c r="G43" s="4" t="s">
        <v>79</v>
      </c>
      <c r="H43" s="4" t="s">
        <v>16</v>
      </c>
      <c r="I43" s="4" t="s">
        <v>16</v>
      </c>
      <c r="J43" s="5" t="s">
        <v>103</v>
      </c>
      <c r="K43" s="4" t="s">
        <v>104</v>
      </c>
      <c r="L43" s="4" t="s">
        <v>19</v>
      </c>
      <c r="N43" t="str">
        <f t="shared" si="1"/>
        <v>"207":{"No":"41","PropertyName":"RFID","Bytes":"8","Type":"Unsigned","Min":"0","Max":"0xffffffffffffffff","Multiplier":"-","Units":"-","Description":"RFID ID","HWSupport":"FMB125","Parametr Group":"Permanent I/O elements"},</v>
      </c>
    </row>
    <row r="44">
      <c r="A44" s="3">
        <v>42.0</v>
      </c>
      <c r="B44" s="4">
        <v>201.0</v>
      </c>
      <c r="C44" s="4" t="s">
        <v>105</v>
      </c>
      <c r="D44" s="4">
        <v>2.0</v>
      </c>
      <c r="E44" s="4" t="s">
        <v>15</v>
      </c>
      <c r="F44" s="4">
        <v>0.0</v>
      </c>
      <c r="G44" s="4">
        <v>65535.0</v>
      </c>
      <c r="H44" s="4" t="s">
        <v>16</v>
      </c>
      <c r="I44" s="4" t="s">
        <v>106</v>
      </c>
      <c r="J44" s="7" t="s">
        <v>107</v>
      </c>
      <c r="K44" s="4" t="s">
        <v>104</v>
      </c>
      <c r="L44" s="4" t="s">
        <v>19</v>
      </c>
      <c r="N44" t="str">
        <f t="shared" si="1"/>
        <v>"201":{"No":"42","PropertyName":"LLS 1 Fuel Level","Bytes":"2","Type":"Unsigned","Min":"0","Max":"65535","Multiplier":"-","Units":"kvants or ltr","Description":"Fuel level measured by LLS sensor via RS232 in kvants or liters","HWSupport":"FMB125","Parametr Group":"Permanent I/O elements"},</v>
      </c>
    </row>
    <row r="45">
      <c r="A45" s="3">
        <v>43.0</v>
      </c>
      <c r="B45" s="4">
        <v>202.0</v>
      </c>
      <c r="C45" s="4" t="s">
        <v>108</v>
      </c>
      <c r="D45" s="4">
        <v>1.0</v>
      </c>
      <c r="E45" s="4" t="s">
        <v>71</v>
      </c>
      <c r="F45" s="4">
        <v>-128.0</v>
      </c>
      <c r="G45" s="4">
        <v>127.0</v>
      </c>
      <c r="H45" s="4" t="s">
        <v>16</v>
      </c>
      <c r="I45" s="4" t="s">
        <v>89</v>
      </c>
      <c r="J45" s="7" t="s">
        <v>109</v>
      </c>
      <c r="K45" s="4" t="s">
        <v>104</v>
      </c>
      <c r="L45" s="4" t="s">
        <v>19</v>
      </c>
      <c r="N45" t="str">
        <f t="shared" si="1"/>
        <v>"202":{"No":"43","PropertyName":"LLS 1 Temperature","Bytes":"1","Type":"Signed","Min":"-128","Max":"127","Multiplier":"-","Units":"°C","Description":"Fuel temperature measured by LLS via RS232 in degrees Celsius","HWSupport":"FMB125","Parametr Group":"Permanent I/O elements"},</v>
      </c>
    </row>
    <row r="46">
      <c r="A46" s="3">
        <v>44.0</v>
      </c>
      <c r="B46" s="4">
        <v>203.0</v>
      </c>
      <c r="C46" s="4" t="s">
        <v>110</v>
      </c>
      <c r="D46" s="4">
        <v>2.0</v>
      </c>
      <c r="E46" s="4" t="s">
        <v>15</v>
      </c>
      <c r="F46" s="4">
        <v>0.0</v>
      </c>
      <c r="G46" s="4">
        <v>65535.0</v>
      </c>
      <c r="H46" s="4" t="s">
        <v>16</v>
      </c>
      <c r="I46" s="4" t="s">
        <v>106</v>
      </c>
      <c r="J46" s="7" t="s">
        <v>107</v>
      </c>
      <c r="K46" s="4" t="s">
        <v>104</v>
      </c>
      <c r="L46" s="4" t="s">
        <v>19</v>
      </c>
      <c r="N46" t="str">
        <f t="shared" si="1"/>
        <v>"203":{"No":"44","PropertyName":"LLS 2 Fuel Level","Bytes":"2","Type":"Unsigned","Min":"0","Max":"65535","Multiplier":"-","Units":"kvants or ltr","Description":"Fuel level measured by LLS sensor via RS232 in kvants or liters","HWSupport":"FMB125","Parametr Group":"Permanent I/O elements"},</v>
      </c>
    </row>
    <row r="47">
      <c r="A47" s="3">
        <v>45.0</v>
      </c>
      <c r="B47" s="4">
        <v>204.0</v>
      </c>
      <c r="C47" s="4" t="s">
        <v>111</v>
      </c>
      <c r="D47" s="4">
        <v>1.0</v>
      </c>
      <c r="E47" s="4" t="s">
        <v>71</v>
      </c>
      <c r="F47" s="4">
        <v>-128.0</v>
      </c>
      <c r="G47" s="4">
        <v>127.0</v>
      </c>
      <c r="H47" s="4" t="s">
        <v>16</v>
      </c>
      <c r="I47" s="4" t="s">
        <v>89</v>
      </c>
      <c r="J47" s="7" t="s">
        <v>109</v>
      </c>
      <c r="K47" s="4" t="s">
        <v>104</v>
      </c>
      <c r="L47" s="4" t="s">
        <v>19</v>
      </c>
      <c r="N47" t="str">
        <f t="shared" si="1"/>
        <v>"204":{"No":"45","PropertyName":"LLS 2 Temperature","Bytes":"1","Type":"Signed","Min":"-128","Max":"127","Multiplier":"-","Units":"°C","Description":"Fuel temperature measured by LLS via RS232 in degrees Celsius","HWSupport":"FMB125","Parametr Group":"Permanent I/O elements"},</v>
      </c>
    </row>
    <row r="48">
      <c r="A48" s="3">
        <v>46.0</v>
      </c>
      <c r="B48" s="4">
        <v>210.0</v>
      </c>
      <c r="C48" s="4" t="s">
        <v>112</v>
      </c>
      <c r="D48" s="4">
        <v>2.0</v>
      </c>
      <c r="E48" s="4" t="s">
        <v>15</v>
      </c>
      <c r="F48" s="4">
        <v>0.0</v>
      </c>
      <c r="G48" s="4">
        <v>65535.0</v>
      </c>
      <c r="H48" s="4" t="s">
        <v>16</v>
      </c>
      <c r="I48" s="4" t="s">
        <v>106</v>
      </c>
      <c r="J48" s="7" t="s">
        <v>107</v>
      </c>
      <c r="K48" s="4" t="s">
        <v>104</v>
      </c>
      <c r="L48" s="4" t="s">
        <v>19</v>
      </c>
      <c r="N48" t="str">
        <f t="shared" si="1"/>
        <v>"210":{"No":"46","PropertyName":"LLS 3 Fuel Level","Bytes":"2","Type":"Unsigned","Min":"0","Max":"65535","Multiplier":"-","Units":"kvants or ltr","Description":"Fuel level measured by LLS sensor via RS232 in kvants or liters","HWSupport":"FMB125","Parametr Group":"Permanent I/O elements"},</v>
      </c>
    </row>
    <row r="49">
      <c r="A49" s="3">
        <v>47.0</v>
      </c>
      <c r="B49" s="4">
        <v>211.0</v>
      </c>
      <c r="C49" s="4" t="s">
        <v>113</v>
      </c>
      <c r="D49" s="4">
        <v>1.0</v>
      </c>
      <c r="E49" s="4" t="s">
        <v>71</v>
      </c>
      <c r="F49" s="4">
        <v>-128.0</v>
      </c>
      <c r="G49" s="4">
        <v>127.0</v>
      </c>
      <c r="H49" s="4" t="s">
        <v>16</v>
      </c>
      <c r="I49" s="4" t="s">
        <v>89</v>
      </c>
      <c r="J49" s="7" t="s">
        <v>109</v>
      </c>
      <c r="K49" s="4" t="s">
        <v>104</v>
      </c>
      <c r="L49" s="4" t="s">
        <v>19</v>
      </c>
      <c r="N49" t="str">
        <f t="shared" si="1"/>
        <v>"211":{"No":"47","PropertyName":"LLS 3 Temperature","Bytes":"1","Type":"Signed","Min":"-128","Max":"127","Multiplier":"-","Units":"°C","Description":"Fuel temperature measured by LLS via RS232 in degrees Celsius","HWSupport":"FMB125","Parametr Group":"Permanent I/O elements"},</v>
      </c>
    </row>
    <row r="50">
      <c r="A50" s="3">
        <v>48.0</v>
      </c>
      <c r="B50" s="4">
        <v>212.0</v>
      </c>
      <c r="C50" s="4" t="s">
        <v>114</v>
      </c>
      <c r="D50" s="4">
        <v>2.0</v>
      </c>
      <c r="E50" s="4" t="s">
        <v>15</v>
      </c>
      <c r="F50" s="4">
        <v>0.0</v>
      </c>
      <c r="G50" s="4">
        <v>65535.0</v>
      </c>
      <c r="H50" s="4" t="s">
        <v>16</v>
      </c>
      <c r="I50" s="4" t="s">
        <v>106</v>
      </c>
      <c r="J50" s="7" t="s">
        <v>107</v>
      </c>
      <c r="K50" s="4" t="s">
        <v>104</v>
      </c>
      <c r="L50" s="4" t="s">
        <v>19</v>
      </c>
      <c r="N50" t="str">
        <f t="shared" si="1"/>
        <v>"212":{"No":"48","PropertyName":"LLS 4 Fuel Level","Bytes":"2","Type":"Unsigned","Min":"0","Max":"65535","Multiplier":"-","Units":"kvants or ltr","Description":"Fuel level measured by LLS sensor via RS232 in kvants or liters","HWSupport":"FMB125","Parametr Group":"Permanent I/O elements"},</v>
      </c>
    </row>
    <row r="51">
      <c r="A51" s="3">
        <v>49.0</v>
      </c>
      <c r="B51" s="4">
        <v>213.0</v>
      </c>
      <c r="C51" s="4" t="s">
        <v>115</v>
      </c>
      <c r="D51" s="4">
        <v>1.0</v>
      </c>
      <c r="E51" s="4" t="s">
        <v>71</v>
      </c>
      <c r="F51" s="4">
        <v>-128.0</v>
      </c>
      <c r="G51" s="4">
        <v>127.0</v>
      </c>
      <c r="H51" s="4" t="s">
        <v>16</v>
      </c>
      <c r="I51" s="4" t="s">
        <v>89</v>
      </c>
      <c r="J51" s="7" t="s">
        <v>109</v>
      </c>
      <c r="K51" s="4" t="s">
        <v>104</v>
      </c>
      <c r="L51" s="4" t="s">
        <v>19</v>
      </c>
      <c r="N51" t="str">
        <f t="shared" si="1"/>
        <v>"213":{"No":"49","PropertyName":"LLS 4 Temperature","Bytes":"1","Type":"Signed","Min":"-128","Max":"127","Multiplier":"-","Units":"°C","Description":"Fuel temperature measured by LLS via RS232 in degrees Celsius","HWSupport":"FMB125","Parametr Group":"Permanent I/O elements"},</v>
      </c>
    </row>
    <row r="52">
      <c r="A52" s="3">
        <v>50.0</v>
      </c>
      <c r="B52" s="4">
        <v>214.0</v>
      </c>
      <c r="C52" s="4" t="s">
        <v>116</v>
      </c>
      <c r="D52" s="4">
        <v>2.0</v>
      </c>
      <c r="E52" s="4" t="s">
        <v>71</v>
      </c>
      <c r="F52" s="4">
        <v>0.0</v>
      </c>
      <c r="G52" s="4">
        <v>65535.0</v>
      </c>
      <c r="H52" s="4" t="s">
        <v>16</v>
      </c>
      <c r="I52" s="4" t="s">
        <v>106</v>
      </c>
      <c r="J52" s="7" t="s">
        <v>107</v>
      </c>
      <c r="K52" s="4" t="s">
        <v>104</v>
      </c>
      <c r="L52" s="4" t="s">
        <v>19</v>
      </c>
      <c r="N52" t="str">
        <f t="shared" si="1"/>
        <v>"214":{"No":"50","PropertyName":"LLS 5 Fuel Level","Bytes":"2","Type":"Signed","Min":"0","Max":"65535","Multiplier":"-","Units":"kvants or ltr","Description":"Fuel level measured by LLS sensor via RS232 in kvants or liters","HWSupport":"FMB125","Parametr Group":"Permanent I/O elements"},</v>
      </c>
    </row>
    <row r="53">
      <c r="A53" s="3">
        <v>51.0</v>
      </c>
      <c r="B53" s="4">
        <v>215.0</v>
      </c>
      <c r="C53" s="4" t="s">
        <v>117</v>
      </c>
      <c r="D53" s="4">
        <v>1.0</v>
      </c>
      <c r="E53" s="4" t="s">
        <v>71</v>
      </c>
      <c r="F53" s="4">
        <v>-128.0</v>
      </c>
      <c r="G53" s="4">
        <v>127.0</v>
      </c>
      <c r="H53" s="4" t="s">
        <v>16</v>
      </c>
      <c r="I53" s="4" t="s">
        <v>89</v>
      </c>
      <c r="J53" s="7" t="s">
        <v>109</v>
      </c>
      <c r="K53" s="4" t="s">
        <v>104</v>
      </c>
      <c r="L53" s="4" t="s">
        <v>19</v>
      </c>
      <c r="N53" t="str">
        <f t="shared" si="1"/>
        <v>"215":{"No":"51","PropertyName":"LLS 5 Temperature","Bytes":"1","Type":"Signed","Min":"-128","Max":"127","Multiplier":"-","Units":"°C","Description":"Fuel temperature measured by LLS via RS232 in degrees Celsius","HWSupport":"FMB125","Parametr Group":"Permanent I/O elements"},</v>
      </c>
    </row>
    <row r="54">
      <c r="A54" s="3">
        <v>52.0</v>
      </c>
      <c r="B54" s="4">
        <v>15.0</v>
      </c>
      <c r="C54" s="4" t="s">
        <v>118</v>
      </c>
      <c r="D54" s="4">
        <v>2.0</v>
      </c>
      <c r="E54" s="4" t="s">
        <v>15</v>
      </c>
      <c r="F54" s="4">
        <v>0.0</v>
      </c>
      <c r="G54" s="4">
        <v>65535.0</v>
      </c>
      <c r="H54" s="4" t="s">
        <v>119</v>
      </c>
      <c r="I54" s="4" t="s">
        <v>16</v>
      </c>
      <c r="J54" s="7" t="s">
        <v>120</v>
      </c>
      <c r="K54" s="4" t="s">
        <v>18</v>
      </c>
      <c r="L54" s="4" t="s">
        <v>19</v>
      </c>
      <c r="N54" t="str">
        <f t="shared" si="1"/>
        <v>"15":{"No":"52","PropertyName":"Eco Score","Bytes":"2","Type":"Unsigned","Min":"0","Max":"65535","Multiplier":"0.01","Units":"-","Description":"Average amount of events on some distance","HWSupport":"FMB001, FMB010, FMB100, FMB110, FMB120, FMB122, FMB125, FMB900, FMB920, FMB962, FMB964, FM3001, FM3010","Parametr Group":"Permanent I/O elements"},</v>
      </c>
    </row>
    <row r="55">
      <c r="A55" s="3">
        <v>53.0</v>
      </c>
      <c r="B55" s="4">
        <v>113.0</v>
      </c>
      <c r="C55" s="6" t="s">
        <v>121</v>
      </c>
      <c r="D55" s="4">
        <v>1.0</v>
      </c>
      <c r="E55" s="4" t="s">
        <v>15</v>
      </c>
      <c r="F55" s="4">
        <v>0.0</v>
      </c>
      <c r="G55" s="4">
        <v>100.0</v>
      </c>
      <c r="H55" s="4" t="s">
        <v>16</v>
      </c>
      <c r="I55" s="4" t="s">
        <v>122</v>
      </c>
      <c r="J55" s="7" t="s">
        <v>123</v>
      </c>
      <c r="K55" s="4" t="s">
        <v>22</v>
      </c>
      <c r="L55" s="4" t="s">
        <v>19</v>
      </c>
      <c r="N55" t="str">
        <f t="shared" si="1"/>
        <v>"113":{"No":"53","PropertyName":"Battery Level *","Bytes":"1","Type":"Unsigned","Min":"0","Max":"100","Multiplier":"-","Units":"%","Description":"FM devices battery capacity level in %","HWSupport":"FMB001, FMB010, FMB100, FMB110, FMB120, FMB122, FMB125, FMB900, FMB920, FMB962, FMB964, FM3001, FM3010, TMT250","Parametr Group":"Permanent I/O elements"},</v>
      </c>
    </row>
    <row r="56">
      <c r="A56" s="3">
        <v>54.0</v>
      </c>
      <c r="B56" s="4">
        <v>116.0</v>
      </c>
      <c r="C56" s="4" t="s">
        <v>124</v>
      </c>
      <c r="D56" s="4">
        <v>1.0</v>
      </c>
      <c r="E56" s="4" t="s">
        <v>15</v>
      </c>
      <c r="F56" s="4">
        <v>0.0</v>
      </c>
      <c r="G56" s="4">
        <v>1.0</v>
      </c>
      <c r="H56" s="4" t="s">
        <v>16</v>
      </c>
      <c r="I56" s="4" t="s">
        <v>16</v>
      </c>
      <c r="J56" s="7" t="s">
        <v>125</v>
      </c>
      <c r="K56" s="4" t="s">
        <v>126</v>
      </c>
      <c r="L56" s="4" t="s">
        <v>19</v>
      </c>
      <c r="N56" t="str">
        <f t="shared" si="1"/>
        <v>"116":{"No":"54","PropertyName":"Charger Connected","Bytes":"1","Type":"Unsigned","Min":"0","Max":"1","Multiplier":"-","Units":"-","Description":"0 - charger is not connected 1 - charger is connected","HWSupport":"TMT250","Parametr Group":"Permanent I/O elements"},</v>
      </c>
    </row>
    <row r="57">
      <c r="A57" s="3">
        <v>55.0</v>
      </c>
      <c r="B57" s="4">
        <v>238.0</v>
      </c>
      <c r="C57" s="4" t="s">
        <v>127</v>
      </c>
      <c r="D57" s="4">
        <v>8.0</v>
      </c>
      <c r="E57" s="4" t="s">
        <v>15</v>
      </c>
      <c r="F57" s="4">
        <v>0.0</v>
      </c>
      <c r="G57" s="4" t="s">
        <v>79</v>
      </c>
      <c r="H57" s="4" t="s">
        <v>16</v>
      </c>
      <c r="I57" s="4" t="s">
        <v>16</v>
      </c>
      <c r="J57" s="7" t="s">
        <v>128</v>
      </c>
      <c r="K57" s="4" t="s">
        <v>18</v>
      </c>
      <c r="L57" s="4" t="s">
        <v>19</v>
      </c>
      <c r="N57" t="str">
        <f t="shared" si="1"/>
        <v>"238":{"No":"55","PropertyName":"User ID","Bytes":"8","Type":"Unsigned","Min":"0","Max":"0xffffffffffffffff","Multiplier":"-","Units":"-","Description":"MAC address of NMEA receiver device connected via Bluetooth","HWSupport":"FMB001, FMB010, FMB100, FMB110, FMB120, FMB122, FMB125, FMB900, FMB920, FMB962, FMB964, FM3001, FM3010","Parametr Group":"Permanent I/O elements"},</v>
      </c>
    </row>
    <row r="58">
      <c r="A58" s="3">
        <v>56.0</v>
      </c>
      <c r="B58" s="4">
        <v>25.0</v>
      </c>
      <c r="C58" s="4" t="s">
        <v>129</v>
      </c>
      <c r="D58" s="4">
        <v>2.0</v>
      </c>
      <c r="E58" s="4" t="s">
        <v>71</v>
      </c>
      <c r="F58" s="4">
        <v>-400.0</v>
      </c>
      <c r="G58" s="4">
        <v>1250.0</v>
      </c>
      <c r="H58" s="4" t="s">
        <v>32</v>
      </c>
      <c r="I58" s="4" t="s">
        <v>89</v>
      </c>
      <c r="J58" s="7" t="s">
        <v>130</v>
      </c>
      <c r="K58" s="4" t="s">
        <v>55</v>
      </c>
      <c r="L58" s="4" t="s">
        <v>19</v>
      </c>
      <c r="N58" t="str">
        <f t="shared" si="1"/>
        <v>"25":{"No":"56","PropertyName":"BLE 1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</v>
      </c>
    </row>
    <row r="59">
      <c r="A59" s="3">
        <v>57.0</v>
      </c>
      <c r="B59" s="4">
        <v>26.0</v>
      </c>
      <c r="C59" s="4" t="s">
        <v>131</v>
      </c>
      <c r="D59" s="4">
        <v>2.0</v>
      </c>
      <c r="E59" s="4" t="s">
        <v>71</v>
      </c>
      <c r="F59" s="4">
        <v>-400.0</v>
      </c>
      <c r="G59" s="4">
        <v>1250.0</v>
      </c>
      <c r="H59" s="4" t="s">
        <v>32</v>
      </c>
      <c r="I59" s="4" t="s">
        <v>89</v>
      </c>
      <c r="J59" s="7" t="s">
        <v>130</v>
      </c>
      <c r="K59" s="4" t="s">
        <v>55</v>
      </c>
      <c r="L59" s="4" t="s">
        <v>19</v>
      </c>
      <c r="N59" t="str">
        <f t="shared" si="1"/>
        <v>"26":{"No":"57","PropertyName":"BLE 2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</v>
      </c>
    </row>
    <row r="60">
      <c r="A60" s="3">
        <v>58.0</v>
      </c>
      <c r="B60" s="4">
        <v>27.0</v>
      </c>
      <c r="C60" s="4" t="s">
        <v>132</v>
      </c>
      <c r="D60" s="4">
        <v>2.0</v>
      </c>
      <c r="E60" s="4" t="s">
        <v>71</v>
      </c>
      <c r="F60" s="4">
        <v>-400.0</v>
      </c>
      <c r="G60" s="4">
        <v>1250.0</v>
      </c>
      <c r="H60" s="4" t="s">
        <v>32</v>
      </c>
      <c r="I60" s="4" t="s">
        <v>89</v>
      </c>
      <c r="J60" s="7" t="s">
        <v>130</v>
      </c>
      <c r="K60" s="4" t="s">
        <v>55</v>
      </c>
      <c r="L60" s="4" t="s">
        <v>19</v>
      </c>
      <c r="N60" t="str">
        <f t="shared" si="1"/>
        <v>"27":{"No":"58","PropertyName":"BLE 3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</v>
      </c>
    </row>
    <row r="61">
      <c r="A61" s="3">
        <v>59.0</v>
      </c>
      <c r="B61" s="4">
        <v>28.0</v>
      </c>
      <c r="C61" s="4" t="s">
        <v>133</v>
      </c>
      <c r="D61" s="4">
        <v>2.0</v>
      </c>
      <c r="E61" s="4" t="s">
        <v>71</v>
      </c>
      <c r="F61" s="4">
        <v>-400.0</v>
      </c>
      <c r="G61" s="4">
        <v>1250.0</v>
      </c>
      <c r="H61" s="4" t="s">
        <v>32</v>
      </c>
      <c r="I61" s="4" t="s">
        <v>89</v>
      </c>
      <c r="J61" s="7" t="s">
        <v>130</v>
      </c>
      <c r="K61" s="4" t="s">
        <v>55</v>
      </c>
      <c r="L61" s="4" t="s">
        <v>19</v>
      </c>
      <c r="N61" t="str">
        <f t="shared" si="1"/>
        <v>"28":{"No":"59","PropertyName":"BLE 4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</v>
      </c>
    </row>
    <row r="62">
      <c r="A62" s="3">
        <v>60.0</v>
      </c>
      <c r="B62" s="4">
        <v>29.0</v>
      </c>
      <c r="C62" s="4" t="s">
        <v>134</v>
      </c>
      <c r="D62" s="4">
        <v>1.0</v>
      </c>
      <c r="E62" s="4" t="s">
        <v>15</v>
      </c>
      <c r="F62" s="4">
        <v>0.0</v>
      </c>
      <c r="G62" s="4">
        <v>100.0</v>
      </c>
      <c r="H62" s="4" t="s">
        <v>16</v>
      </c>
      <c r="I62" s="4" t="s">
        <v>122</v>
      </c>
      <c r="J62" s="7" t="s">
        <v>135</v>
      </c>
      <c r="K62" s="4" t="s">
        <v>55</v>
      </c>
      <c r="L62" s="4" t="s">
        <v>19</v>
      </c>
      <c r="N62" t="str">
        <f t="shared" si="1"/>
        <v>"29":{"No":"60","PropertyName":"BLE 1 Battery Voltage","Bytes":"1","Type":"Unsigned","Min":"0","Max":"100","Multiplier":"-","Units":"%","Description":"Battery voltage of sensor #1","HWSupport":"FMB001, FMB010, FMB100, FMB110, FMB120, FMB122, FMB125, FMB900, FMB920, FMB962, FMB964, FM3001, FM3010, TMT250, GH5200","Parametr Group":"Permanent I/O elements"},</v>
      </c>
    </row>
    <row r="63">
      <c r="A63" s="3">
        <v>61.0</v>
      </c>
      <c r="B63" s="4">
        <v>20.0</v>
      </c>
      <c r="C63" s="4" t="s">
        <v>136</v>
      </c>
      <c r="D63" s="4">
        <v>1.0</v>
      </c>
      <c r="E63" s="4" t="s">
        <v>15</v>
      </c>
      <c r="F63" s="4">
        <v>0.0</v>
      </c>
      <c r="G63" s="4">
        <v>100.0</v>
      </c>
      <c r="H63" s="4" t="s">
        <v>16</v>
      </c>
      <c r="I63" s="4" t="s">
        <v>122</v>
      </c>
      <c r="J63" s="7" t="s">
        <v>137</v>
      </c>
      <c r="K63" s="4" t="s">
        <v>55</v>
      </c>
      <c r="L63" s="4" t="s">
        <v>19</v>
      </c>
      <c r="N63" t="str">
        <f t="shared" si="1"/>
        <v>"20":{"No":"61","PropertyName":"BLE 2 Battery Voltage","Bytes":"1","Type":"Unsigned","Min":"0","Max":"100","Multiplier":"-","Units":"%","Description":"Battery voltage of sensor #2","HWSupport":"FMB001, FMB010, FMB100, FMB110, FMB120, FMB122, FMB125, FMB900, FMB920, FMB962, FMB964, FM3001, FM3010, TMT250, GH5200","Parametr Group":"Permanent I/O elements"},</v>
      </c>
    </row>
    <row r="64">
      <c r="A64" s="3">
        <v>62.0</v>
      </c>
      <c r="B64" s="4">
        <v>22.0</v>
      </c>
      <c r="C64" s="4" t="s">
        <v>138</v>
      </c>
      <c r="D64" s="4">
        <v>1.0</v>
      </c>
      <c r="E64" s="4" t="s">
        <v>15</v>
      </c>
      <c r="F64" s="4">
        <v>0.0</v>
      </c>
      <c r="G64" s="4">
        <v>100.0</v>
      </c>
      <c r="H64" s="4" t="s">
        <v>16</v>
      </c>
      <c r="I64" s="4" t="s">
        <v>122</v>
      </c>
      <c r="J64" s="7" t="s">
        <v>139</v>
      </c>
      <c r="K64" s="4" t="s">
        <v>55</v>
      </c>
      <c r="L64" s="4" t="s">
        <v>19</v>
      </c>
      <c r="N64" t="str">
        <f t="shared" si="1"/>
        <v>"22":{"No":"62","PropertyName":"BLE 3 Battery Voltage","Bytes":"1","Type":"Unsigned","Min":"0","Max":"100","Multiplier":"-","Units":"%","Description":"Battery voltage of sensor #3","HWSupport":"FMB001, FMB010, FMB100, FMB110, FMB120, FMB122, FMB125, FMB900, FMB920, FMB962, FMB964, FM3001, FM3010, TMT250, GH5200","Parametr Group":"Permanent I/O elements"},</v>
      </c>
    </row>
    <row r="65">
      <c r="A65" s="3">
        <v>63.0</v>
      </c>
      <c r="B65" s="4">
        <v>23.0</v>
      </c>
      <c r="C65" s="4" t="s">
        <v>140</v>
      </c>
      <c r="D65" s="4">
        <v>1.0</v>
      </c>
      <c r="E65" s="4" t="s">
        <v>15</v>
      </c>
      <c r="F65" s="4">
        <v>0.0</v>
      </c>
      <c r="G65" s="4">
        <v>100.0</v>
      </c>
      <c r="H65" s="4" t="s">
        <v>16</v>
      </c>
      <c r="I65" s="4" t="s">
        <v>122</v>
      </c>
      <c r="J65" s="7" t="s">
        <v>141</v>
      </c>
      <c r="K65" s="4" t="s">
        <v>55</v>
      </c>
      <c r="L65" s="4" t="s">
        <v>19</v>
      </c>
      <c r="N65" t="str">
        <f t="shared" si="1"/>
        <v>"23":{"No":"63","PropertyName":"BLE 4 Battery Voltage","Bytes":"1","Type":"Unsigned","Min":"0","Max":"100","Multiplier":"-","Units":"%","Description":"Battery voltage of sensor #4","HWSupport":"FMB001, FMB010, FMB100, FMB110, FMB120, FMB122, FMB125, FMB900, FMB920, FMB962, FMB964, FM3001, FM3010, TMT250, GH5200","Parametr Group":"Permanent I/O elements"},</v>
      </c>
    </row>
    <row r="66">
      <c r="A66" s="3">
        <v>64.0</v>
      </c>
      <c r="B66" s="4">
        <v>86.0</v>
      </c>
      <c r="C66" s="4" t="s">
        <v>142</v>
      </c>
      <c r="D66" s="4">
        <v>2.0</v>
      </c>
      <c r="E66" s="4" t="s">
        <v>15</v>
      </c>
      <c r="F66" s="4">
        <v>0.0</v>
      </c>
      <c r="G66" s="4">
        <v>1000.0</v>
      </c>
      <c r="H66" s="4" t="s">
        <v>32</v>
      </c>
      <c r="I66" s="4" t="s">
        <v>143</v>
      </c>
      <c r="J66" s="7" t="s">
        <v>144</v>
      </c>
      <c r="K66" s="4" t="s">
        <v>55</v>
      </c>
      <c r="L66" s="4" t="s">
        <v>19</v>
      </c>
      <c r="N66" t="str">
        <f t="shared" si="1"/>
        <v>"86":{"No":"64","PropertyName":"BLE 1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</v>
      </c>
    </row>
    <row r="67">
      <c r="A67" s="3">
        <v>65.0</v>
      </c>
      <c r="B67" s="4">
        <v>104.0</v>
      </c>
      <c r="C67" s="4" t="s">
        <v>145</v>
      </c>
      <c r="D67" s="4">
        <v>2.0</v>
      </c>
      <c r="E67" s="4" t="s">
        <v>15</v>
      </c>
      <c r="F67" s="4">
        <v>0.0</v>
      </c>
      <c r="G67" s="4">
        <v>1000.0</v>
      </c>
      <c r="H67" s="4" t="s">
        <v>32</v>
      </c>
      <c r="I67" s="4" t="s">
        <v>143</v>
      </c>
      <c r="J67" s="7" t="s">
        <v>144</v>
      </c>
      <c r="K67" s="4" t="s">
        <v>55</v>
      </c>
      <c r="L67" s="4" t="s">
        <v>19</v>
      </c>
      <c r="N67" t="str">
        <f t="shared" si="1"/>
        <v>"104":{"No":"65","PropertyName":"BLE 2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</v>
      </c>
    </row>
    <row r="68">
      <c r="A68" s="3">
        <v>66.0</v>
      </c>
      <c r="B68" s="4">
        <v>106.0</v>
      </c>
      <c r="C68" s="4" t="s">
        <v>146</v>
      </c>
      <c r="D68" s="4">
        <v>2.0</v>
      </c>
      <c r="E68" s="4" t="s">
        <v>15</v>
      </c>
      <c r="F68" s="4">
        <v>0.0</v>
      </c>
      <c r="G68" s="4">
        <v>1000.0</v>
      </c>
      <c r="H68" s="4" t="s">
        <v>32</v>
      </c>
      <c r="I68" s="4" t="s">
        <v>143</v>
      </c>
      <c r="J68" s="7" t="s">
        <v>144</v>
      </c>
      <c r="K68" s="4" t="s">
        <v>55</v>
      </c>
      <c r="L68" s="4" t="s">
        <v>19</v>
      </c>
      <c r="N68" t="str">
        <f t="shared" si="1"/>
        <v>"106":{"No":"66","PropertyName":"BLE 3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</v>
      </c>
    </row>
    <row r="69">
      <c r="A69" s="3">
        <v>67.0</v>
      </c>
      <c r="B69" s="4">
        <v>108.0</v>
      </c>
      <c r="C69" s="4" t="s">
        <v>147</v>
      </c>
      <c r="D69" s="4">
        <v>2.0</v>
      </c>
      <c r="E69" s="4" t="s">
        <v>15</v>
      </c>
      <c r="F69" s="4">
        <v>0.0</v>
      </c>
      <c r="G69" s="4">
        <v>1000.0</v>
      </c>
      <c r="H69" s="4" t="s">
        <v>32</v>
      </c>
      <c r="I69" s="4" t="s">
        <v>143</v>
      </c>
      <c r="J69" s="7" t="s">
        <v>144</v>
      </c>
      <c r="K69" s="4" t="s">
        <v>55</v>
      </c>
      <c r="L69" s="4" t="s">
        <v>19</v>
      </c>
      <c r="N69" t="str">
        <f t="shared" si="1"/>
        <v>"108":{"No":"67","PropertyName":"BLE 4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</v>
      </c>
    </row>
    <row r="70">
      <c r="A70" s="3">
        <v>68.0</v>
      </c>
      <c r="B70" s="4">
        <v>237.0</v>
      </c>
      <c r="C70" s="4" t="s">
        <v>148</v>
      </c>
      <c r="D70" s="4">
        <v>1.0</v>
      </c>
      <c r="E70" s="4" t="s">
        <v>15</v>
      </c>
      <c r="F70" s="4">
        <v>0.0</v>
      </c>
      <c r="G70" s="4">
        <v>1.0</v>
      </c>
      <c r="H70" s="4" t="s">
        <v>16</v>
      </c>
      <c r="I70" s="4" t="s">
        <v>16</v>
      </c>
      <c r="J70" s="7" t="s">
        <v>149</v>
      </c>
      <c r="K70" s="4" t="s">
        <v>150</v>
      </c>
      <c r="L70" s="4" t="s">
        <v>19</v>
      </c>
      <c r="N70" t="str">
        <f t="shared" si="1"/>
        <v>"237":{"No":"68","PropertyName":"Network Type","Bytes":"1","Type":"Unsigned","Min":"0","Max":"1","Multiplier":"-","Units":"-","Description":"0 - 3G 1 - 2G","HWSupport":"FM3001, FM3010","Parametr Group":"Permanent I/O elements"},</v>
      </c>
    </row>
    <row r="71">
      <c r="A71" s="3">
        <v>69.0</v>
      </c>
      <c r="B71" s="4">
        <v>8.0</v>
      </c>
      <c r="C71" s="4" t="s">
        <v>151</v>
      </c>
      <c r="D71" s="4">
        <v>8.0</v>
      </c>
      <c r="E71" s="4" t="s">
        <v>15</v>
      </c>
      <c r="F71" s="4">
        <v>0.0</v>
      </c>
      <c r="G71" s="4" t="s">
        <v>79</v>
      </c>
      <c r="H71" s="4" t="s">
        <v>16</v>
      </c>
      <c r="I71" s="4" t="s">
        <v>16</v>
      </c>
      <c r="J71" s="7" t="s">
        <v>152</v>
      </c>
      <c r="K71" s="4" t="s">
        <v>91</v>
      </c>
      <c r="L71" s="4" t="s">
        <v>19</v>
      </c>
      <c r="N71" t="str">
        <f t="shared" si="1"/>
        <v>"8":{"No":"69","PropertyName":"Authorized iButton","Bytes":"8","Type":"Unsigned","Min":"0","Max":"0xffffffffffffffff","Multiplier":"-","Units":"-","Description":"If ID is shown in this I/O that means that attached iButton is in iButton List","HWSupport":"FMB100, FMB110, FMB120, FMB122, FMB125","Parametr Group":"Permanent I/O elements"},</v>
      </c>
    </row>
    <row r="72">
      <c r="A72" s="3">
        <v>70.0</v>
      </c>
      <c r="B72" s="4">
        <v>4.0</v>
      </c>
      <c r="C72" s="4" t="s">
        <v>153</v>
      </c>
      <c r="D72" s="4">
        <v>4.0</v>
      </c>
      <c r="E72" s="4" t="s">
        <v>15</v>
      </c>
      <c r="F72" s="4">
        <v>0.0</v>
      </c>
      <c r="G72" s="4">
        <v>4.294967295E9</v>
      </c>
      <c r="H72" s="4" t="s">
        <v>16</v>
      </c>
      <c r="I72" s="4" t="s">
        <v>16</v>
      </c>
      <c r="J72" s="7" t="s">
        <v>154</v>
      </c>
      <c r="K72" s="4" t="s">
        <v>91</v>
      </c>
      <c r="L72" s="4" t="s">
        <v>19</v>
      </c>
      <c r="N72" t="str">
        <f t="shared" si="1"/>
        <v>"4":{"No":"70","PropertyName":"Pulse Counter Din1","Bytes":"4","Type":"Unsigned","Min":"0","Max":"4294967295","Multiplier":"-","Units":"-","Description":"Counts pulses, count is reset when recors is saved","HWSupport":"FMB100, FMB110, FMB120, FMB122, FMB125","Parametr Group":"Permanent I/O elements"},</v>
      </c>
    </row>
    <row r="73">
      <c r="A73" s="3">
        <v>71.0</v>
      </c>
      <c r="B73" s="4">
        <v>5.0</v>
      </c>
      <c r="C73" s="4" t="s">
        <v>155</v>
      </c>
      <c r="D73" s="4">
        <v>4.0</v>
      </c>
      <c r="E73" s="4" t="s">
        <v>15</v>
      </c>
      <c r="F73" s="4">
        <v>0.0</v>
      </c>
      <c r="G73" s="4">
        <v>4.294967295E9</v>
      </c>
      <c r="H73" s="4" t="s">
        <v>16</v>
      </c>
      <c r="I73" s="4" t="s">
        <v>16</v>
      </c>
      <c r="J73" s="7" t="s">
        <v>154</v>
      </c>
      <c r="K73" s="4" t="s">
        <v>84</v>
      </c>
      <c r="L73" s="4" t="s">
        <v>19</v>
      </c>
      <c r="N73" t="str">
        <f t="shared" si="1"/>
        <v>"5":{"No":"71","PropertyName":"Pulse Counter Din2","Bytes":"4","Type":"Unsigned","Min":"0","Max":"4294967295","Multiplier":"-","Units":"-","Description":"Counts pulses, count is reset when recors is saved","HWSupport":"FMB100, FMB110, FMB120, FMB122","Parametr Group":"Permanent I/O elements"},</v>
      </c>
    </row>
    <row r="74">
      <c r="A74" s="3">
        <v>72.0</v>
      </c>
      <c r="B74" s="4">
        <v>7.0</v>
      </c>
      <c r="C74" s="4" t="s">
        <v>156</v>
      </c>
      <c r="D74" s="4">
        <v>2.0</v>
      </c>
      <c r="E74" s="4" t="s">
        <v>15</v>
      </c>
      <c r="F74" s="4">
        <v>0.0</v>
      </c>
      <c r="G74" s="4">
        <v>65535.0</v>
      </c>
      <c r="H74" s="4" t="s">
        <v>16</v>
      </c>
      <c r="I74" s="4" t="s">
        <v>16</v>
      </c>
      <c r="J74" s="7" t="s">
        <v>157</v>
      </c>
      <c r="K74" s="4" t="s">
        <v>91</v>
      </c>
      <c r="L74" s="4" t="s">
        <v>19</v>
      </c>
      <c r="N74" t="str">
        <f t="shared" si="1"/>
        <v>"7":{"No":"72","PropertyName":"Records In Flash","Bytes":"2","Type":"Unsigned","Min":"0","Max":"65535","Multiplier":"-","Units":"-","Description":"Shows record count left in device memory.","HWSupport":"FMB100, FMB110, FMB120, FMB122, FMB125","Parametr Group":"Permanent I/O elements"},</v>
      </c>
    </row>
    <row r="75">
      <c r="A75" s="3">
        <v>73.0</v>
      </c>
      <c r="B75" s="4">
        <v>117.0</v>
      </c>
      <c r="C75" s="4" t="s">
        <v>158</v>
      </c>
      <c r="D75" s="4">
        <v>1.0</v>
      </c>
      <c r="E75" s="4" t="s">
        <v>15</v>
      </c>
      <c r="F75" s="4">
        <v>0.0</v>
      </c>
      <c r="G75" s="4">
        <v>2.0</v>
      </c>
      <c r="H75" s="4" t="s">
        <v>16</v>
      </c>
      <c r="I75" s="4" t="s">
        <v>16</v>
      </c>
      <c r="J75" s="7" t="s">
        <v>159</v>
      </c>
      <c r="K75" s="4" t="s">
        <v>160</v>
      </c>
      <c r="L75" s="4" t="s">
        <v>19</v>
      </c>
      <c r="N75" t="str">
        <f t="shared" si="1"/>
        <v>"117":{"No":"73","PropertyName":"Driving Direction","Bytes":"1","Type":"Unsigned","Min":"0","Max":"2","Multiplier":"-","Units":"-","Description":"0 – Unknown 1 – Forward 2 – Backward","HWSupport":"HW with gyro (LSM6DSL)","Parametr Group":"Permanent I/O elements"},</v>
      </c>
    </row>
    <row r="76">
      <c r="A76" s="3">
        <v>74.0</v>
      </c>
      <c r="B76" s="4">
        <v>256.0</v>
      </c>
      <c r="C76" s="4" t="s">
        <v>161</v>
      </c>
      <c r="D76" s="4">
        <v>17.0</v>
      </c>
      <c r="E76" s="4" t="s">
        <v>162</v>
      </c>
      <c r="F76" s="4">
        <v>0.0</v>
      </c>
      <c r="G76" s="4" t="s">
        <v>163</v>
      </c>
      <c r="H76" s="4" t="s">
        <v>16</v>
      </c>
      <c r="I76" s="4" t="s">
        <v>16</v>
      </c>
      <c r="J76" s="7" t="s">
        <v>164</v>
      </c>
      <c r="K76" s="4" t="s">
        <v>18</v>
      </c>
      <c r="L76" s="4" t="s">
        <v>165</v>
      </c>
      <c r="N76" t="str">
        <f t="shared" si="1"/>
        <v>"256":{"No":"74","PropertyName":"VIN","Bytes":"17","Type":"String","Min":"0","Max":"0xff","Multiplier":"-","Units":"-","Description":"VIN number","HWSupport":"FMB001, FMB010, FMB100, FMB110, FMB120, FMB122, FMB125, FMB900, FMB920, FMB962, FMB964, FM3001, FM3010","Parametr Group":"OBD elements"},</v>
      </c>
    </row>
    <row r="77">
      <c r="A77" s="3">
        <v>75.0</v>
      </c>
      <c r="B77" s="4">
        <v>30.0</v>
      </c>
      <c r="C77" s="4" t="s">
        <v>166</v>
      </c>
      <c r="D77" s="4">
        <v>1.0</v>
      </c>
      <c r="E77" s="4" t="s">
        <v>15</v>
      </c>
      <c r="F77" s="4">
        <v>0.0</v>
      </c>
      <c r="G77" s="4">
        <v>255.0</v>
      </c>
      <c r="H77" s="4" t="s">
        <v>16</v>
      </c>
      <c r="I77" s="4" t="s">
        <v>16</v>
      </c>
      <c r="J77" s="7" t="s">
        <v>166</v>
      </c>
      <c r="K77" s="4" t="s">
        <v>18</v>
      </c>
      <c r="L77" s="4" t="s">
        <v>165</v>
      </c>
      <c r="N77" t="str">
        <f t="shared" si="1"/>
        <v>"30":{"No":"75","PropertyName":"Number of DTC","Bytes":"1","Type":"Unsigned","Min":"0","Max":"255","Multiplier":"-","Units":"-","Description":"Number of DTC","HWSupport":"FMB001, FMB010, FMB100, FMB110, FMB120, FMB122, FMB125, FMB900, FMB920, FMB962, FMB964, FM3001, FM3010","Parametr Group":"OBD elements"},</v>
      </c>
    </row>
    <row r="78">
      <c r="A78" s="3">
        <v>76.0</v>
      </c>
      <c r="B78" s="4">
        <v>31.0</v>
      </c>
      <c r="C78" s="4" t="s">
        <v>167</v>
      </c>
      <c r="D78" s="4">
        <v>1.0</v>
      </c>
      <c r="E78" s="4" t="s">
        <v>15</v>
      </c>
      <c r="F78" s="4">
        <v>0.0</v>
      </c>
      <c r="G78" s="4">
        <v>100.0</v>
      </c>
      <c r="H78" s="4" t="s">
        <v>16</v>
      </c>
      <c r="I78" s="4" t="s">
        <v>122</v>
      </c>
      <c r="J78" s="7" t="s">
        <v>168</v>
      </c>
      <c r="K78" s="4" t="s">
        <v>18</v>
      </c>
      <c r="L78" s="4" t="s">
        <v>165</v>
      </c>
      <c r="N78" t="str">
        <f t="shared" si="1"/>
        <v>"31":{"No":"76","PropertyName":"Engine Load","Bytes":"1","Type":"Unsigned","Min":"0","Max":"100","Multiplier":"-","Units":"%","Description":"Calculated engine load value, %","HWSupport":"FMB001, FMB010, FMB100, FMB110, FMB120, FMB122, FMB125, FMB900, FMB920, FMB962, FMB964, FM3001, FM3010","Parametr Group":"OBD elements"},</v>
      </c>
    </row>
    <row r="79">
      <c r="A79" s="3">
        <v>77.0</v>
      </c>
      <c r="B79" s="4">
        <v>32.0</v>
      </c>
      <c r="C79" s="4" t="s">
        <v>169</v>
      </c>
      <c r="D79" s="4">
        <v>1.0</v>
      </c>
      <c r="E79" s="4" t="s">
        <v>71</v>
      </c>
      <c r="F79" s="4">
        <v>-128.0</v>
      </c>
      <c r="G79" s="4">
        <v>127.0</v>
      </c>
      <c r="H79" s="4" t="s">
        <v>16</v>
      </c>
      <c r="I79" s="4" t="s">
        <v>89</v>
      </c>
      <c r="J79" s="7" t="s">
        <v>170</v>
      </c>
      <c r="K79" s="4" t="s">
        <v>18</v>
      </c>
      <c r="L79" s="4" t="s">
        <v>165</v>
      </c>
      <c r="N79" t="str">
        <f t="shared" si="1"/>
        <v>"32":{"No":"77","PropertyName":"Coolant Temperature","Bytes":"1","Type":"Signed","Min":"-128","Max":"127","Multiplier":"-","Units":"°C","Description":"Engine coolant temperature, °C","HWSupport":"FMB001, FMB010, FMB100, FMB110, FMB120, FMB122, FMB125, FMB900, FMB920, FMB962, FMB964, FM3001, FM3010","Parametr Group":"OBD elements"},</v>
      </c>
    </row>
    <row r="80">
      <c r="A80" s="3">
        <v>78.0</v>
      </c>
      <c r="B80" s="4">
        <v>33.0</v>
      </c>
      <c r="C80" s="4" t="s">
        <v>171</v>
      </c>
      <c r="D80" s="4">
        <v>1.0</v>
      </c>
      <c r="E80" s="4" t="s">
        <v>71</v>
      </c>
      <c r="F80" s="4">
        <v>-100.0</v>
      </c>
      <c r="G80" s="4">
        <v>99.0</v>
      </c>
      <c r="H80" s="4" t="s">
        <v>16</v>
      </c>
      <c r="I80" s="4" t="s">
        <v>122</v>
      </c>
      <c r="J80" s="7" t="s">
        <v>172</v>
      </c>
      <c r="K80" s="4" t="s">
        <v>18</v>
      </c>
      <c r="L80" s="4" t="s">
        <v>165</v>
      </c>
      <c r="N80" t="str">
        <f t="shared" si="1"/>
        <v>"33":{"No":"78","PropertyName":"Short Fuel Trim","Bytes":"1","Type":"Signed","Min":"-100","Max":"99","Multiplier":"-","Units":"%","Description":"Short term fuel trim 1, %","HWSupport":"FMB001, FMB010, FMB100, FMB110, FMB120, FMB122, FMB125, FMB900, FMB920, FMB962, FMB964, FM3001, FM3010","Parametr Group":"OBD elements"},</v>
      </c>
    </row>
    <row r="81">
      <c r="A81" s="3">
        <v>79.0</v>
      </c>
      <c r="B81" s="4">
        <v>34.0</v>
      </c>
      <c r="C81" s="4" t="s">
        <v>173</v>
      </c>
      <c r="D81" s="4">
        <v>2.0</v>
      </c>
      <c r="E81" s="4" t="s">
        <v>15</v>
      </c>
      <c r="F81" s="4">
        <v>0.0</v>
      </c>
      <c r="G81" s="4">
        <v>765.0</v>
      </c>
      <c r="H81" s="4" t="s">
        <v>16</v>
      </c>
      <c r="I81" s="4" t="s">
        <v>174</v>
      </c>
      <c r="J81" s="7" t="s">
        <v>175</v>
      </c>
      <c r="K81" s="4" t="s">
        <v>18</v>
      </c>
      <c r="L81" s="4" t="s">
        <v>165</v>
      </c>
      <c r="N81" t="str">
        <f t="shared" si="1"/>
        <v>"34":{"No":"79","PropertyName":"Fuel pressure","Bytes":"2","Type":"Unsigned","Min":"0","Max":"765","Multiplier":"-","Units":"kPa","Description":"Fuel pressure, kPa","HWSupport":"FMB001, FMB010, FMB100, FMB110, FMB120, FMB122, FMB125, FMB900, FMB920, FMB962, FMB964, FM3001, FM3010","Parametr Group":"OBD elements"},</v>
      </c>
    </row>
    <row r="82">
      <c r="A82" s="3">
        <v>80.0</v>
      </c>
      <c r="B82" s="4">
        <v>35.0</v>
      </c>
      <c r="C82" s="4" t="s">
        <v>176</v>
      </c>
      <c r="D82" s="4">
        <v>1.0</v>
      </c>
      <c r="E82" s="4" t="s">
        <v>15</v>
      </c>
      <c r="F82" s="4">
        <v>0.0</v>
      </c>
      <c r="G82" s="4">
        <v>255.0</v>
      </c>
      <c r="H82" s="4" t="s">
        <v>16</v>
      </c>
      <c r="I82" s="4" t="s">
        <v>174</v>
      </c>
      <c r="J82" s="7" t="s">
        <v>177</v>
      </c>
      <c r="K82" s="4" t="s">
        <v>18</v>
      </c>
      <c r="L82" s="4" t="s">
        <v>165</v>
      </c>
      <c r="N82" t="str">
        <f t="shared" si="1"/>
        <v>"35":{"No":"80","PropertyName":"Intake MAP","Bytes":"1","Type":"Unsigned","Min":"0","Max":"255","Multiplier":"-","Units":"kPa","Description":"Intake manifold absolute pressure, kPa","HWSupport":"FMB001, FMB010, FMB100, FMB110, FMB120, FMB122, FMB125, FMB900, FMB920, FMB962, FMB964, FM3001, FM3010","Parametr Group":"OBD elements"},</v>
      </c>
    </row>
    <row r="83">
      <c r="A83" s="3">
        <v>81.0</v>
      </c>
      <c r="B83" s="4">
        <v>36.0</v>
      </c>
      <c r="C83" s="4" t="s">
        <v>178</v>
      </c>
      <c r="D83" s="4">
        <v>2.0</v>
      </c>
      <c r="E83" s="4" t="s">
        <v>15</v>
      </c>
      <c r="F83" s="4">
        <v>0.0</v>
      </c>
      <c r="G83" s="4">
        <v>16384.0</v>
      </c>
      <c r="H83" s="4" t="s">
        <v>16</v>
      </c>
      <c r="I83" s="4" t="s">
        <v>179</v>
      </c>
      <c r="J83" s="7" t="s">
        <v>180</v>
      </c>
      <c r="K83" s="4" t="s">
        <v>18</v>
      </c>
      <c r="L83" s="4" t="s">
        <v>165</v>
      </c>
      <c r="N83" t="str">
        <f t="shared" si="1"/>
        <v>"36":{"No":"81","PropertyName":"Engine RPM","Bytes":"2","Type":"Unsigned","Min":"0","Max":"16384","Multiplier":"-","Units":"rpm","Description":"EngineRPM, rpm","HWSupport":"FMB001, FMB010, FMB100, FMB110, FMB120, FMB122, FMB125, FMB900, FMB920, FMB962, FMB964, FM3001, FM3010","Parametr Group":"OBD elements"},</v>
      </c>
    </row>
    <row r="84">
      <c r="A84" s="3">
        <v>82.0</v>
      </c>
      <c r="B84" s="4">
        <v>37.0</v>
      </c>
      <c r="C84" s="6" t="s">
        <v>181</v>
      </c>
      <c r="D84" s="4">
        <v>1.0</v>
      </c>
      <c r="E84" s="4" t="s">
        <v>15</v>
      </c>
      <c r="F84" s="4">
        <v>0.0</v>
      </c>
      <c r="G84" s="4">
        <v>255.0</v>
      </c>
      <c r="H84" s="4" t="s">
        <v>16</v>
      </c>
      <c r="I84" s="4" t="s">
        <v>39</v>
      </c>
      <c r="J84" s="7" t="s">
        <v>182</v>
      </c>
      <c r="K84" s="4" t="s">
        <v>18</v>
      </c>
      <c r="L84" s="4" t="s">
        <v>165</v>
      </c>
      <c r="N84" t="str">
        <f t="shared" si="1"/>
        <v>"37":{"No":"82","PropertyName":"Vehicle Speed*","Bytes":"1","Type":"Unsigned","Min":"0","Max":"255","Multiplier":"-","Units":"km/h","Description":"Vehicle speed, km/h","HWSupport":"FMB001, FMB010, FMB100, FMB110, FMB120, FMB122, FMB125, FMB900, FMB920, FMB962, FMB964, FM3001, FM3010","Parametr Group":"OBD elements"},</v>
      </c>
    </row>
    <row r="85">
      <c r="A85" s="3">
        <v>83.0</v>
      </c>
      <c r="B85" s="4">
        <v>38.0</v>
      </c>
      <c r="C85" s="4" t="s">
        <v>183</v>
      </c>
      <c r="D85" s="4">
        <v>2.0</v>
      </c>
      <c r="E85" s="4" t="s">
        <v>71</v>
      </c>
      <c r="F85" s="4">
        <v>-64.0</v>
      </c>
      <c r="G85" s="4">
        <v>64.0</v>
      </c>
      <c r="H85" s="4" t="s">
        <v>16</v>
      </c>
      <c r="I85" s="4" t="s">
        <v>184</v>
      </c>
      <c r="J85" s="7" t="s">
        <v>185</v>
      </c>
      <c r="K85" s="4" t="s">
        <v>18</v>
      </c>
      <c r="L85" s="4" t="s">
        <v>165</v>
      </c>
      <c r="N85" t="str">
        <f t="shared" si="1"/>
        <v>"38":{"No":"83","PropertyName":"Timing Advance","Bytes":"2","Type":"Signed","Min":"-64","Max":"64","Multiplier":"-","Units":"°","Description":"Timing advance, degrees °","HWSupport":"FMB001, FMB010, FMB100, FMB110, FMB120, FMB122, FMB125, FMB900, FMB920, FMB962, FMB964, FM3001, FM3010","Parametr Group":"OBD elements"},</v>
      </c>
    </row>
    <row r="86">
      <c r="A86" s="3">
        <v>84.0</v>
      </c>
      <c r="B86" s="4">
        <v>39.0</v>
      </c>
      <c r="C86" s="4" t="s">
        <v>186</v>
      </c>
      <c r="D86" s="4">
        <v>1.0</v>
      </c>
      <c r="E86" s="4" t="s">
        <v>71</v>
      </c>
      <c r="F86" s="4">
        <v>-128.0</v>
      </c>
      <c r="G86" s="4">
        <v>127.0</v>
      </c>
      <c r="H86" s="4" t="s">
        <v>16</v>
      </c>
      <c r="I86" s="4" t="s">
        <v>89</v>
      </c>
      <c r="J86" s="7" t="s">
        <v>187</v>
      </c>
      <c r="K86" s="4" t="s">
        <v>18</v>
      </c>
      <c r="L86" s="4" t="s">
        <v>165</v>
      </c>
      <c r="N86" t="str">
        <f t="shared" si="1"/>
        <v>"39":{"No":"84","PropertyName":"Intake Air Temperature","Bytes":"1","Type":"Signed","Min":"-128","Max":"127","Multiplier":"-","Units":"°C","Description":"Intake air temperature, °C","HWSupport":"FMB001, FMB010, FMB100, FMB110, FMB120, FMB122, FMB125, FMB900, FMB920, FMB962, FMB964, FM3001, FM3010","Parametr Group":"OBD elements"},</v>
      </c>
    </row>
    <row r="87">
      <c r="A87" s="3">
        <v>85.0</v>
      </c>
      <c r="B87" s="4">
        <v>40.0</v>
      </c>
      <c r="C87" s="4" t="s">
        <v>188</v>
      </c>
      <c r="D87" s="4">
        <v>2.0</v>
      </c>
      <c r="E87" s="4" t="s">
        <v>15</v>
      </c>
      <c r="F87" s="4">
        <v>0.0</v>
      </c>
      <c r="G87" s="4">
        <v>65535.0</v>
      </c>
      <c r="H87" s="4" t="s">
        <v>119</v>
      </c>
      <c r="I87" s="4" t="s">
        <v>189</v>
      </c>
      <c r="J87" s="7" t="s">
        <v>190</v>
      </c>
      <c r="K87" s="4" t="s">
        <v>18</v>
      </c>
      <c r="L87" s="4" t="s">
        <v>165</v>
      </c>
      <c r="N87" t="str">
        <f t="shared" si="1"/>
        <v>"40":{"No":"85","PropertyName":"MAF","Bytes":"2","Type":"Unsigned","Min":"0","Max":"65535","Multiplier":"0.01","Units":"g/sec","Description":"MAF air flow rate, g/sec","HWSupport":"FMB001, FMB010, FMB100, FMB110, FMB120, FMB122, FMB125, FMB900, FMB920, FMB962, FMB964, FM3001, FM3010","Parametr Group":"OBD elements"},</v>
      </c>
    </row>
    <row r="88">
      <c r="A88" s="3">
        <v>86.0</v>
      </c>
      <c r="B88" s="4">
        <v>41.0</v>
      </c>
      <c r="C88" s="4" t="s">
        <v>191</v>
      </c>
      <c r="D88" s="4">
        <v>1.0</v>
      </c>
      <c r="E88" s="4" t="s">
        <v>15</v>
      </c>
      <c r="F88" s="4">
        <v>0.0</v>
      </c>
      <c r="G88" s="4">
        <v>100.0</v>
      </c>
      <c r="H88" s="4" t="s">
        <v>16</v>
      </c>
      <c r="I88" s="4" t="s">
        <v>122</v>
      </c>
      <c r="J88" s="7" t="s">
        <v>192</v>
      </c>
      <c r="K88" s="4" t="s">
        <v>18</v>
      </c>
      <c r="L88" s="4" t="s">
        <v>165</v>
      </c>
      <c r="N88" t="str">
        <f t="shared" si="1"/>
        <v>"41":{"No":"86","PropertyName":"Throttle Position","Bytes":"1","Type":"Unsigned","Min":"0","Max":"100","Multiplier":"-","Units":"%","Description":"Throttle position, %","HWSupport":"FMB001, FMB010, FMB100, FMB110, FMB120, FMB122, FMB125, FMB900, FMB920, FMB962, FMB964, FM3001, FM3010","Parametr Group":"OBD elements"},</v>
      </c>
    </row>
    <row r="89">
      <c r="A89" s="3">
        <v>87.0</v>
      </c>
      <c r="B89" s="4">
        <v>42.0</v>
      </c>
      <c r="C89" s="4" t="s">
        <v>193</v>
      </c>
      <c r="D89" s="4">
        <v>2.0</v>
      </c>
      <c r="E89" s="4" t="s">
        <v>15</v>
      </c>
      <c r="F89" s="4">
        <v>0.0</v>
      </c>
      <c r="G89" s="4">
        <v>65535.0</v>
      </c>
      <c r="H89" s="4" t="s">
        <v>16</v>
      </c>
      <c r="I89" s="4" t="s">
        <v>194</v>
      </c>
      <c r="J89" s="7" t="s">
        <v>195</v>
      </c>
      <c r="K89" s="4" t="s">
        <v>18</v>
      </c>
      <c r="L89" s="4" t="s">
        <v>165</v>
      </c>
      <c r="N89" t="str">
        <f t="shared" si="1"/>
        <v>"42":{"No":"87","PropertyName":"Run Time Since Engine Start","Bytes":"2","Type":"Unsigned","Min":"0","Max":"65535","Multiplier":"-","Units":"s","Description":"Run time since engine start, s","HWSupport":"FMB001, FMB010, FMB100, FMB110, FMB120, FMB122, FMB125, FMB900, FMB920, FMB962, FMB964, FM3001, FM3010","Parametr Group":"OBD elements"},</v>
      </c>
    </row>
    <row r="90">
      <c r="A90" s="3">
        <v>88.0</v>
      </c>
      <c r="B90" s="4">
        <v>43.0</v>
      </c>
      <c r="C90" s="4" t="s">
        <v>196</v>
      </c>
      <c r="D90" s="4">
        <v>2.0</v>
      </c>
      <c r="E90" s="4" t="s">
        <v>15</v>
      </c>
      <c r="F90" s="4">
        <v>0.0</v>
      </c>
      <c r="G90" s="4">
        <v>65535.0</v>
      </c>
      <c r="H90" s="4" t="s">
        <v>16</v>
      </c>
      <c r="I90" s="4" t="s">
        <v>197</v>
      </c>
      <c r="J90" s="7" t="s">
        <v>198</v>
      </c>
      <c r="K90" s="4" t="s">
        <v>18</v>
      </c>
      <c r="L90" s="4" t="s">
        <v>165</v>
      </c>
      <c r="N90" t="str">
        <f t="shared" si="1"/>
        <v>"43":{"No":"88","PropertyName":"Distance Traveled MIL On","Bytes":"2","Type":"Unsigned","Min":"0","Max":"65535","Multiplier":"-","Units":"km","Description":"Distance ormattin MIL on, km","HWSupport":"FMB001, FMB010, FMB100, FMB110, FMB120, FMB122, FMB125, FMB900, FMB920, FMB962, FMB964, FM3001, FM3010","Parametr Group":"OBD elements"},</v>
      </c>
    </row>
    <row r="91">
      <c r="A91" s="3">
        <v>89.0</v>
      </c>
      <c r="B91" s="4">
        <v>44.0</v>
      </c>
      <c r="C91" s="4" t="s">
        <v>199</v>
      </c>
      <c r="D91" s="4">
        <v>2.0</v>
      </c>
      <c r="E91" s="4" t="s">
        <v>15</v>
      </c>
      <c r="F91" s="4">
        <v>0.0</v>
      </c>
      <c r="G91" s="4">
        <v>5178.0</v>
      </c>
      <c r="H91" s="4" t="s">
        <v>32</v>
      </c>
      <c r="I91" s="4" t="s">
        <v>174</v>
      </c>
      <c r="J91" s="7" t="s">
        <v>200</v>
      </c>
      <c r="K91" s="4" t="s">
        <v>18</v>
      </c>
      <c r="L91" s="4" t="s">
        <v>165</v>
      </c>
      <c r="N91" t="str">
        <f t="shared" si="1"/>
        <v>"44":{"No":"89","PropertyName":"Relative Fuel Rail Pressure","Bytes":"2","Type":"Unsigned","Min":"0","Max":"5178","Multiplier":"0.1","Units":"kPa","Description":"Relative fuel rail pressure, kPa","HWSupport":"FMB001, FMB010, FMB100, FMB110, FMB120, FMB122, FMB125, FMB900, FMB920, FMB962, FMB964, FM3001, FM3010","Parametr Group":"OBD elements"},</v>
      </c>
    </row>
    <row r="92">
      <c r="A92" s="3">
        <v>90.0</v>
      </c>
      <c r="B92" s="4">
        <v>45.0</v>
      </c>
      <c r="C92" s="4" t="s">
        <v>201</v>
      </c>
      <c r="D92" s="4">
        <v>2.0</v>
      </c>
      <c r="E92" s="4" t="s">
        <v>15</v>
      </c>
      <c r="F92" s="4">
        <v>0.0</v>
      </c>
      <c r="G92" s="4">
        <v>65535.0</v>
      </c>
      <c r="H92" s="4">
        <v>10.0</v>
      </c>
      <c r="I92" s="4" t="s">
        <v>174</v>
      </c>
      <c r="J92" s="7" t="s">
        <v>202</v>
      </c>
      <c r="K92" s="4" t="s">
        <v>18</v>
      </c>
      <c r="L92" s="4" t="s">
        <v>165</v>
      </c>
      <c r="N92" t="str">
        <f t="shared" si="1"/>
        <v>"45":{"No":"90","PropertyName":"Direct Fuel Rail Pressure","Bytes":"2","Type":"Unsigned","Min":"0","Max":"65535","Multiplier":"10","Units":"kPa","Description":"Direct fuel rail pressure, kPa","HWSupport":"FMB001, FMB010, FMB100, FMB110, FMB120, FMB122, FMB125, FMB900, FMB920, FMB962, FMB964, FM3001, FM3010","Parametr Group":"OBD elements"},</v>
      </c>
    </row>
    <row r="93">
      <c r="A93" s="3">
        <v>91.0</v>
      </c>
      <c r="B93" s="4">
        <v>46.0</v>
      </c>
      <c r="C93" s="4" t="s">
        <v>203</v>
      </c>
      <c r="D93" s="4">
        <v>1.0</v>
      </c>
      <c r="E93" s="4" t="s">
        <v>15</v>
      </c>
      <c r="F93" s="4">
        <v>0.0</v>
      </c>
      <c r="G93" s="4">
        <v>100.0</v>
      </c>
      <c r="H93" s="4" t="s">
        <v>16</v>
      </c>
      <c r="I93" s="4" t="s">
        <v>122</v>
      </c>
      <c r="J93" s="7" t="s">
        <v>204</v>
      </c>
      <c r="K93" s="4" t="s">
        <v>18</v>
      </c>
      <c r="L93" s="4" t="s">
        <v>165</v>
      </c>
      <c r="N93" t="str">
        <f t="shared" si="1"/>
        <v>"46":{"No":"91","PropertyName":"Commanded EGR","Bytes":"1","Type":"Unsigned","Min":"0","Max":"100","Multiplier":"-","Units":"%","Description":"Commanded EGR, %","HWSupport":"FMB001, FMB010, FMB100, FMB110, FMB120, FMB122, FMB125, FMB900, FMB920, FMB962, FMB964, FM3001, FM3010","Parametr Group":"OBD elements"},</v>
      </c>
    </row>
    <row r="94">
      <c r="A94" s="3">
        <v>92.0</v>
      </c>
      <c r="B94" s="4">
        <v>47.0</v>
      </c>
      <c r="C94" s="4" t="s">
        <v>205</v>
      </c>
      <c r="D94" s="4">
        <v>1.0</v>
      </c>
      <c r="E94" s="4" t="s">
        <v>71</v>
      </c>
      <c r="F94" s="4">
        <v>-100.0</v>
      </c>
      <c r="G94" s="4">
        <v>100.0</v>
      </c>
      <c r="H94" s="4" t="s">
        <v>16</v>
      </c>
      <c r="I94" s="4" t="s">
        <v>122</v>
      </c>
      <c r="J94" s="7" t="s">
        <v>206</v>
      </c>
      <c r="K94" s="4" t="s">
        <v>18</v>
      </c>
      <c r="L94" s="4" t="s">
        <v>165</v>
      </c>
      <c r="N94" t="str">
        <f t="shared" si="1"/>
        <v>"47":{"No":"92","PropertyName":"EGR Error","Bytes":"1","Type":"Signed","Min":"-100","Max":"100","Multiplier":"-","Units":"%","Description":"EGR error, %","HWSupport":"FMB001, FMB010, FMB100, FMB110, FMB120, FMB122, FMB125, FMB900, FMB920, FMB962, FMB964, FM3001, FM3010","Parametr Group":"OBD elements"},</v>
      </c>
    </row>
    <row r="95">
      <c r="A95" s="3">
        <v>93.0</v>
      </c>
      <c r="B95" s="4">
        <v>48.0</v>
      </c>
      <c r="C95" s="4" t="s">
        <v>207</v>
      </c>
      <c r="D95" s="4">
        <v>1.0</v>
      </c>
      <c r="E95" s="4" t="s">
        <v>15</v>
      </c>
      <c r="F95" s="4">
        <v>0.0</v>
      </c>
      <c r="G95" s="4">
        <v>100.0</v>
      </c>
      <c r="H95" s="4" t="s">
        <v>16</v>
      </c>
      <c r="I95" s="4" t="s">
        <v>122</v>
      </c>
      <c r="J95" s="7" t="s">
        <v>208</v>
      </c>
      <c r="K95" s="4" t="s">
        <v>18</v>
      </c>
      <c r="L95" s="4" t="s">
        <v>165</v>
      </c>
      <c r="N95" t="str">
        <f t="shared" si="1"/>
        <v>"48":{"No":"93","PropertyName":"Fuel Level","Bytes":"1","Type":"Unsigned","Min":"0","Max":"100","Multiplier":"-","Units":"%","Description":"Fuel level, %","HWSupport":"FMB001, FMB010, FMB100, FMB110, FMB120, FMB122, FMB125, FMB900, FMB920, FMB962, FMB964, FM3001, FM3010","Parametr Group":"OBD elements"},</v>
      </c>
    </row>
    <row r="96">
      <c r="A96" s="3">
        <v>94.0</v>
      </c>
      <c r="B96" s="4">
        <v>49.0</v>
      </c>
      <c r="C96" s="4" t="s">
        <v>209</v>
      </c>
      <c r="D96" s="4">
        <v>2.0</v>
      </c>
      <c r="E96" s="4" t="s">
        <v>15</v>
      </c>
      <c r="F96" s="4">
        <v>0.0</v>
      </c>
      <c r="G96" s="4">
        <v>65535.0</v>
      </c>
      <c r="H96" s="4" t="s">
        <v>16</v>
      </c>
      <c r="I96" s="4" t="s">
        <v>197</v>
      </c>
      <c r="J96" s="7" t="s">
        <v>210</v>
      </c>
      <c r="K96" s="4" t="s">
        <v>18</v>
      </c>
      <c r="L96" s="4" t="s">
        <v>165</v>
      </c>
      <c r="N96" t="str">
        <f t="shared" si="1"/>
        <v>"49":{"No":"94","PropertyName":"Distance Since Codes Clear","Bytes":"2","Type":"Unsigned","Min":"0","Max":"65535","Multiplier":"-","Units":"km","Description":"Distance ormattin since codes cleared, km","HWSupport":"FMB001, FMB010, FMB100, FMB110, FMB120, FMB122, FMB125, FMB900, FMB920, FMB962, FMB964, FM3001, FM3010","Parametr Group":"OBD elements"},</v>
      </c>
    </row>
    <row r="97">
      <c r="A97" s="3">
        <v>95.0</v>
      </c>
      <c r="B97" s="4">
        <v>50.0</v>
      </c>
      <c r="C97" s="4" t="s">
        <v>211</v>
      </c>
      <c r="D97" s="4">
        <v>1.0</v>
      </c>
      <c r="E97" s="4" t="s">
        <v>15</v>
      </c>
      <c r="F97" s="4">
        <v>0.0</v>
      </c>
      <c r="G97" s="4">
        <v>255.0</v>
      </c>
      <c r="H97" s="4" t="s">
        <v>16</v>
      </c>
      <c r="I97" s="4" t="s">
        <v>174</v>
      </c>
      <c r="J97" s="7" t="s">
        <v>212</v>
      </c>
      <c r="K97" s="4" t="s">
        <v>18</v>
      </c>
      <c r="L97" s="4" t="s">
        <v>165</v>
      </c>
      <c r="N97" t="str">
        <f t="shared" si="1"/>
        <v>"50":{"No":"95","PropertyName":"Barometric Pressure","Bytes":"1","Type":"Unsigned","Min":"0","Max":"255","Multiplier":"-","Units":"kPa","Description":"Barometric pressure, kPa","HWSupport":"FMB001, FMB010, FMB100, FMB110, FMB120, FMB122, FMB125, FMB900, FMB920, FMB962, FMB964, FM3001, FM3010","Parametr Group":"OBD elements"},</v>
      </c>
    </row>
    <row r="98">
      <c r="A98" s="3">
        <v>96.0</v>
      </c>
      <c r="B98" s="4">
        <v>51.0</v>
      </c>
      <c r="C98" s="4" t="s">
        <v>213</v>
      </c>
      <c r="D98" s="4">
        <v>2.0</v>
      </c>
      <c r="E98" s="4" t="s">
        <v>15</v>
      </c>
      <c r="F98" s="4">
        <v>0.0</v>
      </c>
      <c r="G98" s="4">
        <v>65535.0</v>
      </c>
      <c r="H98" s="4" t="s">
        <v>16</v>
      </c>
      <c r="I98" s="4" t="s">
        <v>36</v>
      </c>
      <c r="J98" s="7" t="s">
        <v>214</v>
      </c>
      <c r="K98" s="4" t="s">
        <v>18</v>
      </c>
      <c r="L98" s="4" t="s">
        <v>165</v>
      </c>
      <c r="N98" t="str">
        <f t="shared" si="1"/>
        <v>"51":{"No":"96","PropertyName":"Control Module Voltage","Bytes":"2","Type":"Unsigned","Min":"0","Max":"65535","Multiplier":"-","Units":"mV","Description":"Control module voltage, mV","HWSupport":"FMB001, FMB010, FMB100, FMB110, FMB120, FMB122, FMB125, FMB900, FMB920, FMB962, FMB964, FM3001, FM3010","Parametr Group":"OBD elements"},</v>
      </c>
    </row>
    <row r="99">
      <c r="A99" s="3">
        <v>97.0</v>
      </c>
      <c r="B99" s="4">
        <v>52.0</v>
      </c>
      <c r="C99" s="4" t="s">
        <v>215</v>
      </c>
      <c r="D99" s="4">
        <v>2.0</v>
      </c>
      <c r="E99" s="4" t="s">
        <v>15</v>
      </c>
      <c r="F99" s="4">
        <v>0.0</v>
      </c>
      <c r="G99" s="4">
        <v>25700.0</v>
      </c>
      <c r="H99" s="4">
        <v>1.0</v>
      </c>
      <c r="I99" s="4" t="s">
        <v>122</v>
      </c>
      <c r="J99" s="7" t="s">
        <v>216</v>
      </c>
      <c r="K99" s="4" t="s">
        <v>18</v>
      </c>
      <c r="L99" s="4" t="s">
        <v>165</v>
      </c>
      <c r="N99" t="str">
        <f t="shared" si="1"/>
        <v>"52":{"No":"97","PropertyName":"Absolute Load Value","Bytes":"2","Type":"Unsigned","Min":"0","Max":"25700","Multiplier":"1","Units":"%","Description":"Absolute load value, %","HWSupport":"FMB001, FMB010, FMB100, FMB110, FMB120, FMB122, FMB125, FMB900, FMB920, FMB962, FMB964, FM3001, FM3010","Parametr Group":"OBD elements"},</v>
      </c>
    </row>
    <row r="100">
      <c r="A100" s="3">
        <v>98.0</v>
      </c>
      <c r="B100" s="4">
        <v>53.0</v>
      </c>
      <c r="C100" s="4" t="s">
        <v>217</v>
      </c>
      <c r="D100" s="4">
        <v>1.0</v>
      </c>
      <c r="E100" s="4" t="s">
        <v>71</v>
      </c>
      <c r="F100" s="4">
        <v>-128.0</v>
      </c>
      <c r="G100" s="4">
        <v>127.0</v>
      </c>
      <c r="H100" s="4" t="s">
        <v>16</v>
      </c>
      <c r="I100" s="4" t="s">
        <v>89</v>
      </c>
      <c r="J100" s="7" t="s">
        <v>218</v>
      </c>
      <c r="K100" s="4" t="s">
        <v>18</v>
      </c>
      <c r="L100" s="4" t="s">
        <v>165</v>
      </c>
      <c r="N100" t="str">
        <f t="shared" si="1"/>
        <v>"53":{"No":"98","PropertyName":"Ambient Air Temperature","Bytes":"1","Type":"Signed","Min":"-128","Max":"127","Multiplier":"-","Units":"°C","Description":"Ambient air temperature, °C","HWSupport":"FMB001, FMB010, FMB100, FMB110, FMB120, FMB122, FMB125, FMB900, FMB920, FMB962, FMB964, FM3001, FM3010","Parametr Group":"OBD elements"},</v>
      </c>
    </row>
    <row r="101">
      <c r="A101" s="3">
        <v>99.0</v>
      </c>
      <c r="B101" s="4">
        <v>54.0</v>
      </c>
      <c r="C101" s="4" t="s">
        <v>219</v>
      </c>
      <c r="D101" s="4">
        <v>2.0</v>
      </c>
      <c r="E101" s="4" t="s">
        <v>15</v>
      </c>
      <c r="F101" s="4">
        <v>0.0</v>
      </c>
      <c r="G101" s="4">
        <v>65535.0</v>
      </c>
      <c r="H101" s="4" t="s">
        <v>16</v>
      </c>
      <c r="I101" s="4" t="s">
        <v>220</v>
      </c>
      <c r="J101" s="7" t="s">
        <v>221</v>
      </c>
      <c r="K101" s="4" t="s">
        <v>18</v>
      </c>
      <c r="L101" s="4" t="s">
        <v>165</v>
      </c>
      <c r="N101" t="str">
        <f t="shared" si="1"/>
        <v>"54":{"No":"99","PropertyName":"Time Run With MIL On","Bytes":"2","Type":"Unsigned","Min":"0","Max":"65535","Multiplier":"-","Units":"min","Description":"Time run with MIL on, min","HWSupport":"FMB001, FMB010, FMB100, FMB110, FMB120, FMB122, FMB125, FMB900, FMB920, FMB962, FMB964, FM3001, FM3010","Parametr Group":"OBD elements"},</v>
      </c>
    </row>
    <row r="102">
      <c r="A102" s="3">
        <v>100.0</v>
      </c>
      <c r="B102" s="4">
        <v>55.0</v>
      </c>
      <c r="C102" s="4" t="s">
        <v>222</v>
      </c>
      <c r="D102" s="4">
        <v>2.0</v>
      </c>
      <c r="E102" s="4" t="s">
        <v>15</v>
      </c>
      <c r="F102" s="4">
        <v>0.0</v>
      </c>
      <c r="G102" s="4">
        <v>65535.0</v>
      </c>
      <c r="H102" s="4" t="s">
        <v>16</v>
      </c>
      <c r="I102" s="4" t="s">
        <v>220</v>
      </c>
      <c r="J102" s="7" t="s">
        <v>223</v>
      </c>
      <c r="K102" s="4" t="s">
        <v>18</v>
      </c>
      <c r="L102" s="4" t="s">
        <v>165</v>
      </c>
      <c r="N102" t="str">
        <f t="shared" si="1"/>
        <v>"55":{"No":"100","PropertyName":"Time Since Codes Cleared","Bytes":"2","Type":"Unsigned","Min":"0","Max":"65535","Multiplier":"-","Units":"min","Description":"Time since trouble codes cleared, min","HWSupport":"FMB001, FMB010, FMB100, FMB110, FMB120, FMB122, FMB125, FMB900, FMB920, FMB962, FMB964, FM3001, FM3010","Parametr Group":"OBD elements"},</v>
      </c>
    </row>
    <row r="103">
      <c r="A103" s="3">
        <v>101.0</v>
      </c>
      <c r="B103" s="4">
        <v>56.0</v>
      </c>
      <c r="C103" s="4" t="s">
        <v>224</v>
      </c>
      <c r="D103" s="4">
        <v>2.0</v>
      </c>
      <c r="E103" s="4" t="s">
        <v>15</v>
      </c>
      <c r="F103" s="4">
        <v>0.0</v>
      </c>
      <c r="G103" s="4">
        <v>65535.0</v>
      </c>
      <c r="H103" s="4" t="s">
        <v>32</v>
      </c>
      <c r="I103" s="4" t="s">
        <v>174</v>
      </c>
      <c r="J103" s="7" t="s">
        <v>225</v>
      </c>
      <c r="K103" s="4" t="s">
        <v>18</v>
      </c>
      <c r="L103" s="4" t="s">
        <v>165</v>
      </c>
      <c r="N103" t="str">
        <f t="shared" si="1"/>
        <v>"56":{"No":"101","PropertyName":"Absolute Fuel Rail Pressure","Bytes":"2","Type":"Unsigned","Min":"0","Max":"65535","Multiplier":"0.1","Units":"kPa","Description":"Absolute fuel rail pressure, kPa","HWSupport":"FMB001, FMB010, FMB100, FMB110, FMB120, FMB122, FMB125, FMB900, FMB920, FMB962, FMB964, FM3001, FM3010","Parametr Group":"OBD elements"},</v>
      </c>
    </row>
    <row r="104">
      <c r="A104" s="3">
        <v>102.0</v>
      </c>
      <c r="B104" s="4">
        <v>57.0</v>
      </c>
      <c r="C104" s="4" t="s">
        <v>226</v>
      </c>
      <c r="D104" s="4">
        <v>1.0</v>
      </c>
      <c r="E104" s="4" t="s">
        <v>15</v>
      </c>
      <c r="F104" s="4">
        <v>0.0</v>
      </c>
      <c r="G104" s="4">
        <v>100.0</v>
      </c>
      <c r="H104" s="4" t="s">
        <v>16</v>
      </c>
      <c r="I104" s="4" t="s">
        <v>122</v>
      </c>
      <c r="J104" s="7" t="s">
        <v>227</v>
      </c>
      <c r="K104" s="4" t="s">
        <v>18</v>
      </c>
      <c r="L104" s="4" t="s">
        <v>165</v>
      </c>
      <c r="N104" t="str">
        <f t="shared" si="1"/>
        <v>"57":{"No":"102","PropertyName":"Hybrid battery pack life","Bytes":"1","Type":"Unsigned","Min":"0","Max":"100","Multiplier":"-","Units":"%","Description":"Hybrid battery pack remaining life, %","HWSupport":"FMB001, FMB010, FMB100, FMB110, FMB120, FMB122, FMB125, FMB900, FMB920, FMB962, FMB964, FM3001, FM3010","Parametr Group":"OBD elements"},</v>
      </c>
    </row>
    <row r="105">
      <c r="A105" s="3">
        <v>103.0</v>
      </c>
      <c r="B105" s="4">
        <v>58.0</v>
      </c>
      <c r="C105" s="4" t="s">
        <v>228</v>
      </c>
      <c r="D105" s="4">
        <v>1.0</v>
      </c>
      <c r="E105" s="4" t="s">
        <v>15</v>
      </c>
      <c r="F105" s="4">
        <v>-128.0</v>
      </c>
      <c r="G105" s="4">
        <v>127.0</v>
      </c>
      <c r="H105" s="4" t="s">
        <v>16</v>
      </c>
      <c r="I105" s="4" t="s">
        <v>89</v>
      </c>
      <c r="J105" s="7" t="s">
        <v>229</v>
      </c>
      <c r="K105" s="4" t="s">
        <v>18</v>
      </c>
      <c r="L105" s="4" t="s">
        <v>165</v>
      </c>
      <c r="N105" t="str">
        <f t="shared" si="1"/>
        <v>"58":{"No":"103","PropertyName":"Engine Oil Temperature","Bytes":"1","Type":"Unsigned","Min":"-128","Max":"127","Multiplier":"-","Units":"°C","Description":"Engine oil temperature, °C","HWSupport":"FMB001, FMB010, FMB100, FMB110, FMB120, FMB122, FMB125, FMB900, FMB920, FMB962, FMB964, FM3001, FM3010","Parametr Group":"OBD elements"},</v>
      </c>
    </row>
    <row r="106">
      <c r="A106" s="3">
        <v>104.0</v>
      </c>
      <c r="B106" s="4">
        <v>59.0</v>
      </c>
      <c r="C106" s="4" t="s">
        <v>230</v>
      </c>
      <c r="D106" s="4">
        <v>2.0</v>
      </c>
      <c r="E106" s="4" t="s">
        <v>71</v>
      </c>
      <c r="F106" s="4">
        <v>-21000.0</v>
      </c>
      <c r="G106" s="4">
        <v>30200.0</v>
      </c>
      <c r="H106" s="4" t="s">
        <v>119</v>
      </c>
      <c r="I106" s="4" t="s">
        <v>184</v>
      </c>
      <c r="J106" s="7" t="s">
        <v>231</v>
      </c>
      <c r="K106" s="4" t="s">
        <v>18</v>
      </c>
      <c r="L106" s="4" t="s">
        <v>165</v>
      </c>
      <c r="N106" t="str">
        <f t="shared" si="1"/>
        <v>"59":{"No":"104","PropertyName":"Fuel Injection Timing","Bytes":"2","Type":"Signed","Min":"-21000","Max":"30200","Multiplier":"0.01","Units":"°","Description":"Fuel injection timing, degrees °","HWSupport":"FMB001, FMB010, FMB100, FMB110, FMB120, FMB122, FMB125, FMB900, FMB920, FMB962, FMB964, FM3001, FM3010","Parametr Group":"OBD elements"},</v>
      </c>
    </row>
    <row r="107">
      <c r="A107" s="3">
        <v>105.0</v>
      </c>
      <c r="B107" s="4">
        <v>60.0</v>
      </c>
      <c r="C107" s="4" t="s">
        <v>232</v>
      </c>
      <c r="D107" s="4">
        <v>2.0</v>
      </c>
      <c r="E107" s="4" t="s">
        <v>15</v>
      </c>
      <c r="F107" s="4">
        <v>0.0</v>
      </c>
      <c r="G107" s="4">
        <v>32767.0</v>
      </c>
      <c r="H107" s="4" t="s">
        <v>119</v>
      </c>
      <c r="I107" s="4" t="s">
        <v>233</v>
      </c>
      <c r="J107" s="7" t="s">
        <v>234</v>
      </c>
      <c r="K107" s="4" t="s">
        <v>18</v>
      </c>
      <c r="L107" s="4" t="s">
        <v>165</v>
      </c>
      <c r="N107" t="str">
        <f t="shared" si="1"/>
        <v>"60":{"No":"105","PropertyName":"Fuel Rate","Bytes":"2","Type":"Unsigned","Min":"0","Max":"32767","Multiplier":"0.01","Units":"l/100km","Description":"Engine fuel rate, l/100km","HWSupport":"FMB001, FMB010, FMB100, FMB110, FMB120, FMB122, FMB125, FMB900, FMB920, FMB962, FMB964, FM3001, FM3010","Parametr Group":"OBD elements"},</v>
      </c>
    </row>
    <row r="108">
      <c r="A108" s="3">
        <v>106.0</v>
      </c>
      <c r="B108" s="4">
        <v>81.0</v>
      </c>
      <c r="C108" s="4" t="s">
        <v>235</v>
      </c>
      <c r="D108" s="4">
        <v>1.0</v>
      </c>
      <c r="E108" s="4" t="s">
        <v>15</v>
      </c>
      <c r="F108" s="4">
        <v>0.0</v>
      </c>
      <c r="G108" s="4">
        <v>255.0</v>
      </c>
      <c r="H108" s="4" t="s">
        <v>16</v>
      </c>
      <c r="I108" s="4" t="s">
        <v>39</v>
      </c>
      <c r="J108" s="7" t="s">
        <v>236</v>
      </c>
      <c r="K108" s="4" t="s">
        <v>91</v>
      </c>
      <c r="L108" s="4" t="s">
        <v>237</v>
      </c>
      <c r="N108" t="str">
        <f t="shared" si="1"/>
        <v>"81":{"No":"106","PropertyName":"Vehicle Speed","Bytes":"1","Type":"Unsigned","Min":"0","Max":"255","Multiplier":"-","Units":"km/h","Description":"Value in km/h","HWSupport":"FMB100, FMB110, FMB120, FMB122, FMB125","Parametr Group":"LVCAN elements"},</v>
      </c>
    </row>
    <row r="109">
      <c r="A109" s="3">
        <v>107.0</v>
      </c>
      <c r="B109" s="4">
        <v>82.0</v>
      </c>
      <c r="C109" s="4" t="s">
        <v>238</v>
      </c>
      <c r="D109" s="4">
        <v>1.0</v>
      </c>
      <c r="E109" s="4" t="s">
        <v>15</v>
      </c>
      <c r="F109" s="4">
        <v>0.0</v>
      </c>
      <c r="G109" s="4">
        <v>102.0</v>
      </c>
      <c r="H109" s="4" t="s">
        <v>16</v>
      </c>
      <c r="I109" s="4" t="s">
        <v>122</v>
      </c>
      <c r="J109" s="7" t="s">
        <v>239</v>
      </c>
      <c r="K109" s="4" t="s">
        <v>91</v>
      </c>
      <c r="L109" s="4" t="s">
        <v>237</v>
      </c>
      <c r="N109" t="str">
        <f t="shared" si="1"/>
        <v>"82":{"No":"107","PropertyName":"Accelerator Pedal Position","Bytes":"1","Type":"Unsigned","Min":"0","Max":"102","Multiplier":"-","Units":"%","Description":"Value in persentages, %","HWSupport":"FMB100, FMB110, FMB120, FMB122, FMB125","Parametr Group":"LVCAN elements"},</v>
      </c>
    </row>
    <row r="110">
      <c r="A110" s="3">
        <v>108.0</v>
      </c>
      <c r="B110" s="4">
        <v>83.0</v>
      </c>
      <c r="C110" s="4" t="s">
        <v>240</v>
      </c>
      <c r="D110" s="4">
        <v>4.0</v>
      </c>
      <c r="E110" s="4" t="s">
        <v>15</v>
      </c>
      <c r="F110" s="4">
        <v>0.0</v>
      </c>
      <c r="G110" s="4">
        <v>2.147483647E9</v>
      </c>
      <c r="H110" s="4" t="s">
        <v>32</v>
      </c>
      <c r="I110" s="4" t="s">
        <v>241</v>
      </c>
      <c r="J110" s="7" t="s">
        <v>242</v>
      </c>
      <c r="K110" s="4" t="s">
        <v>91</v>
      </c>
      <c r="L110" s="4" t="s">
        <v>237</v>
      </c>
      <c r="N110" t="str">
        <f t="shared" si="1"/>
        <v>"83":{"No":"108","PropertyName":"Fuel Consumed","Bytes":"4","Type":"Unsigned","Min":"0","Max":"2147483647","Multiplier":"0.1","Units":"l","Description":"Value in liters, L","HWSupport":"FMB100, FMB110, FMB120, FMB122, FMB125","Parametr Group":"LVCAN elements"},</v>
      </c>
    </row>
    <row r="111">
      <c r="A111" s="3">
        <v>109.0</v>
      </c>
      <c r="B111" s="4">
        <v>84.0</v>
      </c>
      <c r="C111" s="4" t="s">
        <v>207</v>
      </c>
      <c r="D111" s="4">
        <v>2.0</v>
      </c>
      <c r="E111" s="4" t="s">
        <v>15</v>
      </c>
      <c r="F111" s="4">
        <v>0.0</v>
      </c>
      <c r="G111" s="4">
        <v>65535.0</v>
      </c>
      <c r="H111" s="4" t="s">
        <v>32</v>
      </c>
      <c r="I111" s="4" t="s">
        <v>241</v>
      </c>
      <c r="J111" s="7" t="s">
        <v>242</v>
      </c>
      <c r="K111" s="4" t="s">
        <v>91</v>
      </c>
      <c r="L111" s="4" t="s">
        <v>237</v>
      </c>
      <c r="N111" t="str">
        <f t="shared" si="1"/>
        <v>"84":{"No":"109","PropertyName":"Fuel Level","Bytes":"2","Type":"Unsigned","Min":"0","Max":"65535","Multiplier":"0.1","Units":"l","Description":"Value in liters, L","HWSupport":"FMB100, FMB110, FMB120, FMB122, FMB125","Parametr Group":"LVCAN elements"},</v>
      </c>
    </row>
    <row r="112">
      <c r="A112" s="3">
        <v>110.0</v>
      </c>
      <c r="B112" s="4">
        <v>85.0</v>
      </c>
      <c r="C112" s="4" t="s">
        <v>178</v>
      </c>
      <c r="D112" s="4">
        <v>2.0</v>
      </c>
      <c r="E112" s="4" t="s">
        <v>15</v>
      </c>
      <c r="F112" s="4">
        <v>0.0</v>
      </c>
      <c r="G112" s="4">
        <v>16384.0</v>
      </c>
      <c r="H112" s="4" t="s">
        <v>16</v>
      </c>
      <c r="I112" s="4" t="s">
        <v>179</v>
      </c>
      <c r="J112" s="7" t="s">
        <v>243</v>
      </c>
      <c r="K112" s="4" t="s">
        <v>91</v>
      </c>
      <c r="L112" s="4" t="s">
        <v>237</v>
      </c>
      <c r="N112" t="str">
        <f t="shared" si="1"/>
        <v>"85":{"No":"110","PropertyName":"Engine RPM","Bytes":"2","Type":"Unsigned","Min":"0","Max":"16384","Multiplier":"-","Units":"rpm","Description":"Value in rounds per minute, rpm","HWSupport":"FMB100, FMB110, FMB120, FMB122, FMB125","Parametr Group":"LVCAN elements"},</v>
      </c>
    </row>
    <row r="113">
      <c r="A113" s="3">
        <v>111.0</v>
      </c>
      <c r="B113" s="4">
        <v>87.0</v>
      </c>
      <c r="C113" s="4" t="s">
        <v>244</v>
      </c>
      <c r="D113" s="4">
        <v>4.0</v>
      </c>
      <c r="E113" s="4" t="s">
        <v>15</v>
      </c>
      <c r="F113" s="4">
        <v>0.0</v>
      </c>
      <c r="G113" s="4">
        <v>4.294967295E9</v>
      </c>
      <c r="H113" s="4" t="s">
        <v>16</v>
      </c>
      <c r="I113" s="4" t="s">
        <v>245</v>
      </c>
      <c r="J113" s="7" t="s">
        <v>246</v>
      </c>
      <c r="K113" s="4" t="s">
        <v>91</v>
      </c>
      <c r="L113" s="4" t="s">
        <v>237</v>
      </c>
      <c r="N113" t="str">
        <f t="shared" si="1"/>
        <v>"87":{"No":"111","PropertyName":"Total Mileage","Bytes":"4","Type":"Unsigned","Min":"0","Max":"4294967295","Multiplier":"-","Units":"m","Description":"Value in meters, m","HWSupport":"FMB100, FMB110, FMB120, FMB122, FMB125","Parametr Group":"LVCAN elements"},</v>
      </c>
    </row>
    <row r="114">
      <c r="A114" s="3">
        <v>112.0</v>
      </c>
      <c r="B114" s="4">
        <v>89.0</v>
      </c>
      <c r="C114" s="4" t="s">
        <v>207</v>
      </c>
      <c r="D114" s="4">
        <v>1.0</v>
      </c>
      <c r="E114" s="4" t="s">
        <v>15</v>
      </c>
      <c r="F114" s="4">
        <v>0.0</v>
      </c>
      <c r="G114" s="4">
        <v>100.0</v>
      </c>
      <c r="H114" s="4" t="s">
        <v>16</v>
      </c>
      <c r="I114" s="4" t="s">
        <v>122</v>
      </c>
      <c r="J114" s="7" t="s">
        <v>247</v>
      </c>
      <c r="K114" s="4" t="s">
        <v>91</v>
      </c>
      <c r="L114" s="4" t="s">
        <v>237</v>
      </c>
      <c r="N114" t="str">
        <f t="shared" si="1"/>
        <v>"89":{"No":"112","PropertyName":"Fuel Level","Bytes":"1","Type":"Unsigned","Min":"0","Max":"100","Multiplier":"-","Units":"%","Description":"Value in percentages, %","HWSupport":"FMB100, FMB110, FMB120, FMB122, FMB125","Parametr Group":"LVCAN elements"},</v>
      </c>
    </row>
    <row r="115">
      <c r="A115" s="3">
        <v>113.0</v>
      </c>
      <c r="B115" s="4">
        <v>90.0</v>
      </c>
      <c r="C115" s="4" t="s">
        <v>248</v>
      </c>
      <c r="D115" s="4">
        <v>2.0</v>
      </c>
      <c r="E115" s="4" t="s">
        <v>15</v>
      </c>
      <c r="F115" s="4">
        <v>0.0</v>
      </c>
      <c r="G115" s="4">
        <v>16128.0</v>
      </c>
      <c r="H115" s="4" t="s">
        <v>16</v>
      </c>
      <c r="I115" s="4" t="s">
        <v>16</v>
      </c>
      <c r="J115" s="7" t="s">
        <v>249</v>
      </c>
      <c r="K115" s="4" t="s">
        <v>91</v>
      </c>
      <c r="L115" s="4" t="s">
        <v>237</v>
      </c>
      <c r="N115" t="str">
        <f t="shared" si="1"/>
        <v>"90":{"No":"113","PropertyName":"Door Status","Bytes":"2","Type":"Unsigned","Min":"0","Max":"16128","Multiplier":"-","Units":"-","Description":"Door status value: Min – 0, Max – 16128 Door status is represented as bitmask converted to decimal value. Possible values: 0 – all doors closed, 0x100 (256) – front left door is opened, 0x200 (512) – front right door is opened, 0x400 (1024) – rear left door is opened, 0x800 (2048) – rear right door is opened, 0x1000 (4096) – hood is opened, 0x2000 (8192) – trunk is opened, 0x3F00 (16128) – all doors are opened, or combinations of values","HWSupport":"FMB100, FMB110, FMB120, FMB122, FMB125","Parametr Group":"LVCAN elements"},</v>
      </c>
    </row>
    <row r="116">
      <c r="A116" s="3">
        <v>114.0</v>
      </c>
      <c r="B116" s="4">
        <v>100.0</v>
      </c>
      <c r="C116" s="4" t="s">
        <v>250</v>
      </c>
      <c r="D116" s="4">
        <v>4.0</v>
      </c>
      <c r="E116" s="4" t="s">
        <v>15</v>
      </c>
      <c r="F116" s="4">
        <v>0.0</v>
      </c>
      <c r="G116" s="4">
        <v>999.0</v>
      </c>
      <c r="H116" s="4" t="s">
        <v>16</v>
      </c>
      <c r="I116" s="4" t="s">
        <v>16</v>
      </c>
      <c r="J116" s="7" t="s">
        <v>251</v>
      </c>
      <c r="K116" s="4" t="s">
        <v>91</v>
      </c>
      <c r="L116" s="4" t="s">
        <v>237</v>
      </c>
      <c r="N116" t="str">
        <f t="shared" si="1"/>
        <v>"100":{"No":"114","PropertyName":"Program Number","Bytes":"4","Type":"Unsigned","Min":"0","Max":"999","Multiplier":"-","Units":"-","Description":"Value: Min - 0, Max - 999","HWSupport":"FMB100, FMB110, FMB120, FMB122, FMB125","Parametr Group":"LVCAN elements"},</v>
      </c>
    </row>
    <row r="117">
      <c r="A117" s="3">
        <v>115.0</v>
      </c>
      <c r="B117" s="4">
        <v>101.0</v>
      </c>
      <c r="C117" s="4" t="s">
        <v>252</v>
      </c>
      <c r="D117" s="4">
        <v>8.0</v>
      </c>
      <c r="E117" s="4" t="s">
        <v>15</v>
      </c>
      <c r="F117" s="4">
        <v>0.0</v>
      </c>
      <c r="G117" s="4" t="s">
        <v>79</v>
      </c>
      <c r="H117" s="4" t="s">
        <v>16</v>
      </c>
      <c r="I117" s="4" t="s">
        <v>16</v>
      </c>
      <c r="J117" s="7" t="s">
        <v>252</v>
      </c>
      <c r="K117" s="4" t="s">
        <v>91</v>
      </c>
      <c r="L117" s="4" t="s">
        <v>237</v>
      </c>
      <c r="N117" t="str">
        <f t="shared" si="1"/>
        <v>"101":{"No":"115","PropertyName":"Module ID","Bytes":"8","Type":"Unsigned","Min":"0","Max":"0xffffffffffffffff","Multiplier":"-","Units":"-","Description":"Module ID","HWSupport":"FMB100, FMB110, FMB120, FMB122, FMB125","Parametr Group":"LVCAN elements"},</v>
      </c>
    </row>
    <row r="118">
      <c r="A118" s="3">
        <v>116.0</v>
      </c>
      <c r="B118" s="4">
        <v>102.0</v>
      </c>
      <c r="C118" s="4" t="s">
        <v>253</v>
      </c>
      <c r="D118" s="4">
        <v>4.0</v>
      </c>
      <c r="E118" s="4" t="s">
        <v>15</v>
      </c>
      <c r="F118" s="4">
        <v>0.0</v>
      </c>
      <c r="G118" s="4">
        <v>1.6777215E7</v>
      </c>
      <c r="H118" s="4" t="s">
        <v>16</v>
      </c>
      <c r="I118" s="4" t="s">
        <v>220</v>
      </c>
      <c r="J118" s="7" t="s">
        <v>254</v>
      </c>
      <c r="K118" s="4" t="s">
        <v>91</v>
      </c>
      <c r="L118" s="4" t="s">
        <v>237</v>
      </c>
      <c r="N118" t="str">
        <f t="shared" si="1"/>
        <v>"102":{"No":"116","PropertyName":"Engine Worktime","Bytes":"4","Type":"Unsigned","Min":"0","Max":"16777215","Multiplier":"-","Units":"min","Description":"Engine work time in minutes","HWSupport":"FMB100, FMB110, FMB120, FMB122, FMB125","Parametr Group":"LVCAN elements"},</v>
      </c>
    </row>
    <row r="119">
      <c r="A119" s="3">
        <v>117.0</v>
      </c>
      <c r="B119" s="4">
        <v>103.0</v>
      </c>
      <c r="C119" s="4" t="s">
        <v>255</v>
      </c>
      <c r="D119" s="4">
        <v>4.0</v>
      </c>
      <c r="E119" s="4" t="s">
        <v>15</v>
      </c>
      <c r="F119" s="4">
        <v>0.0</v>
      </c>
      <c r="G119" s="4">
        <v>1.6777215E7</v>
      </c>
      <c r="H119" s="4" t="s">
        <v>16</v>
      </c>
      <c r="I119" s="4" t="s">
        <v>220</v>
      </c>
      <c r="J119" s="7" t="s">
        <v>256</v>
      </c>
      <c r="K119" s="4" t="s">
        <v>91</v>
      </c>
      <c r="L119" s="4" t="s">
        <v>237</v>
      </c>
      <c r="N119" t="str">
        <f t="shared" si="1"/>
        <v>"103":{"No":"117","PropertyName":"Engine Worktime (counted)","Bytes":"4","Type":"Unsigned","Min":"0","Max":"16777215","Multiplier":"-","Units":"min","Description":"total Engine work time in minutes","HWSupport":"FMB100, FMB110, FMB120, FMB122, FMB125","Parametr Group":"LVCAN elements"},</v>
      </c>
    </row>
    <row r="120">
      <c r="A120" s="3">
        <v>118.0</v>
      </c>
      <c r="B120" s="4">
        <v>105.0</v>
      </c>
      <c r="C120" s="4" t="s">
        <v>257</v>
      </c>
      <c r="D120" s="4">
        <v>4.0</v>
      </c>
      <c r="E120" s="4" t="s">
        <v>15</v>
      </c>
      <c r="F120" s="4">
        <v>0.0</v>
      </c>
      <c r="G120" s="4">
        <v>4.294967295E9</v>
      </c>
      <c r="H120" s="4" t="s">
        <v>16</v>
      </c>
      <c r="I120" s="4" t="s">
        <v>245</v>
      </c>
      <c r="J120" s="7" t="s">
        <v>258</v>
      </c>
      <c r="K120" s="4" t="s">
        <v>91</v>
      </c>
      <c r="L120" s="4" t="s">
        <v>237</v>
      </c>
      <c r="N120" t="str">
        <f t="shared" si="1"/>
        <v>"105":{"No":"118","PropertyName":"Total Mileage (counted)","Bytes":"4","Type":"Unsigned","Min":"0","Max":"4294967295","Multiplier":"-","Units":"m","Description":"Total Vehicle Mileage, m","HWSupport":"FMB100, FMB110, FMB120, FMB122, FMB125","Parametr Group":"LVCAN elements"},</v>
      </c>
    </row>
    <row r="121">
      <c r="A121" s="3">
        <v>119.0</v>
      </c>
      <c r="B121" s="4">
        <v>107.0</v>
      </c>
      <c r="C121" s="4" t="s">
        <v>259</v>
      </c>
      <c r="D121" s="4">
        <v>4.0</v>
      </c>
      <c r="E121" s="4" t="s">
        <v>15</v>
      </c>
      <c r="F121" s="4">
        <v>0.0</v>
      </c>
      <c r="G121" s="4">
        <v>2.147483647E9</v>
      </c>
      <c r="H121" s="4" t="s">
        <v>32</v>
      </c>
      <c r="I121" s="4" t="s">
        <v>241</v>
      </c>
      <c r="J121" s="7" t="s">
        <v>260</v>
      </c>
      <c r="K121" s="4" t="s">
        <v>91</v>
      </c>
      <c r="L121" s="4" t="s">
        <v>237</v>
      </c>
      <c r="N121" t="str">
        <f t="shared" si="1"/>
        <v>"107":{"No":"119","PropertyName":"Fuel Consumed (counted)","Bytes":"4","Type":"Unsigned","Min":"0","Max":"2147483647","Multiplier":"0.1","Units":"l","Description":"Total Fuel Consumed, l","HWSupport":"FMB100, FMB110, FMB120, FMB122, FMB125","Parametr Group":"LVCAN elements"},</v>
      </c>
    </row>
    <row r="122">
      <c r="A122" s="3">
        <v>120.0</v>
      </c>
      <c r="B122" s="4">
        <v>110.0</v>
      </c>
      <c r="C122" s="4" t="s">
        <v>232</v>
      </c>
      <c r="D122" s="4">
        <v>2.0</v>
      </c>
      <c r="E122" s="4" t="s">
        <v>15</v>
      </c>
      <c r="F122" s="4">
        <v>0.0</v>
      </c>
      <c r="G122" s="4">
        <v>32768.0</v>
      </c>
      <c r="H122" s="4" t="s">
        <v>32</v>
      </c>
      <c r="I122" s="4" t="s">
        <v>261</v>
      </c>
      <c r="J122" s="7" t="s">
        <v>262</v>
      </c>
      <c r="K122" s="4" t="s">
        <v>91</v>
      </c>
      <c r="L122" s="4" t="s">
        <v>237</v>
      </c>
      <c r="N122" t="str">
        <f t="shared" si="1"/>
        <v>"110":{"No":"120","PropertyName":"Fuel Rate","Bytes":"2","Type":"Unsigned","Min":"0","Max":"32768","Multiplier":"0.1","Units":"l/h","Description":"Fuel Rate, l/h","HWSupport":"FMB100, FMB110, FMB120, FMB122, FMB125","Parametr Group":"LVCAN elements"},</v>
      </c>
    </row>
    <row r="123">
      <c r="A123" s="3">
        <v>121.0</v>
      </c>
      <c r="B123" s="4">
        <v>111.0</v>
      </c>
      <c r="C123" s="4" t="s">
        <v>263</v>
      </c>
      <c r="D123" s="4">
        <v>1.0</v>
      </c>
      <c r="E123" s="4" t="s">
        <v>15</v>
      </c>
      <c r="F123" s="4">
        <v>0.0</v>
      </c>
      <c r="G123" s="4">
        <v>100.0</v>
      </c>
      <c r="H123" s="4" t="s">
        <v>16</v>
      </c>
      <c r="I123" s="4" t="s">
        <v>122</v>
      </c>
      <c r="J123" s="7" t="s">
        <v>264</v>
      </c>
      <c r="K123" s="4" t="s">
        <v>91</v>
      </c>
      <c r="L123" s="4" t="s">
        <v>237</v>
      </c>
      <c r="N123" t="str">
        <f t="shared" si="1"/>
        <v>"111":{"No":"121","PropertyName":"AdBlue Level","Bytes":"1","Type":"Unsigned","Min":"0","Max":"100","Multiplier":"-","Units":"%","Description":"AdBlue, %","HWSupport":"FMB100, FMB110, FMB120, FMB122, FMB125","Parametr Group":"LVCAN elements"},</v>
      </c>
    </row>
    <row r="124">
      <c r="A124" s="3">
        <v>122.0</v>
      </c>
      <c r="B124" s="4">
        <v>112.0</v>
      </c>
      <c r="C124" s="4" t="s">
        <v>263</v>
      </c>
      <c r="D124" s="4">
        <v>2.0</v>
      </c>
      <c r="E124" s="4" t="s">
        <v>15</v>
      </c>
      <c r="F124" s="4">
        <v>0.0</v>
      </c>
      <c r="G124" s="4">
        <v>65535.0</v>
      </c>
      <c r="H124" s="4" t="s">
        <v>32</v>
      </c>
      <c r="I124" s="4" t="s">
        <v>241</v>
      </c>
      <c r="J124" s="7" t="s">
        <v>265</v>
      </c>
      <c r="K124" s="4" t="s">
        <v>91</v>
      </c>
      <c r="L124" s="4" t="s">
        <v>237</v>
      </c>
      <c r="N124" t="str">
        <f t="shared" si="1"/>
        <v>"112":{"No":"122","PropertyName":"AdBlue Level","Bytes":"2","Type":"Unsigned","Min":"0","Max":"65535","Multiplier":"0.1","Units":"l","Description":"AdBlue level, L","HWSupport":"FMB100, FMB110, FMB120, FMB122, FMB125","Parametr Group":"LVCAN elements"},</v>
      </c>
    </row>
    <row r="125">
      <c r="A125" s="3">
        <v>123.0</v>
      </c>
      <c r="B125" s="4">
        <v>114.0</v>
      </c>
      <c r="C125" s="4" t="s">
        <v>167</v>
      </c>
      <c r="D125" s="4">
        <v>1.0</v>
      </c>
      <c r="E125" s="4" t="s">
        <v>15</v>
      </c>
      <c r="F125" s="4">
        <v>0.0</v>
      </c>
      <c r="G125" s="4">
        <v>130.0</v>
      </c>
      <c r="H125" s="4" t="s">
        <v>16</v>
      </c>
      <c r="I125" s="4" t="s">
        <v>122</v>
      </c>
      <c r="J125" s="7" t="s">
        <v>266</v>
      </c>
      <c r="K125" s="4" t="s">
        <v>91</v>
      </c>
      <c r="L125" s="4" t="s">
        <v>237</v>
      </c>
      <c r="N125" t="str">
        <f t="shared" si="1"/>
        <v>"114":{"No":"123","PropertyName":"Engine Load","Bytes":"1","Type":"Unsigned","Min":"0","Max":"130","Multiplier":"-","Units":"%","Description":"Engine Load, %","HWSupport":"FMB100, FMB110, FMB120, FMB122, FMB125","Parametr Group":"LVCAN elements"},</v>
      </c>
    </row>
    <row r="126">
      <c r="A126" s="3">
        <v>124.0</v>
      </c>
      <c r="B126" s="4">
        <v>115.0</v>
      </c>
      <c r="C126" s="4" t="s">
        <v>267</v>
      </c>
      <c r="D126" s="4">
        <v>2.0</v>
      </c>
      <c r="E126" s="4" t="s">
        <v>71</v>
      </c>
      <c r="F126" s="4">
        <v>-600.0</v>
      </c>
      <c r="G126" s="4">
        <v>1270.0</v>
      </c>
      <c r="H126" s="4" t="s">
        <v>32</v>
      </c>
      <c r="I126" s="4" t="s">
        <v>89</v>
      </c>
      <c r="J126" s="7" t="s">
        <v>268</v>
      </c>
      <c r="K126" s="4" t="s">
        <v>91</v>
      </c>
      <c r="L126" s="4" t="s">
        <v>237</v>
      </c>
      <c r="N126" t="str">
        <f t="shared" si="1"/>
        <v>"115":{"No":"124","PropertyName":"Engine Temperature","Bytes":"2","Type":"Signed","Min":"-600","Max":"1270","Multiplier":"0.1","Units":"°C","Description":"Engine Temperature, °C","HWSupport":"FMB100, FMB110, FMB120, FMB122, FMB125","Parametr Group":"LVCAN elements"},</v>
      </c>
    </row>
    <row r="127">
      <c r="A127" s="3">
        <v>125.0</v>
      </c>
      <c r="B127" s="4">
        <v>118.0</v>
      </c>
      <c r="C127" s="4" t="s">
        <v>269</v>
      </c>
      <c r="D127" s="4">
        <v>2.0</v>
      </c>
      <c r="E127" s="4" t="s">
        <v>15</v>
      </c>
      <c r="F127" s="4">
        <v>0.0</v>
      </c>
      <c r="G127" s="4">
        <v>32768.0</v>
      </c>
      <c r="H127" s="4" t="s">
        <v>16</v>
      </c>
      <c r="I127" s="4" t="s">
        <v>270</v>
      </c>
      <c r="J127" s="7" t="s">
        <v>271</v>
      </c>
      <c r="K127" s="4" t="s">
        <v>91</v>
      </c>
      <c r="L127" s="4" t="s">
        <v>237</v>
      </c>
      <c r="N127" t="str">
        <f t="shared" si="1"/>
        <v>"118":{"No":"125","PropertyName":"Axle 1 Load","Bytes":"2","Type":"Unsigned","Min":"0","Max":"32768","Multiplier":"-","Units":"kg","Description":"Axle 1 load, kg","HWSupport":"FMB100, FMB110, FMB120, FMB122, FMB125","Parametr Group":"LVCAN elements"},</v>
      </c>
    </row>
    <row r="128">
      <c r="A128" s="3">
        <v>126.0</v>
      </c>
      <c r="B128" s="4">
        <v>119.0</v>
      </c>
      <c r="C128" s="4" t="s">
        <v>272</v>
      </c>
      <c r="D128" s="4">
        <v>2.0</v>
      </c>
      <c r="E128" s="4" t="s">
        <v>15</v>
      </c>
      <c r="F128" s="4">
        <v>0.0</v>
      </c>
      <c r="G128" s="4">
        <v>32768.0</v>
      </c>
      <c r="H128" s="4" t="s">
        <v>16</v>
      </c>
      <c r="I128" s="4" t="s">
        <v>270</v>
      </c>
      <c r="J128" s="7" t="s">
        <v>273</v>
      </c>
      <c r="K128" s="4" t="s">
        <v>91</v>
      </c>
      <c r="L128" s="4" t="s">
        <v>237</v>
      </c>
      <c r="N128" t="str">
        <f t="shared" si="1"/>
        <v>"119":{"No":"126","PropertyName":"Axle 2 Load","Bytes":"2","Type":"Unsigned","Min":"0","Max":"32768","Multiplier":"-","Units":"kg","Description":"Axle 2 load, kg","HWSupport":"FMB100, FMB110, FMB120, FMB122, FMB125","Parametr Group":"LVCAN elements"},</v>
      </c>
    </row>
    <row r="129">
      <c r="A129" s="3">
        <v>127.0</v>
      </c>
      <c r="B129" s="4">
        <v>120.0</v>
      </c>
      <c r="C129" s="4" t="s">
        <v>274</v>
      </c>
      <c r="D129" s="4">
        <v>2.0</v>
      </c>
      <c r="E129" s="4" t="s">
        <v>15</v>
      </c>
      <c r="F129" s="4">
        <v>0.0</v>
      </c>
      <c r="G129" s="4">
        <v>32768.0</v>
      </c>
      <c r="H129" s="4" t="s">
        <v>16</v>
      </c>
      <c r="I129" s="4" t="s">
        <v>270</v>
      </c>
      <c r="J129" s="7" t="s">
        <v>275</v>
      </c>
      <c r="K129" s="4" t="s">
        <v>91</v>
      </c>
      <c r="L129" s="4" t="s">
        <v>237</v>
      </c>
      <c r="N129" t="str">
        <f t="shared" si="1"/>
        <v>"120":{"No":"127","PropertyName":"Axle 3 Load","Bytes":"2","Type":"Unsigned","Min":"0","Max":"32768","Multiplier":"-","Units":"kg","Description":"Axle 3 load, kg","HWSupport":"FMB100, FMB110, FMB120, FMB122, FMB125","Parametr Group":"LVCAN elements"},</v>
      </c>
    </row>
    <row r="130">
      <c r="A130" s="3">
        <v>128.0</v>
      </c>
      <c r="B130" s="4">
        <v>121.0</v>
      </c>
      <c r="C130" s="4" t="s">
        <v>276</v>
      </c>
      <c r="D130" s="4">
        <v>2.0</v>
      </c>
      <c r="E130" s="4" t="s">
        <v>15</v>
      </c>
      <c r="F130" s="4">
        <v>0.0</v>
      </c>
      <c r="G130" s="4">
        <v>32768.0</v>
      </c>
      <c r="H130" s="4" t="s">
        <v>16</v>
      </c>
      <c r="I130" s="4" t="s">
        <v>270</v>
      </c>
      <c r="J130" s="7" t="s">
        <v>277</v>
      </c>
      <c r="K130" s="4" t="s">
        <v>91</v>
      </c>
      <c r="L130" s="4" t="s">
        <v>237</v>
      </c>
      <c r="N130" t="str">
        <f t="shared" si="1"/>
        <v>"121":{"No":"128","PropertyName":"Axle 4 Load","Bytes":"2","Type":"Unsigned","Min":"0","Max":"32768","Multiplier":"-","Units":"kg","Description":"Axle 4 load, kg","HWSupport":"FMB100, FMB110, FMB120, FMB122, FMB125","Parametr Group":"LVCAN elements"},</v>
      </c>
    </row>
    <row r="131">
      <c r="A131" s="3">
        <v>129.0</v>
      </c>
      <c r="B131" s="4">
        <v>122.0</v>
      </c>
      <c r="C131" s="4" t="s">
        <v>278</v>
      </c>
      <c r="D131" s="4">
        <v>2.0</v>
      </c>
      <c r="E131" s="4" t="s">
        <v>15</v>
      </c>
      <c r="F131" s="4">
        <v>0.0</v>
      </c>
      <c r="G131" s="4">
        <v>32768.0</v>
      </c>
      <c r="H131" s="4" t="s">
        <v>16</v>
      </c>
      <c r="I131" s="4" t="s">
        <v>270</v>
      </c>
      <c r="J131" s="7" t="s">
        <v>279</v>
      </c>
      <c r="K131" s="4" t="s">
        <v>91</v>
      </c>
      <c r="L131" s="4" t="s">
        <v>237</v>
      </c>
      <c r="N131" t="str">
        <f t="shared" si="1"/>
        <v>"122":{"No":"129","PropertyName":"Axle 5 Load","Bytes":"2","Type":"Unsigned","Min":"0","Max":"32768","Multiplier":"-","Units":"kg","Description":"Axle 5 load, kg","HWSupport":"FMB100, FMB110, FMB120, FMB122, FMB125","Parametr Group":"LVCAN elements"},</v>
      </c>
    </row>
    <row r="132">
      <c r="A132" s="3">
        <v>130.0</v>
      </c>
      <c r="B132" s="4">
        <v>123.0</v>
      </c>
      <c r="C132" s="4" t="s">
        <v>280</v>
      </c>
      <c r="D132" s="4">
        <v>4.0</v>
      </c>
      <c r="E132" s="4" t="s">
        <v>15</v>
      </c>
      <c r="F132" s="4">
        <v>0.0</v>
      </c>
      <c r="G132" s="4">
        <v>4.294967295E9</v>
      </c>
      <c r="H132" s="4" t="s">
        <v>16</v>
      </c>
      <c r="I132" s="4" t="s">
        <v>16</v>
      </c>
      <c r="J132" s="7" t="s">
        <v>281</v>
      </c>
      <c r="K132" s="4" t="s">
        <v>91</v>
      </c>
      <c r="L132" s="4" t="s">
        <v>237</v>
      </c>
      <c r="N132" t="str">
        <f t="shared" si="1"/>
        <v>"123":{"No":"130","PropertyName":"Control State Flags","Bytes":"4","Type":"Unsigned","Min":"0","Max":"4294967295","Multiplier":"-","Units":"-","Description":"Control state flags","HWSupport":"FMB100, FMB110, FMB120, FMB122, FMB125","Parametr Group":"LVCAN elements"},</v>
      </c>
    </row>
    <row r="133">
      <c r="A133" s="3">
        <v>131.0</v>
      </c>
      <c r="B133" s="4">
        <v>124.0</v>
      </c>
      <c r="C133" s="4" t="s">
        <v>282</v>
      </c>
      <c r="D133" s="4">
        <v>8.0</v>
      </c>
      <c r="E133" s="4" t="s">
        <v>15</v>
      </c>
      <c r="F133" s="4">
        <v>0.0</v>
      </c>
      <c r="G133" s="4" t="s">
        <v>79</v>
      </c>
      <c r="H133" s="4" t="s">
        <v>16</v>
      </c>
      <c r="I133" s="4" t="s">
        <v>16</v>
      </c>
      <c r="J133" s="7" t="s">
        <v>283</v>
      </c>
      <c r="K133" s="4" t="s">
        <v>91</v>
      </c>
      <c r="L133" s="4" t="s">
        <v>237</v>
      </c>
      <c r="N133" t="str">
        <f t="shared" si="1"/>
        <v>"124":{"No":"131","PropertyName":"Agricultural Machinery Flags","Bytes":"8","Type":"Unsigned","Min":"0","Max":"0xffffffffffffffff","Multiplier":"-","Units":"-","Description":"Agricultural machinery flags","HWSupport":"FMB100, FMB110, FMB120, FMB122, FMB125","Parametr Group":"LVCAN elements"},</v>
      </c>
    </row>
    <row r="134">
      <c r="A134" s="3">
        <v>132.0</v>
      </c>
      <c r="B134" s="4">
        <v>125.0</v>
      </c>
      <c r="C134" s="4" t="s">
        <v>284</v>
      </c>
      <c r="D134" s="4">
        <v>4.0</v>
      </c>
      <c r="E134" s="4" t="s">
        <v>15</v>
      </c>
      <c r="F134" s="4">
        <v>0.0</v>
      </c>
      <c r="G134" s="4">
        <v>1.6777215E7</v>
      </c>
      <c r="H134" s="4" t="s">
        <v>16</v>
      </c>
      <c r="I134" s="4" t="s">
        <v>220</v>
      </c>
      <c r="J134" s="7" t="s">
        <v>285</v>
      </c>
      <c r="K134" s="4" t="s">
        <v>91</v>
      </c>
      <c r="L134" s="4" t="s">
        <v>237</v>
      </c>
      <c r="N134" t="str">
        <f t="shared" si="1"/>
        <v>"125":{"No":"132","PropertyName":"Harvesting Time","Bytes":"4","Type":"Unsigned","Min":"0","Max":"16777215","Multiplier":"-","Units":"min","Description":"Harvesting Time, minutes","HWSupport":"FMB100, FMB110, FMB120, FMB122, FMB125","Parametr Group":"LVCAN elements"},</v>
      </c>
    </row>
    <row r="135">
      <c r="A135" s="3">
        <v>133.0</v>
      </c>
      <c r="B135" s="4">
        <v>126.0</v>
      </c>
      <c r="C135" s="4" t="s">
        <v>286</v>
      </c>
      <c r="D135" s="4">
        <v>4.0</v>
      </c>
      <c r="E135" s="4" t="s">
        <v>15</v>
      </c>
      <c r="F135" s="4">
        <v>0.0</v>
      </c>
      <c r="G135" s="4">
        <v>4.294967295E9</v>
      </c>
      <c r="H135" s="4" t="s">
        <v>16</v>
      </c>
      <c r="I135" s="4" t="s">
        <v>287</v>
      </c>
      <c r="J135" s="7" t="s">
        <v>288</v>
      </c>
      <c r="K135" s="4" t="s">
        <v>91</v>
      </c>
      <c r="L135" s="4" t="s">
        <v>237</v>
      </c>
      <c r="N135" t="str">
        <f t="shared" si="1"/>
        <v>"126":{"No":"133","PropertyName":"Area of Harvest","Bytes":"4","Type":"Unsigned","Min":"0","Max":"4294967295","Multiplier":"-","Units":"m^2","Description":"HArea of Harvest, m^2","HWSupport":"FMB100, FMB110, FMB120, FMB122, FMB125","Parametr Group":"LVCAN elements"},</v>
      </c>
    </row>
    <row r="136">
      <c r="A136" s="3">
        <v>134.0</v>
      </c>
      <c r="B136" s="4">
        <v>127.0</v>
      </c>
      <c r="C136" s="4" t="s">
        <v>289</v>
      </c>
      <c r="D136" s="4">
        <v>4.0</v>
      </c>
      <c r="E136" s="4" t="s">
        <v>15</v>
      </c>
      <c r="F136" s="4">
        <v>0.0</v>
      </c>
      <c r="G136" s="4">
        <v>4.294967295E9</v>
      </c>
      <c r="H136" s="4" t="s">
        <v>16</v>
      </c>
      <c r="I136" s="4" t="s">
        <v>290</v>
      </c>
      <c r="J136" s="7" t="s">
        <v>291</v>
      </c>
      <c r="K136" s="4" t="s">
        <v>91</v>
      </c>
      <c r="L136" s="4" t="s">
        <v>237</v>
      </c>
      <c r="N136" t="str">
        <f t="shared" si="1"/>
        <v>"127":{"No":"134","PropertyName":"LVC Mowing Efficiency","Bytes":"4","Type":"Unsigned","Min":"0","Max":"4294967295","Multiplier":"-","Units":"m^2/h","Description":"Mowing efficiency, (m^2)/h","HWSupport":"FMB100, FMB110, FMB120, FMB122, FMB125","Parametr Group":"LVCAN elements"},</v>
      </c>
    </row>
    <row r="137">
      <c r="A137" s="3">
        <v>135.0</v>
      </c>
      <c r="B137" s="4">
        <v>128.0</v>
      </c>
      <c r="C137" s="4" t="s">
        <v>292</v>
      </c>
      <c r="D137" s="4">
        <v>4.0</v>
      </c>
      <c r="E137" s="4" t="s">
        <v>15</v>
      </c>
      <c r="F137" s="4">
        <v>0.0</v>
      </c>
      <c r="G137" s="4">
        <v>4.294967295E9</v>
      </c>
      <c r="H137" s="4" t="s">
        <v>16</v>
      </c>
      <c r="I137" s="4" t="s">
        <v>270</v>
      </c>
      <c r="J137" s="7" t="s">
        <v>293</v>
      </c>
      <c r="K137" s="4" t="s">
        <v>91</v>
      </c>
      <c r="L137" s="4" t="s">
        <v>237</v>
      </c>
      <c r="N137" t="str">
        <f t="shared" si="1"/>
        <v>"128":{"No":"135","PropertyName":"Grain Mown Volume","Bytes":"4","Type":"Unsigned","Min":"0","Max":"4294967295","Multiplier":"-","Units":"kg","Description":"Mown Volume, kg","HWSupport":"FMB100, FMB110, FMB120, FMB122, FMB125","Parametr Group":"LVCAN elements"},</v>
      </c>
    </row>
    <row r="138">
      <c r="A138" s="3">
        <v>136.0</v>
      </c>
      <c r="B138" s="4">
        <v>129.0</v>
      </c>
      <c r="C138" s="4" t="s">
        <v>294</v>
      </c>
      <c r="D138" s="4">
        <v>1.0</v>
      </c>
      <c r="E138" s="4" t="s">
        <v>15</v>
      </c>
      <c r="F138" s="4">
        <v>0.0</v>
      </c>
      <c r="G138" s="4">
        <v>100.0</v>
      </c>
      <c r="H138" s="4" t="s">
        <v>16</v>
      </c>
      <c r="I138" s="4" t="s">
        <v>122</v>
      </c>
      <c r="J138" s="7" t="s">
        <v>295</v>
      </c>
      <c r="K138" s="4" t="s">
        <v>91</v>
      </c>
      <c r="L138" s="4" t="s">
        <v>237</v>
      </c>
      <c r="N138" t="str">
        <f t="shared" si="1"/>
        <v>"129":{"No":"136","PropertyName":"Grain Moisture","Bytes":"1","Type":"Unsigned","Min":"0","Max":"100","Multiplier":"-","Units":"%","Description":"Grain Moisture in proc, %","HWSupport":"FMB100, FMB110, FMB120, FMB122, FMB125","Parametr Group":"LVCAN elements"},</v>
      </c>
    </row>
    <row r="139">
      <c r="A139" s="3">
        <v>137.0</v>
      </c>
      <c r="B139" s="4">
        <v>130.0</v>
      </c>
      <c r="C139" s="4" t="s">
        <v>296</v>
      </c>
      <c r="D139" s="4">
        <v>2.0</v>
      </c>
      <c r="E139" s="4" t="s">
        <v>15</v>
      </c>
      <c r="F139" s="4">
        <v>0.0</v>
      </c>
      <c r="G139" s="4">
        <v>65535.0</v>
      </c>
      <c r="H139" s="4" t="s">
        <v>16</v>
      </c>
      <c r="I139" s="4" t="s">
        <v>179</v>
      </c>
      <c r="J139" s="7" t="s">
        <v>297</v>
      </c>
      <c r="K139" s="4" t="s">
        <v>91</v>
      </c>
      <c r="L139" s="4" t="s">
        <v>237</v>
      </c>
      <c r="N139" t="str">
        <f t="shared" si="1"/>
        <v>"130":{"No":"137","PropertyName":"Harvesting Drum RPM","Bytes":"2","Type":"Unsigned","Min":"0","Max":"65535","Multiplier":"-","Units":"rpm","Description":"Harvesting Drum RPM, RPM","HWSupport":"FMB100, FMB110, FMB120, FMB122, FMB125","Parametr Group":"LVCAN elements"},</v>
      </c>
    </row>
    <row r="140">
      <c r="A140" s="3">
        <v>138.0</v>
      </c>
      <c r="B140" s="4">
        <v>131.0</v>
      </c>
      <c r="C140" s="4" t="s">
        <v>298</v>
      </c>
      <c r="D140" s="4">
        <v>1.0</v>
      </c>
      <c r="E140" s="4" t="s">
        <v>15</v>
      </c>
      <c r="F140" s="4">
        <v>0.0</v>
      </c>
      <c r="G140" s="4">
        <v>255.0</v>
      </c>
      <c r="H140" s="4" t="s">
        <v>16</v>
      </c>
      <c r="I140" s="4" t="s">
        <v>299</v>
      </c>
      <c r="J140" s="7" t="s">
        <v>300</v>
      </c>
      <c r="K140" s="4" t="s">
        <v>91</v>
      </c>
      <c r="L140" s="4" t="s">
        <v>237</v>
      </c>
      <c r="N140" t="str">
        <f t="shared" si="1"/>
        <v>"131":{"No":"138","PropertyName":"Gap Under Harvesting Drum","Bytes":"1","Type":"Unsigned","Min":"0","Max":"255","Multiplier":"-","Units":"mm","Description":"Gap Under Harvesting Drum, mm","HWSupport":"FMB100, FMB110, FMB120, FMB122, FMB125","Parametr Group":"LVCAN elements"},</v>
      </c>
    </row>
    <row r="141">
      <c r="A141" s="3">
        <v>139.0</v>
      </c>
      <c r="B141" s="4">
        <v>132.0</v>
      </c>
      <c r="C141" s="4" t="s">
        <v>301</v>
      </c>
      <c r="D141" s="4">
        <v>8.0</v>
      </c>
      <c r="E141" s="4" t="s">
        <v>15</v>
      </c>
      <c r="F141" s="4">
        <v>0.0</v>
      </c>
      <c r="G141" s="4" t="s">
        <v>79</v>
      </c>
      <c r="H141" s="4" t="s">
        <v>16</v>
      </c>
      <c r="I141" s="4" t="s">
        <v>16</v>
      </c>
      <c r="J141" s="7" t="s">
        <v>302</v>
      </c>
      <c r="K141" s="4" t="s">
        <v>91</v>
      </c>
      <c r="L141" s="4" t="s">
        <v>237</v>
      </c>
      <c r="N141" t="str">
        <f t="shared" si="1"/>
        <v>"132":{"No":"139","PropertyName":"Security State Flags","Bytes":"8","Type":"Unsigned","Min":"0","Max":"0xffffffffffffffff","Multiplier":"-","Units":"-","Description":"Security State Flag","HWSupport":"FMB100, FMB110, FMB120, FMB122, FMB125","Parametr Group":"LVCAN elements"},</v>
      </c>
    </row>
    <row r="142">
      <c r="A142" s="3"/>
      <c r="B142" s="4"/>
      <c r="C142" s="4"/>
      <c r="D142" s="4"/>
      <c r="E142" s="4"/>
      <c r="F142" s="4"/>
      <c r="G142" s="4"/>
      <c r="H142" s="4"/>
      <c r="I142" s="4"/>
      <c r="J142" s="7"/>
      <c r="K142" s="4"/>
      <c r="L142" s="4"/>
    </row>
    <row r="143">
      <c r="A143" s="3">
        <v>140.0</v>
      </c>
      <c r="B143" s="4">
        <v>133.0</v>
      </c>
      <c r="C143" s="4" t="s">
        <v>303</v>
      </c>
      <c r="D143" s="4">
        <v>4.0</v>
      </c>
      <c r="E143" s="4" t="s">
        <v>15</v>
      </c>
      <c r="F143" s="4">
        <v>0.0</v>
      </c>
      <c r="G143" s="4">
        <v>4.294967295E9</v>
      </c>
      <c r="H143" s="4" t="s">
        <v>16</v>
      </c>
      <c r="I143" s="4" t="s">
        <v>245</v>
      </c>
      <c r="J143" s="7" t="s">
        <v>304</v>
      </c>
      <c r="K143" s="4" t="s">
        <v>91</v>
      </c>
      <c r="L143" s="4" t="s">
        <v>237</v>
      </c>
      <c r="N143" t="str">
        <f t="shared" ref="N143:N261" si="2">CHAR(34)&amp;B143&amp;CHAR(34)&amp;":"&amp;"{"&amp;CHAR(34)&amp;"No"&amp;CHAR(34)&amp;":"&amp;CHAR(34)&amp;A143&amp;CHAR(34)&amp;","&amp;CHAR(34)&amp;"PropertyName"&amp;CHAR(34)&amp;":"&amp;CHAR(34)&amp;C143&amp;CHAR(34)&amp;","&amp;CHAR(34)&amp;"Bytes"&amp;CHAR(34)&amp;":"&amp;CHAR(34)&amp;D143&amp;CHAR(34)&amp;","&amp;CHAR(34)&amp;"Type"&amp;CHAR(34)&amp;":"&amp;CHAR(34)&amp;E143&amp;CHAR(34)&amp;","&amp;CHAR(34)&amp;"Min"&amp;CHAR(34)&amp;":"&amp;CHAR(34)&amp;F143&amp;CHAR(34)&amp;","&amp;CHAR(34)&amp;"Max"&amp;CHAR(34)&amp;":"&amp;CHAR(34)&amp;G143&amp;CHAR(34)&amp;","&amp;CHAR(34)&amp;"Multiplier"&amp;CHAR(34)&amp;":"&amp;CHAR(34)&amp;H143&amp;CHAR(34)&amp;","&amp;CHAR(34)&amp;"Units"&amp;CHAR(34)&amp;":"&amp;CHAR(34)&amp;I143&amp;CHAR(34)&amp;","&amp;CHAR(34)&amp;"Description"&amp;CHAR(34)&amp;":"&amp;CHAR(34)&amp;J143&amp;CHAR(34)&amp;","&amp;CHAR(34)&amp;"HWSupport"&amp;CHAR(34)&amp;":"&amp;CHAR(34)&amp;K143&amp;CHAR(34)&amp;","&amp;CHAR(34)&amp;"Parametr Group"&amp;CHAR(34)&amp;":"&amp;CHAR(34)&amp;L143&amp;CHAR(34)&amp;"},"</f>
        <v>"133":{"No":"140","PropertyName":"Tacho Total Distance","Bytes":"4","Type":"Unsigned","Min":"0","Max":"4294967295","Multiplier":"-","Units":"m","Description":"Tacho Total Vehicle Distance, m","HWSupport":"FMB100, FMB110, FMB120, FMB122, FMB125","Parametr Group":"LVCAN elements"},</v>
      </c>
    </row>
    <row r="144">
      <c r="A144" s="3">
        <v>141.0</v>
      </c>
      <c r="B144" s="4">
        <v>134.0</v>
      </c>
      <c r="C144" s="4" t="s">
        <v>305</v>
      </c>
      <c r="D144" s="4">
        <v>4.0</v>
      </c>
      <c r="E144" s="4" t="s">
        <v>15</v>
      </c>
      <c r="F144" s="4">
        <v>0.0</v>
      </c>
      <c r="G144" s="4">
        <v>4.294967295E9</v>
      </c>
      <c r="H144" s="4" t="s">
        <v>16</v>
      </c>
      <c r="I144" s="4" t="s">
        <v>245</v>
      </c>
      <c r="J144" s="7" t="s">
        <v>306</v>
      </c>
      <c r="K144" s="4" t="s">
        <v>91</v>
      </c>
      <c r="L144" s="4" t="s">
        <v>237</v>
      </c>
      <c r="N144" t="str">
        <f t="shared" si="2"/>
        <v>"134":{"No":"141","PropertyName":"Trip Distance","Bytes":"4","Type":"Unsigned","Min":"0","Max":"4294967295","Multiplier":"-","Units":"m","Description":"Trip Distance, m","HWSupport":"FMB100, FMB110, FMB120, FMB122, FMB125","Parametr Group":"LVCAN elements"},</v>
      </c>
    </row>
    <row r="145">
      <c r="A145" s="3">
        <v>142.0</v>
      </c>
      <c r="B145" s="4">
        <v>135.0</v>
      </c>
      <c r="C145" s="4" t="s">
        <v>307</v>
      </c>
      <c r="D145" s="4">
        <v>2.0</v>
      </c>
      <c r="E145" s="4" t="s">
        <v>15</v>
      </c>
      <c r="F145" s="4">
        <v>0.0</v>
      </c>
      <c r="G145" s="4">
        <v>256.0</v>
      </c>
      <c r="H145" s="4" t="s">
        <v>16</v>
      </c>
      <c r="I145" s="4" t="s">
        <v>39</v>
      </c>
      <c r="J145" s="7" t="s">
        <v>308</v>
      </c>
      <c r="K145" s="4" t="s">
        <v>91</v>
      </c>
      <c r="L145" s="4" t="s">
        <v>237</v>
      </c>
      <c r="N145" t="str">
        <f t="shared" si="2"/>
        <v>"135":{"No":"142","PropertyName":"Tacho Vehicle Speed","Bytes":"2","Type":"Unsigned","Min":"0","Max":"256","Multiplier":"-","Units":"km/h","Description":"Tacho Vehicle Speed, km/h","HWSupport":"FMB100, FMB110, FMB120, FMB122, FMB125","Parametr Group":"LVCAN elements"},</v>
      </c>
    </row>
    <row r="146">
      <c r="A146" s="3">
        <v>143.0</v>
      </c>
      <c r="B146" s="4">
        <v>136.0</v>
      </c>
      <c r="C146" s="4" t="s">
        <v>309</v>
      </c>
      <c r="D146" s="4">
        <v>1.0</v>
      </c>
      <c r="E146" s="4" t="s">
        <v>15</v>
      </c>
      <c r="F146" s="4">
        <v>0.0</v>
      </c>
      <c r="G146" s="4">
        <v>3.0</v>
      </c>
      <c r="H146" s="4" t="s">
        <v>16</v>
      </c>
      <c r="I146" s="4" t="s">
        <v>16</v>
      </c>
      <c r="J146" s="7" t="s">
        <v>309</v>
      </c>
      <c r="K146" s="4" t="s">
        <v>91</v>
      </c>
      <c r="L146" s="4" t="s">
        <v>237</v>
      </c>
      <c r="N146" t="str">
        <f t="shared" si="2"/>
        <v>"136":{"No":"143","PropertyName":"Tacho Driver Card Presence","Bytes":"1","Type":"Unsigned","Min":"0","Max":"3","Multiplier":"-","Units":"-","Description":"Tacho Driver Card Presence","HWSupport":"FMB100, FMB110, FMB120, FMB122, FMB125","Parametr Group":"LVCAN elements"},</v>
      </c>
    </row>
    <row r="147">
      <c r="A147" s="3">
        <v>144.0</v>
      </c>
      <c r="B147" s="4">
        <v>137.0</v>
      </c>
      <c r="C147" s="4" t="s">
        <v>310</v>
      </c>
      <c r="D147" s="4">
        <v>1.0</v>
      </c>
      <c r="E147" s="4" t="s">
        <v>15</v>
      </c>
      <c r="F147" s="4">
        <v>0.0</v>
      </c>
      <c r="G147" s="4">
        <v>255.0</v>
      </c>
      <c r="H147" s="4" t="s">
        <v>16</v>
      </c>
      <c r="I147" s="4" t="s">
        <v>16</v>
      </c>
      <c r="J147" s="7" t="s">
        <v>310</v>
      </c>
      <c r="K147" s="4" t="s">
        <v>91</v>
      </c>
      <c r="L147" s="4" t="s">
        <v>237</v>
      </c>
      <c r="N147" t="str">
        <f t="shared" si="2"/>
        <v>"137":{"No":"144","PropertyName":"Driver 1 States","Bytes":"1","Type":"Unsigned","Min":"0","Max":"255","Multiplier":"-","Units":"-","Description":"Driver 1 States","HWSupport":"FMB100, FMB110, FMB120, FMB122, FMB125","Parametr Group":"LVCAN elements"},</v>
      </c>
    </row>
    <row r="148">
      <c r="A148" s="3">
        <v>145.0</v>
      </c>
      <c r="B148" s="4">
        <v>138.0</v>
      </c>
      <c r="C148" s="4" t="s">
        <v>311</v>
      </c>
      <c r="D148" s="4">
        <v>1.0</v>
      </c>
      <c r="E148" s="4" t="s">
        <v>15</v>
      </c>
      <c r="F148" s="4">
        <v>0.0</v>
      </c>
      <c r="G148" s="4">
        <v>255.0</v>
      </c>
      <c r="H148" s="4" t="s">
        <v>16</v>
      </c>
      <c r="I148" s="4" t="s">
        <v>16</v>
      </c>
      <c r="J148" s="7" t="s">
        <v>311</v>
      </c>
      <c r="K148" s="4" t="s">
        <v>91</v>
      </c>
      <c r="L148" s="4" t="s">
        <v>237</v>
      </c>
      <c r="N148" t="str">
        <f t="shared" si="2"/>
        <v>"138":{"No":"145","PropertyName":"Driver 2 States","Bytes":"1","Type":"Unsigned","Min":"0","Max":"255","Multiplier":"-","Units":"-","Description":"Driver 2 States","HWSupport":"FMB100, FMB110, FMB120, FMB122, FMB125","Parametr Group":"LVCAN elements"},</v>
      </c>
    </row>
    <row r="149">
      <c r="A149" s="3">
        <v>146.0</v>
      </c>
      <c r="B149" s="4">
        <v>139.0</v>
      </c>
      <c r="C149" s="4" t="s">
        <v>312</v>
      </c>
      <c r="D149" s="4">
        <v>2.0</v>
      </c>
      <c r="E149" s="4" t="s">
        <v>15</v>
      </c>
      <c r="F149" s="4">
        <v>0.0</v>
      </c>
      <c r="G149" s="4">
        <v>65535.0</v>
      </c>
      <c r="H149" s="4" t="s">
        <v>16</v>
      </c>
      <c r="I149" s="4" t="s">
        <v>220</v>
      </c>
      <c r="J149" s="7" t="s">
        <v>313</v>
      </c>
      <c r="K149" s="4" t="s">
        <v>91</v>
      </c>
      <c r="L149" s="4" t="s">
        <v>237</v>
      </c>
      <c r="N149" t="str">
        <f t="shared" si="2"/>
        <v>"139":{"No":"146","PropertyName":"Driver 1 Driving Time","Bytes":"2","Type":"Unsigned","Min":"0","Max":"65535","Multiplier":"-","Units":"min","Description":"Driver1 Continuous Driving Time, minutes","HWSupport":"FMB100, FMB110, FMB120, FMB122, FMB125","Parametr Group":"LVCAN elements"},</v>
      </c>
    </row>
    <row r="150">
      <c r="A150" s="3">
        <v>147.0</v>
      </c>
      <c r="B150" s="4">
        <v>140.0</v>
      </c>
      <c r="C150" s="4" t="s">
        <v>314</v>
      </c>
      <c r="D150" s="4">
        <v>2.0</v>
      </c>
      <c r="E150" s="4" t="s">
        <v>15</v>
      </c>
      <c r="F150" s="4">
        <v>0.0</v>
      </c>
      <c r="G150" s="4">
        <v>65535.0</v>
      </c>
      <c r="H150" s="4" t="s">
        <v>16</v>
      </c>
      <c r="I150" s="4" t="s">
        <v>220</v>
      </c>
      <c r="J150" s="7" t="s">
        <v>315</v>
      </c>
      <c r="K150" s="4" t="s">
        <v>91</v>
      </c>
      <c r="L150" s="4" t="s">
        <v>237</v>
      </c>
      <c r="N150" t="str">
        <f t="shared" si="2"/>
        <v>"140":{"No":"147","PropertyName":"Driver 2 Driving Time","Bytes":"2","Type":"Unsigned","Min":"0","Max":"65535","Multiplier":"-","Units":"min","Description":"Driver2 Continuous Driving Time, minutes","HWSupport":"FMB100, FMB110, FMB120, FMB122, FMB125","Parametr Group":"LVCAN elements"},</v>
      </c>
    </row>
    <row r="151">
      <c r="A151" s="3">
        <v>148.0</v>
      </c>
      <c r="B151" s="4">
        <v>141.0</v>
      </c>
      <c r="C151" s="4" t="s">
        <v>316</v>
      </c>
      <c r="D151" s="4">
        <v>2.0</v>
      </c>
      <c r="E151" s="4" t="s">
        <v>15</v>
      </c>
      <c r="F151" s="4">
        <v>0.0</v>
      </c>
      <c r="G151" s="4">
        <v>65535.0</v>
      </c>
      <c r="H151" s="4" t="s">
        <v>16</v>
      </c>
      <c r="I151" s="4" t="s">
        <v>220</v>
      </c>
      <c r="J151" s="7" t="s">
        <v>317</v>
      </c>
      <c r="K151" s="4" t="s">
        <v>91</v>
      </c>
      <c r="L151" s="4" t="s">
        <v>237</v>
      </c>
      <c r="N151" t="str">
        <f t="shared" si="2"/>
        <v>"141":{"No":"148","PropertyName":"Driver 1 Break Time","Bytes":"2","Type":"Unsigned","Min":"0","Max":"65535","Multiplier":"-","Units":"min","Description":"Driver1 Cumulative Break Time, minutes","HWSupport":"FMB100, FMB110, FMB120, FMB122, FMB125","Parametr Group":"LVCAN elements"},</v>
      </c>
    </row>
    <row r="152">
      <c r="A152" s="3">
        <v>149.0</v>
      </c>
      <c r="B152" s="4">
        <v>142.0</v>
      </c>
      <c r="C152" s="4" t="s">
        <v>318</v>
      </c>
      <c r="D152" s="4">
        <v>2.0</v>
      </c>
      <c r="E152" s="4" t="s">
        <v>15</v>
      </c>
      <c r="F152" s="4">
        <v>0.0</v>
      </c>
      <c r="G152" s="4">
        <v>65535.0</v>
      </c>
      <c r="H152" s="4" t="s">
        <v>16</v>
      </c>
      <c r="I152" s="4" t="s">
        <v>220</v>
      </c>
      <c r="J152" s="7" t="s">
        <v>319</v>
      </c>
      <c r="K152" s="4" t="s">
        <v>91</v>
      </c>
      <c r="L152" s="4" t="s">
        <v>237</v>
      </c>
      <c r="N152" t="str">
        <f t="shared" si="2"/>
        <v>"142":{"No":"149","PropertyName":"Driver 2 Break Time","Bytes":"2","Type":"Unsigned","Min":"0","Max":"65535","Multiplier":"-","Units":"min","Description":"Driver2 Cumulative Break Time, minutes","HWSupport":"FMB100, FMB110, FMB120, FMB122, FMB125","Parametr Group":"LVCAN elements"},</v>
      </c>
    </row>
    <row r="153">
      <c r="A153" s="3">
        <v>150.0</v>
      </c>
      <c r="B153" s="4">
        <v>143.0</v>
      </c>
      <c r="C153" s="4" t="s">
        <v>320</v>
      </c>
      <c r="D153" s="4">
        <v>2.0</v>
      </c>
      <c r="E153" s="4" t="s">
        <v>15</v>
      </c>
      <c r="F153" s="4">
        <v>0.0</v>
      </c>
      <c r="G153" s="4">
        <v>65535.0</v>
      </c>
      <c r="H153" s="4" t="s">
        <v>16</v>
      </c>
      <c r="I153" s="4" t="s">
        <v>220</v>
      </c>
      <c r="J153" s="7" t="s">
        <v>321</v>
      </c>
      <c r="K153" s="4" t="s">
        <v>91</v>
      </c>
      <c r="L153" s="4" t="s">
        <v>237</v>
      </c>
      <c r="N153" t="str">
        <f t="shared" si="2"/>
        <v>"143":{"No":"150","PropertyName":"Driver 1 Activity Duration","Bytes":"2","Type":"Unsigned","Min":"0","Max":"65535","Multiplier":"-","Units":"min","Description":"Driver1 Duration Of Selected Activity, minutes","HWSupport":"FMB100, FMB110, FMB120, FMB122, FMB125","Parametr Group":"LVCAN elements"},</v>
      </c>
    </row>
    <row r="154">
      <c r="A154" s="3">
        <v>151.0</v>
      </c>
      <c r="B154" s="4">
        <v>144.0</v>
      </c>
      <c r="C154" s="4" t="s">
        <v>322</v>
      </c>
      <c r="D154" s="4">
        <v>2.0</v>
      </c>
      <c r="E154" s="4" t="s">
        <v>15</v>
      </c>
      <c r="F154" s="4">
        <v>0.0</v>
      </c>
      <c r="G154" s="4">
        <v>65535.0</v>
      </c>
      <c r="H154" s="4" t="s">
        <v>16</v>
      </c>
      <c r="I154" s="4" t="s">
        <v>220</v>
      </c>
      <c r="J154" s="7" t="s">
        <v>323</v>
      </c>
      <c r="K154" s="4" t="s">
        <v>91</v>
      </c>
      <c r="L154" s="4" t="s">
        <v>237</v>
      </c>
      <c r="N154" t="str">
        <f t="shared" si="2"/>
        <v>"144":{"No":"151","PropertyName":"Driver 2 Activity Duration","Bytes":"2","Type":"Unsigned","Min":"0","Max":"65535","Multiplier":"-","Units":"min","Description":"Driver2 Duration Of Selected Activity, minutes","HWSupport":"FMB100, FMB110, FMB120, FMB122, FMB125","Parametr Group":"LVCAN elements"},</v>
      </c>
    </row>
    <row r="155">
      <c r="A155" s="3">
        <v>152.0</v>
      </c>
      <c r="B155" s="4">
        <v>145.0</v>
      </c>
      <c r="C155" s="4" t="s">
        <v>324</v>
      </c>
      <c r="D155" s="4">
        <v>2.0</v>
      </c>
      <c r="E155" s="4" t="s">
        <v>15</v>
      </c>
      <c r="F155" s="4">
        <v>0.0</v>
      </c>
      <c r="G155" s="4">
        <v>65535.0</v>
      </c>
      <c r="H155" s="4" t="s">
        <v>16</v>
      </c>
      <c r="I155" s="4" t="s">
        <v>220</v>
      </c>
      <c r="J155" s="7" t="s">
        <v>325</v>
      </c>
      <c r="K155" s="4" t="s">
        <v>91</v>
      </c>
      <c r="L155" s="4" t="s">
        <v>237</v>
      </c>
      <c r="N155" t="str">
        <f t="shared" si="2"/>
        <v>"145":{"No":"152","PropertyName":"Driver1 Driving Time","Bytes":"2","Type":"Unsigned","Min":"0","Max":"65535","Multiplier":"-","Units":"min","Description":"Driver1 Cumulative Driving Time, minutes","HWSupport":"FMB100, FMB110, FMB120, FMB122, FMB125","Parametr Group":"LVCAN elements"},</v>
      </c>
    </row>
    <row r="156">
      <c r="A156" s="3">
        <v>153.0</v>
      </c>
      <c r="B156" s="4">
        <v>146.0</v>
      </c>
      <c r="C156" s="4" t="s">
        <v>326</v>
      </c>
      <c r="D156" s="4">
        <v>2.0</v>
      </c>
      <c r="E156" s="4" t="s">
        <v>15</v>
      </c>
      <c r="F156" s="4">
        <v>0.0</v>
      </c>
      <c r="G156" s="4">
        <v>65535.0</v>
      </c>
      <c r="H156" s="4" t="s">
        <v>16</v>
      </c>
      <c r="I156" s="4" t="s">
        <v>220</v>
      </c>
      <c r="J156" s="7" t="s">
        <v>327</v>
      </c>
      <c r="K156" s="4" t="s">
        <v>91</v>
      </c>
      <c r="L156" s="4" t="s">
        <v>237</v>
      </c>
      <c r="N156" t="str">
        <f t="shared" si="2"/>
        <v>"146":{"No":"153","PropertyName":"Driver2 Driving Time","Bytes":"2","Type":"Unsigned","Min":"0","Max":"65535","Multiplier":"-","Units":"min","Description":"Driver2 Cumulative Driving Time, minutes","HWSupport":"FMB100, FMB110, FMB120, FMB122, FMB125","Parametr Group":"LVCAN elements"},</v>
      </c>
    </row>
    <row r="157">
      <c r="A157" s="3">
        <v>154.0</v>
      </c>
      <c r="B157" s="4">
        <v>147.0</v>
      </c>
      <c r="C157" s="4" t="s">
        <v>328</v>
      </c>
      <c r="D157" s="4">
        <v>8.0</v>
      </c>
      <c r="E157" s="4" t="s">
        <v>15</v>
      </c>
      <c r="F157" s="4">
        <v>0.0</v>
      </c>
      <c r="G157" s="4" t="s">
        <v>79</v>
      </c>
      <c r="H157" s="4" t="s">
        <v>16</v>
      </c>
      <c r="I157" s="4" t="s">
        <v>16</v>
      </c>
      <c r="J157" s="7" t="s">
        <v>329</v>
      </c>
      <c r="K157" s="4" t="s">
        <v>91</v>
      </c>
      <c r="L157" s="4" t="s">
        <v>237</v>
      </c>
      <c r="N157" t="str">
        <f t="shared" si="2"/>
        <v>"147":{"No":"154","PropertyName":"Driver 1 ID High","Bytes":"8","Type":"Unsigned","Min":"0","Max":"0xffffffffffffffff","Multiplier":"-","Units":"-","Description":"Driver1 ID High","HWSupport":"FMB100, FMB110, FMB120, FMB122, FMB125","Parametr Group":"LVCAN elements"},</v>
      </c>
    </row>
    <row r="158">
      <c r="A158" s="3">
        <v>155.0</v>
      </c>
      <c r="B158" s="4">
        <v>148.0</v>
      </c>
      <c r="C158" s="4" t="s">
        <v>330</v>
      </c>
      <c r="D158" s="4">
        <v>8.0</v>
      </c>
      <c r="E158" s="4" t="s">
        <v>15</v>
      </c>
      <c r="F158" s="4">
        <v>0.0</v>
      </c>
      <c r="G158" s="4" t="s">
        <v>79</v>
      </c>
      <c r="H158" s="4" t="s">
        <v>16</v>
      </c>
      <c r="I158" s="4" t="s">
        <v>16</v>
      </c>
      <c r="J158" s="7" t="s">
        <v>331</v>
      </c>
      <c r="K158" s="4" t="s">
        <v>91</v>
      </c>
      <c r="L158" s="4" t="s">
        <v>237</v>
      </c>
      <c r="N158" t="str">
        <f t="shared" si="2"/>
        <v>"148":{"No":"155","PropertyName":"Driver 1 ID Low","Bytes":"8","Type":"Unsigned","Min":"0","Max":"0xffffffffffffffff","Multiplier":"-","Units":"-","Description":"Driver1 ID Low","HWSupport":"FMB100, FMB110, FMB120, FMB122, FMB125","Parametr Group":"LVCAN elements"},</v>
      </c>
    </row>
    <row r="159">
      <c r="A159" s="3">
        <v>156.0</v>
      </c>
      <c r="B159" s="4">
        <v>149.0</v>
      </c>
      <c r="C159" s="4" t="s">
        <v>332</v>
      </c>
      <c r="D159" s="4">
        <v>8.0</v>
      </c>
      <c r="E159" s="4" t="s">
        <v>15</v>
      </c>
      <c r="F159" s="4">
        <v>0.0</v>
      </c>
      <c r="G159" s="4" t="s">
        <v>79</v>
      </c>
      <c r="H159" s="4" t="s">
        <v>16</v>
      </c>
      <c r="I159" s="4" t="s">
        <v>16</v>
      </c>
      <c r="J159" s="7" t="s">
        <v>333</v>
      </c>
      <c r="K159" s="4" t="s">
        <v>91</v>
      </c>
      <c r="L159" s="4" t="s">
        <v>237</v>
      </c>
      <c r="N159" t="str">
        <f t="shared" si="2"/>
        <v>"149":{"No":"156","PropertyName":"Driver 2 ID High","Bytes":"8","Type":"Unsigned","Min":"0","Max":"0xffffffffffffffff","Multiplier":"-","Units":"-","Description":"Driver2 ID High","HWSupport":"FMB100, FMB110, FMB120, FMB122, FMB125","Parametr Group":"LVCAN elements"},</v>
      </c>
    </row>
    <row r="160">
      <c r="A160" s="3">
        <v>157.0</v>
      </c>
      <c r="B160" s="4">
        <v>150.0</v>
      </c>
      <c r="C160" s="4" t="s">
        <v>334</v>
      </c>
      <c r="D160" s="4">
        <v>8.0</v>
      </c>
      <c r="E160" s="4" t="s">
        <v>15</v>
      </c>
      <c r="F160" s="4">
        <v>0.0</v>
      </c>
      <c r="G160" s="4" t="s">
        <v>79</v>
      </c>
      <c r="H160" s="4" t="s">
        <v>16</v>
      </c>
      <c r="I160" s="4" t="s">
        <v>16</v>
      </c>
      <c r="J160" s="7" t="s">
        <v>335</v>
      </c>
      <c r="K160" s="4" t="s">
        <v>91</v>
      </c>
      <c r="L160" s="4" t="s">
        <v>237</v>
      </c>
      <c r="N160" t="str">
        <f t="shared" si="2"/>
        <v>"150":{"No":"157","PropertyName":"Driver 2 ID Low","Bytes":"8","Type":"Unsigned","Min":"0","Max":"0xffffffffffffffff","Multiplier":"-","Units":"-","Description":"Driver2 ID Low","HWSupport":"FMB100, FMB110, FMB120, FMB122, FMB125","Parametr Group":"LVCAN elements"},</v>
      </c>
    </row>
    <row r="161">
      <c r="A161" s="3">
        <v>158.0</v>
      </c>
      <c r="B161" s="4">
        <v>151.0</v>
      </c>
      <c r="C161" s="4" t="s">
        <v>336</v>
      </c>
      <c r="D161" s="4">
        <v>2.0</v>
      </c>
      <c r="E161" s="4" t="s">
        <v>71</v>
      </c>
      <c r="F161" s="4">
        <v>-600.0</v>
      </c>
      <c r="G161" s="4">
        <v>1270.0</v>
      </c>
      <c r="H161" s="4" t="s">
        <v>32</v>
      </c>
      <c r="I161" s="4" t="s">
        <v>89</v>
      </c>
      <c r="J161" s="7" t="s">
        <v>337</v>
      </c>
      <c r="K161" s="4" t="s">
        <v>91</v>
      </c>
      <c r="L161" s="4" t="s">
        <v>237</v>
      </c>
      <c r="N161" t="str">
        <f t="shared" si="2"/>
        <v>"151":{"No":"158","PropertyName":"Battery Temperature","Bytes":"2","Type":"Signed","Min":"-600","Max":"1270","Multiplier":"0.1","Units":"°C","Description":"Degrees, °C","HWSupport":"FMB100, FMB110, FMB120, FMB122, FMB125","Parametr Group":"LVCAN elements"},</v>
      </c>
    </row>
    <row r="162">
      <c r="A162" s="3">
        <v>159.0</v>
      </c>
      <c r="B162" s="4">
        <v>152.0</v>
      </c>
      <c r="C162" s="4" t="s">
        <v>338</v>
      </c>
      <c r="D162" s="4">
        <v>1.0</v>
      </c>
      <c r="E162" s="4" t="s">
        <v>15</v>
      </c>
      <c r="F162" s="4">
        <v>0.0</v>
      </c>
      <c r="G162" s="4">
        <v>100.0</v>
      </c>
      <c r="H162" s="4" t="s">
        <v>16</v>
      </c>
      <c r="I162" s="4" t="s">
        <v>122</v>
      </c>
      <c r="J162" s="7" t="s">
        <v>339</v>
      </c>
      <c r="K162" s="4" t="s">
        <v>91</v>
      </c>
      <c r="L162" s="4" t="s">
        <v>237</v>
      </c>
      <c r="N162" t="str">
        <f t="shared" si="2"/>
        <v>"152":{"No":"159","PropertyName":"Battery Level","Bytes":"1","Type":"Unsigned","Min":"0","Max":"100","Multiplier":"-","Units":"%","Description":"Electric cars battery level in percentages, %","HWSupport":"FMB100, FMB110, FMB120, FMB122, FMB125","Parametr Group":"LVCAN elements"},</v>
      </c>
    </row>
    <row r="163">
      <c r="A163" s="3">
        <v>160.0</v>
      </c>
      <c r="B163" s="4">
        <v>160.0</v>
      </c>
      <c r="C163" s="4" t="s">
        <v>340</v>
      </c>
      <c r="D163" s="4">
        <v>1.0</v>
      </c>
      <c r="E163" s="4" t="s">
        <v>15</v>
      </c>
      <c r="F163" s="4">
        <v>0.0</v>
      </c>
      <c r="G163" s="4">
        <v>255.0</v>
      </c>
      <c r="H163" s="4" t="s">
        <v>16</v>
      </c>
      <c r="I163" s="4" t="s">
        <v>16</v>
      </c>
      <c r="J163" s="7" t="s">
        <v>340</v>
      </c>
      <c r="K163" s="4" t="s">
        <v>91</v>
      </c>
      <c r="L163" s="4" t="s">
        <v>237</v>
      </c>
      <c r="N163" t="str">
        <f t="shared" si="2"/>
        <v>"160":{"No":"160","PropertyName":"DTC Faults","Bytes":"1","Type":"Unsigned","Min":"0","Max":"255","Multiplier":"-","Units":"-","Description":"DTC Faults","HWSupport":"FMB100, FMB110, FMB120, FMB122, FMB125","Parametr Group":"LVCAN elements"},</v>
      </c>
    </row>
    <row r="164">
      <c r="A164" s="3">
        <v>161.0</v>
      </c>
      <c r="B164" s="4">
        <v>161.0</v>
      </c>
      <c r="C164" s="4" t="s">
        <v>341</v>
      </c>
      <c r="D164" s="4">
        <v>1.0</v>
      </c>
      <c r="E164" s="4" t="s">
        <v>71</v>
      </c>
      <c r="F164" s="4">
        <v>-3276.0</v>
      </c>
      <c r="G164" s="4">
        <v>3276.0</v>
      </c>
      <c r="H164" s="4" t="s">
        <v>16</v>
      </c>
      <c r="I164" s="4" t="s">
        <v>184</v>
      </c>
      <c r="J164" s="7" t="s">
        <v>342</v>
      </c>
      <c r="K164" s="4" t="s">
        <v>91</v>
      </c>
      <c r="L164" s="4" t="s">
        <v>237</v>
      </c>
      <c r="N164" t="str">
        <f t="shared" si="2"/>
        <v>"161":{"No":"161","PropertyName":"Slope Of Arm","Bytes":"1","Type":"Signed","Min":"-3276","Max":"3276","Multiplier":"-","Units":"°","Description":"Slope Of Arm, degrees °","HWSupport":"FMB100, FMB110, FMB120, FMB122, FMB125","Parametr Group":"LVCAN elements"},</v>
      </c>
    </row>
    <row r="165">
      <c r="A165" s="3">
        <v>162.0</v>
      </c>
      <c r="B165" s="4">
        <v>162.0</v>
      </c>
      <c r="C165" s="4" t="s">
        <v>343</v>
      </c>
      <c r="D165" s="4">
        <v>1.0</v>
      </c>
      <c r="E165" s="4" t="s">
        <v>71</v>
      </c>
      <c r="F165" s="4">
        <v>-180.0</v>
      </c>
      <c r="G165" s="8"/>
      <c r="H165" s="4" t="s">
        <v>16</v>
      </c>
      <c r="I165" s="4" t="s">
        <v>184</v>
      </c>
      <c r="J165" s="7" t="s">
        <v>342</v>
      </c>
      <c r="K165" s="4" t="s">
        <v>91</v>
      </c>
      <c r="L165" s="4" t="s">
        <v>237</v>
      </c>
      <c r="N165" t="str">
        <f t="shared" si="2"/>
        <v>"162":{"No":"162","PropertyName":"Rotation Of Arm","Bytes":"1","Type":"Signed","Min":"-180","Max":"","Multiplier":"-","Units":"°","Description":"Slope Of Arm, degrees °","HWSupport":"FMB100, FMB110, FMB120, FMB122, FMB125","Parametr Group":"LVCAN elements"},</v>
      </c>
    </row>
    <row r="166">
      <c r="A166" s="3">
        <v>163.0</v>
      </c>
      <c r="B166" s="4">
        <v>163.0</v>
      </c>
      <c r="C166" s="4" t="s">
        <v>344</v>
      </c>
      <c r="D166" s="4">
        <v>2.0</v>
      </c>
      <c r="E166" s="4" t="s">
        <v>15</v>
      </c>
      <c r="F166" s="4">
        <v>0.0</v>
      </c>
      <c r="G166" s="4">
        <v>6553.0</v>
      </c>
      <c r="H166" s="4" t="s">
        <v>16</v>
      </c>
      <c r="I166" s="4" t="s">
        <v>245</v>
      </c>
      <c r="J166" s="7" t="s">
        <v>345</v>
      </c>
      <c r="K166" s="4" t="s">
        <v>91</v>
      </c>
      <c r="L166" s="4" t="s">
        <v>237</v>
      </c>
      <c r="N166" t="str">
        <f t="shared" si="2"/>
        <v>"163":{"No":"163","PropertyName":"Eject Of Arm","Bytes":"2","Type":"Unsigned","Min":"0","Max":"6553","Multiplier":"-","Units":"m","Description":"Eject Of Arm, m","HWSupport":"FMB100, FMB110, FMB120, FMB122, FMB125","Parametr Group":"LVCAN elements"},</v>
      </c>
    </row>
    <row r="167">
      <c r="A167" s="3">
        <v>164.0</v>
      </c>
      <c r="B167" s="4">
        <v>164.0</v>
      </c>
      <c r="C167" s="4" t="s">
        <v>346</v>
      </c>
      <c r="D167" s="4">
        <v>2.0</v>
      </c>
      <c r="E167" s="4" t="s">
        <v>15</v>
      </c>
      <c r="F167" s="4">
        <v>0.0</v>
      </c>
      <c r="G167" s="4">
        <v>6553.0</v>
      </c>
      <c r="H167" s="4" t="s">
        <v>16</v>
      </c>
      <c r="I167" s="4" t="s">
        <v>245</v>
      </c>
      <c r="J167" s="7" t="s">
        <v>347</v>
      </c>
      <c r="K167" s="4" t="s">
        <v>91</v>
      </c>
      <c r="L167" s="4" t="s">
        <v>237</v>
      </c>
      <c r="N167" t="str">
        <f t="shared" si="2"/>
        <v>"164":{"No":"164","PropertyName":"Horizontal Distance Arm","Bytes":"2","Type":"Unsigned","Min":"0","Max":"6553","Multiplier":"-","Units":"m","Description":"Horizontal Distance Arm Vehicle, m","HWSupport":"FMB100, FMB110, FMB120, FMB122, FMB125","Parametr Group":"LVCAN elements"},</v>
      </c>
    </row>
    <row r="168">
      <c r="A168" s="3">
        <v>165.0</v>
      </c>
      <c r="B168" s="4">
        <v>165.0</v>
      </c>
      <c r="C168" s="4" t="s">
        <v>348</v>
      </c>
      <c r="D168" s="4">
        <v>2.0</v>
      </c>
      <c r="E168" s="4" t="s">
        <v>15</v>
      </c>
      <c r="F168" s="4">
        <v>0.0</v>
      </c>
      <c r="G168" s="4">
        <v>6553.0</v>
      </c>
      <c r="H168" s="4" t="s">
        <v>16</v>
      </c>
      <c r="I168" s="4" t="s">
        <v>245</v>
      </c>
      <c r="J168" s="7" t="s">
        <v>349</v>
      </c>
      <c r="K168" s="4" t="s">
        <v>91</v>
      </c>
      <c r="L168" s="4" t="s">
        <v>237</v>
      </c>
      <c r="N168" t="str">
        <f t="shared" si="2"/>
        <v>"165":{"No":"165","PropertyName":"Height Arm Above Ground","Bytes":"2","Type":"Unsigned","Min":"0","Max":"6553","Multiplier":"-","Units":"m","Description":"Height Arm Above Ground, m","HWSupport":"FMB100, FMB110, FMB120, FMB122, FMB125","Parametr Group":"LVCAN elements"},</v>
      </c>
    </row>
    <row r="169">
      <c r="A169" s="3">
        <v>166.0</v>
      </c>
      <c r="B169" s="4">
        <v>166.0</v>
      </c>
      <c r="C169" s="4" t="s">
        <v>350</v>
      </c>
      <c r="D169" s="4">
        <v>2.0</v>
      </c>
      <c r="E169" s="4" t="s">
        <v>15</v>
      </c>
      <c r="F169" s="4">
        <v>0.0</v>
      </c>
      <c r="G169" s="4">
        <v>65535.0</v>
      </c>
      <c r="H169" s="4" t="s">
        <v>16</v>
      </c>
      <c r="I169" s="4" t="s">
        <v>179</v>
      </c>
      <c r="J169" s="7" t="s">
        <v>351</v>
      </c>
      <c r="K169" s="4" t="s">
        <v>91</v>
      </c>
      <c r="L169" s="4" t="s">
        <v>237</v>
      </c>
      <c r="N169" t="str">
        <f t="shared" si="2"/>
        <v>"166":{"No":"166","PropertyName":"Drill RPM","Bytes":"2","Type":"Unsigned","Min":"0","Max":"65535","Multiplier":"-","Units":"rpm","Description":"Drill RPM, RPM","HWSupport":"FMB100, FMB110, FMB120, FMB122, FMB125","Parametr Group":"LVCAN elements"},</v>
      </c>
    </row>
    <row r="170">
      <c r="A170" s="3">
        <v>167.0</v>
      </c>
      <c r="B170" s="4">
        <v>167.0</v>
      </c>
      <c r="C170" s="4" t="s">
        <v>352</v>
      </c>
      <c r="D170" s="4">
        <v>2.0</v>
      </c>
      <c r="E170" s="4" t="s">
        <v>15</v>
      </c>
      <c r="F170" s="4">
        <v>0.0</v>
      </c>
      <c r="G170" s="4">
        <v>655.0</v>
      </c>
      <c r="H170" s="4" t="s">
        <v>16</v>
      </c>
      <c r="I170" s="4" t="s">
        <v>353</v>
      </c>
      <c r="J170" s="7" t="s">
        <v>354</v>
      </c>
      <c r="K170" s="4" t="s">
        <v>91</v>
      </c>
      <c r="L170" s="4" t="s">
        <v>237</v>
      </c>
      <c r="N170" t="str">
        <f t="shared" si="2"/>
        <v>"167":{"No":"167","PropertyName":"Spread Salt","Bytes":"2","Type":"Unsigned","Min":"0","Max":"655","Multiplier":"-","Units":"g/m^2","Description":"Amount Of Spread Salt Square Meter, g/m^2","HWSupport":"FMB100, FMB110, FMB120, FMB122, FMB125","Parametr Group":"LVCAN elements"},</v>
      </c>
    </row>
    <row r="171">
      <c r="A171" s="3">
        <v>168.0</v>
      </c>
      <c r="B171" s="4">
        <v>168.0</v>
      </c>
      <c r="C171" s="4" t="s">
        <v>45</v>
      </c>
      <c r="D171" s="4">
        <v>2.0</v>
      </c>
      <c r="E171" s="4" t="s">
        <v>15</v>
      </c>
      <c r="F171" s="4">
        <v>0.0</v>
      </c>
      <c r="G171" s="4">
        <v>6553.0</v>
      </c>
      <c r="H171" s="4" t="s">
        <v>16</v>
      </c>
      <c r="I171" s="4" t="s">
        <v>355</v>
      </c>
      <c r="J171" s="7" t="s">
        <v>356</v>
      </c>
      <c r="K171" s="4" t="s">
        <v>91</v>
      </c>
      <c r="L171" s="4" t="s">
        <v>237</v>
      </c>
      <c r="N171" t="str">
        <f t="shared" si="2"/>
        <v>"168":{"No":"168","PropertyName":"Battery Voltage","Bytes":"2","Type":"Unsigned","Min":"0","Max":"6553","Multiplier":"-","Units":"V","Description":"Battery Voltage, V","HWSupport":"FMB100, FMB110, FMB120, FMB122, FMB125","Parametr Group":"LVCAN elements"},</v>
      </c>
    </row>
    <row r="172">
      <c r="A172" s="3">
        <v>169.0</v>
      </c>
      <c r="B172" s="4">
        <v>169.0</v>
      </c>
      <c r="C172" s="4" t="s">
        <v>357</v>
      </c>
      <c r="D172" s="4">
        <v>4.0</v>
      </c>
      <c r="E172" s="4" t="s">
        <v>15</v>
      </c>
      <c r="F172" s="4">
        <v>0.0</v>
      </c>
      <c r="G172" s="4">
        <v>1677722.0</v>
      </c>
      <c r="H172" s="4" t="s">
        <v>16</v>
      </c>
      <c r="I172" s="4" t="s">
        <v>358</v>
      </c>
      <c r="J172" s="7" t="s">
        <v>359</v>
      </c>
      <c r="K172" s="4" t="s">
        <v>91</v>
      </c>
      <c r="L172" s="4" t="s">
        <v>237</v>
      </c>
      <c r="N172" t="str">
        <f t="shared" si="2"/>
        <v>"169":{"No":"169","PropertyName":"Spread Fine Grained Salt","Bytes":"4","Type":"Unsigned","Min":"0","Max":"1677722","Multiplier":"-","Units":"T","Description":"Amount Of Spread Fine Grained Salt, T","HWSupport":"FMB100, FMB110, FMB120, FMB122, FMB125","Parametr Group":"LVCAN elements"},</v>
      </c>
    </row>
    <row r="173">
      <c r="A173" s="3">
        <v>170.0</v>
      </c>
      <c r="B173" s="4">
        <v>170.0</v>
      </c>
      <c r="C173" s="4" t="s">
        <v>360</v>
      </c>
      <c r="D173" s="4">
        <v>4.0</v>
      </c>
      <c r="E173" s="4" t="s">
        <v>15</v>
      </c>
      <c r="F173" s="4">
        <v>0.0</v>
      </c>
      <c r="G173" s="4">
        <v>1677722.0</v>
      </c>
      <c r="H173" s="4" t="s">
        <v>16</v>
      </c>
      <c r="I173" s="4" t="s">
        <v>358</v>
      </c>
      <c r="J173" s="7" t="s">
        <v>361</v>
      </c>
      <c r="K173" s="4" t="s">
        <v>91</v>
      </c>
      <c r="L173" s="4" t="s">
        <v>237</v>
      </c>
      <c r="N173" t="str">
        <f t="shared" si="2"/>
        <v>"170":{"No":"170","PropertyName":"Coarse Grained Salt","Bytes":"4","Type":"Unsigned","Min":"0","Max":"1677722","Multiplier":"-","Units":"T","Description":"Amount Of Coarse Grained Salt, T","HWSupport":"FMB100, FMB110, FMB120, FMB122, FMB125","Parametr Group":"LVCAN elements"},</v>
      </c>
    </row>
    <row r="174">
      <c r="A174" s="3">
        <v>171.0</v>
      </c>
      <c r="B174" s="4">
        <v>171.0</v>
      </c>
      <c r="C174" s="4" t="s">
        <v>362</v>
      </c>
      <c r="D174" s="4">
        <v>4.0</v>
      </c>
      <c r="E174" s="4" t="s">
        <v>15</v>
      </c>
      <c r="F174" s="4">
        <v>0.0</v>
      </c>
      <c r="G174" s="4">
        <v>1677722.0</v>
      </c>
      <c r="H174" s="4" t="s">
        <v>16</v>
      </c>
      <c r="I174" s="4" t="s">
        <v>358</v>
      </c>
      <c r="J174" s="7" t="s">
        <v>363</v>
      </c>
      <c r="K174" s="4" t="s">
        <v>91</v>
      </c>
      <c r="L174" s="4" t="s">
        <v>237</v>
      </c>
      <c r="N174" t="str">
        <f t="shared" si="2"/>
        <v>"171":{"No":"171","PropertyName":"Spread DiMix","Bytes":"4","Type":"Unsigned","Min":"0","Max":"1677722","Multiplier":"-","Units":"T","Description":"Amount Of Spread DiMix, T","HWSupport":"FMB100, FMB110, FMB120, FMB122, FMB125","Parametr Group":"LVCAN elements"},</v>
      </c>
    </row>
    <row r="175">
      <c r="A175" s="3">
        <v>172.0</v>
      </c>
      <c r="B175" s="4">
        <v>172.0</v>
      </c>
      <c r="C175" s="4" t="s">
        <v>364</v>
      </c>
      <c r="D175" s="4">
        <v>4.0</v>
      </c>
      <c r="E175" s="4" t="s">
        <v>15</v>
      </c>
      <c r="F175" s="4">
        <v>0.0</v>
      </c>
      <c r="G175" s="4">
        <v>1677722.0</v>
      </c>
      <c r="H175" s="4" t="s">
        <v>16</v>
      </c>
      <c r="I175" s="4" t="s">
        <v>365</v>
      </c>
      <c r="J175" s="7" t="s">
        <v>366</v>
      </c>
      <c r="K175" s="4" t="s">
        <v>91</v>
      </c>
      <c r="L175" s="4" t="s">
        <v>237</v>
      </c>
      <c r="N175" t="str">
        <f t="shared" si="2"/>
        <v>"172":{"No":"172","PropertyName":"Spread Coarse Grained Calcium","Bytes":"4","Type":"Unsigned","Min":"0","Max":"1677722","Multiplier":"-","Units":"m^3","Description":"Amount Of Spread Coarse Grained Calcium, m^3","HWSupport":"FMB100, FMB110, FMB120, FMB122, FMB125","Parametr Group":"LVCAN elements"},</v>
      </c>
    </row>
    <row r="176">
      <c r="A176" s="3">
        <v>173.0</v>
      </c>
      <c r="B176" s="4">
        <v>173.0</v>
      </c>
      <c r="C176" s="4" t="s">
        <v>367</v>
      </c>
      <c r="D176" s="4">
        <v>4.0</v>
      </c>
      <c r="E176" s="4" t="s">
        <v>15</v>
      </c>
      <c r="F176" s="4">
        <v>0.0</v>
      </c>
      <c r="G176" s="4">
        <v>1677722.0</v>
      </c>
      <c r="H176" s="4" t="s">
        <v>16</v>
      </c>
      <c r="I176" s="4" t="s">
        <v>365</v>
      </c>
      <c r="J176" s="7" t="s">
        <v>368</v>
      </c>
      <c r="K176" s="4" t="s">
        <v>91</v>
      </c>
      <c r="L176" s="4" t="s">
        <v>237</v>
      </c>
      <c r="N176" t="str">
        <f t="shared" si="2"/>
        <v>"173":{"No":"173","PropertyName":"Spread Calcium Chloride","Bytes":"4","Type":"Unsigned","Min":"0","Max":"1677722","Multiplier":"-","Units":"m^3","Description":"Amount Of Spread Calcium Chloride, m^3","HWSupport":"FMB100, FMB110, FMB120, FMB122, FMB125","Parametr Group":"LVCAN elements"},</v>
      </c>
    </row>
    <row r="177">
      <c r="A177" s="3">
        <v>174.0</v>
      </c>
      <c r="B177" s="4">
        <v>174.0</v>
      </c>
      <c r="C177" s="4" t="s">
        <v>369</v>
      </c>
      <c r="D177" s="4">
        <v>4.0</v>
      </c>
      <c r="E177" s="4" t="s">
        <v>15</v>
      </c>
      <c r="F177" s="4">
        <v>0.0</v>
      </c>
      <c r="G177" s="4">
        <v>1677722.0</v>
      </c>
      <c r="H177" s="4" t="s">
        <v>16</v>
      </c>
      <c r="I177" s="4" t="s">
        <v>365</v>
      </c>
      <c r="J177" s="7" t="s">
        <v>370</v>
      </c>
      <c r="K177" s="4" t="s">
        <v>91</v>
      </c>
      <c r="L177" s="4" t="s">
        <v>237</v>
      </c>
      <c r="N177" t="str">
        <f t="shared" si="2"/>
        <v>"174":{"No":"174","PropertyName":"Spread Sodium Chloride","Bytes":"4","Type":"Unsigned","Min":"0","Max":"1677722","Multiplier":"-","Units":"m^3","Description":"Amount Of Spread Sodium Chloride, m^3","HWSupport":"FMB100, FMB110, FMB120, FMB122, FMB125","Parametr Group":"LVCAN elements"},</v>
      </c>
    </row>
    <row r="178">
      <c r="A178" s="3">
        <v>175.0</v>
      </c>
      <c r="B178" s="4">
        <v>176.0</v>
      </c>
      <c r="C178" s="4" t="s">
        <v>371</v>
      </c>
      <c r="D178" s="4">
        <v>4.0</v>
      </c>
      <c r="E178" s="4" t="s">
        <v>15</v>
      </c>
      <c r="F178" s="4">
        <v>0.0</v>
      </c>
      <c r="G178" s="4">
        <v>1677722.0</v>
      </c>
      <c r="H178" s="4" t="s">
        <v>16</v>
      </c>
      <c r="I178" s="4" t="s">
        <v>365</v>
      </c>
      <c r="J178" s="7" t="s">
        <v>372</v>
      </c>
      <c r="K178" s="4" t="s">
        <v>91</v>
      </c>
      <c r="L178" s="4" t="s">
        <v>237</v>
      </c>
      <c r="N178" t="str">
        <f t="shared" si="2"/>
        <v>"176":{"No":"175","PropertyName":"Spread Magnesium Chloride","Bytes":"4","Type":"Unsigned","Min":"0","Max":"1677722","Multiplier":"-","Units":"m^3","Description":"Amount Of Spread Magnesium Chloride, m^3","HWSupport":"FMB100, FMB110, FMB120, FMB122, FMB125","Parametr Group":"LVCAN elements"},</v>
      </c>
    </row>
    <row r="179">
      <c r="A179" s="3">
        <v>176.0</v>
      </c>
      <c r="B179" s="4">
        <v>177.0</v>
      </c>
      <c r="C179" s="4" t="s">
        <v>373</v>
      </c>
      <c r="D179" s="4">
        <v>4.0</v>
      </c>
      <c r="E179" s="4" t="s">
        <v>15</v>
      </c>
      <c r="F179" s="4">
        <v>0.0</v>
      </c>
      <c r="G179" s="4">
        <v>1677722.0</v>
      </c>
      <c r="H179" s="4" t="s">
        <v>16</v>
      </c>
      <c r="I179" s="4" t="s">
        <v>358</v>
      </c>
      <c r="J179" s="7" t="s">
        <v>374</v>
      </c>
      <c r="K179" s="4" t="s">
        <v>91</v>
      </c>
      <c r="L179" s="4" t="s">
        <v>237</v>
      </c>
      <c r="N179" t="str">
        <f t="shared" si="2"/>
        <v>"177":{"No":"176","PropertyName":"Amount Of Spread Gravel","Bytes":"4","Type":"Unsigned","Min":"0","Max":"1677722","Multiplier":"-","Units":"T","Description":"Amount Of Spread Gravel, T","HWSupport":"FMB100, FMB110, FMB120, FMB122, FMB125","Parametr Group":"LVCAN elements"},</v>
      </c>
    </row>
    <row r="180">
      <c r="A180" s="3">
        <v>177.0</v>
      </c>
      <c r="B180" s="4">
        <v>178.0</v>
      </c>
      <c r="C180" s="4" t="s">
        <v>375</v>
      </c>
      <c r="D180" s="4">
        <v>4.0</v>
      </c>
      <c r="E180" s="4" t="s">
        <v>15</v>
      </c>
      <c r="F180" s="4">
        <v>0.0</v>
      </c>
      <c r="G180" s="4">
        <v>1677722.0</v>
      </c>
      <c r="H180" s="4" t="s">
        <v>16</v>
      </c>
      <c r="I180" s="4" t="s">
        <v>358</v>
      </c>
      <c r="J180" s="7" t="s">
        <v>376</v>
      </c>
      <c r="K180" s="4" t="s">
        <v>91</v>
      </c>
      <c r="L180" s="4" t="s">
        <v>237</v>
      </c>
      <c r="N180" t="str">
        <f t="shared" si="2"/>
        <v>"178":{"No":"177","PropertyName":"Amount Of Spread Sand","Bytes":"4","Type":"Unsigned","Min":"0","Max":"1677722","Multiplier":"-","Units":"T","Description":"Amount Of Spread Sand, T","HWSupport":"FMB100, FMB110, FMB120, FMB122, FMB125","Parametr Group":"LVCAN elements"},</v>
      </c>
    </row>
    <row r="181">
      <c r="A181" s="3">
        <v>178.0</v>
      </c>
      <c r="B181" s="4">
        <v>183.0</v>
      </c>
      <c r="C181" s="4" t="s">
        <v>377</v>
      </c>
      <c r="D181" s="4">
        <v>2.0</v>
      </c>
      <c r="E181" s="4" t="s">
        <v>15</v>
      </c>
      <c r="F181" s="4">
        <v>0.0</v>
      </c>
      <c r="G181" s="4">
        <v>655.0</v>
      </c>
      <c r="H181" s="4" t="s">
        <v>16</v>
      </c>
      <c r="I181" s="4" t="s">
        <v>245</v>
      </c>
      <c r="J181" s="7" t="s">
        <v>378</v>
      </c>
      <c r="K181" s="4" t="s">
        <v>91</v>
      </c>
      <c r="L181" s="4" t="s">
        <v>237</v>
      </c>
      <c r="N181" t="str">
        <f t="shared" si="2"/>
        <v>"183":{"No":"178","PropertyName":"Width Pouring Left","Bytes":"2","Type":"Unsigned","Min":"0","Max":"655","Multiplier":"-","Units":"m","Description":"Width Pouring Left, m","HWSupport":"FMB100, FMB110, FMB120, FMB122, FMB125","Parametr Group":"LVCAN elements"},</v>
      </c>
    </row>
    <row r="182">
      <c r="A182" s="3">
        <v>179.0</v>
      </c>
      <c r="B182" s="4">
        <v>184.0</v>
      </c>
      <c r="C182" s="4" t="s">
        <v>379</v>
      </c>
      <c r="D182" s="4">
        <v>2.0</v>
      </c>
      <c r="E182" s="4" t="s">
        <v>15</v>
      </c>
      <c r="F182" s="4">
        <v>0.0</v>
      </c>
      <c r="G182" s="4">
        <v>655.0</v>
      </c>
      <c r="H182" s="4" t="s">
        <v>16</v>
      </c>
      <c r="I182" s="4" t="s">
        <v>245</v>
      </c>
      <c r="J182" s="7" t="s">
        <v>380</v>
      </c>
      <c r="K182" s="4" t="s">
        <v>91</v>
      </c>
      <c r="L182" s="4" t="s">
        <v>237</v>
      </c>
      <c r="N182" t="str">
        <f t="shared" si="2"/>
        <v>"184":{"No":"179","PropertyName":"Width Pouring Right","Bytes":"2","Type":"Unsigned","Min":"0","Max":"655","Multiplier":"-","Units":"m","Description":"Width Pouring Right, m","HWSupport":"FMB100, FMB110, FMB120, FMB122, FMB125","Parametr Group":"LVCAN elements"},</v>
      </c>
    </row>
    <row r="183">
      <c r="A183" s="3">
        <v>180.0</v>
      </c>
      <c r="B183" s="4">
        <v>185.0</v>
      </c>
      <c r="C183" s="4" t="s">
        <v>381</v>
      </c>
      <c r="D183" s="4">
        <v>4.0</v>
      </c>
      <c r="E183" s="4" t="s">
        <v>15</v>
      </c>
      <c r="F183" s="4">
        <v>0.0</v>
      </c>
      <c r="G183" s="4">
        <v>1677722.0</v>
      </c>
      <c r="H183" s="4" t="s">
        <v>16</v>
      </c>
      <c r="I183" s="4" t="s">
        <v>382</v>
      </c>
      <c r="J183" s="7" t="s">
        <v>383</v>
      </c>
      <c r="K183" s="4" t="s">
        <v>91</v>
      </c>
      <c r="L183" s="4" t="s">
        <v>237</v>
      </c>
      <c r="N183" t="str">
        <f t="shared" si="2"/>
        <v>"185":{"No":"180","PropertyName":"Salt Spreader Working Hours","Bytes":"4","Type":"Unsigned","Min":"0","Max":"1677722","Multiplier":"-","Units":"h","Description":"Salt Spreader Working Hours, h","HWSupport":"FMB100, FMB110, FMB120, FMB122, FMB125","Parametr Group":"LVCAN elements"},</v>
      </c>
    </row>
    <row r="184">
      <c r="A184" s="3">
        <v>181.0</v>
      </c>
      <c r="B184" s="4">
        <v>186.0</v>
      </c>
      <c r="C184" s="4" t="s">
        <v>384</v>
      </c>
      <c r="D184" s="4">
        <v>4.0</v>
      </c>
      <c r="E184" s="4" t="s">
        <v>15</v>
      </c>
      <c r="F184" s="4">
        <v>0.0</v>
      </c>
      <c r="G184" s="4">
        <v>1677722.0</v>
      </c>
      <c r="H184" s="4" t="s">
        <v>16</v>
      </c>
      <c r="I184" s="4" t="s">
        <v>197</v>
      </c>
      <c r="J184" s="7" t="s">
        <v>385</v>
      </c>
      <c r="K184" s="4" t="s">
        <v>91</v>
      </c>
      <c r="L184" s="4" t="s">
        <v>237</v>
      </c>
      <c r="N184" t="str">
        <f t="shared" si="2"/>
        <v>"186":{"No":"181","PropertyName":"Distance During Salting","Bytes":"4","Type":"Unsigned","Min":"0","Max":"1677722","Multiplier":"-","Units":"km","Description":"Distance During Salting, km","HWSupport":"FMB100, FMB110, FMB120, FMB122, FMB125","Parametr Group":"LVCAN elements"},</v>
      </c>
    </row>
    <row r="185">
      <c r="A185" s="3">
        <v>182.0</v>
      </c>
      <c r="B185" s="4">
        <v>187.0</v>
      </c>
      <c r="C185" s="4" t="s">
        <v>386</v>
      </c>
      <c r="D185" s="4">
        <v>4.0</v>
      </c>
      <c r="E185" s="4" t="s">
        <v>15</v>
      </c>
      <c r="F185" s="4">
        <v>0.0</v>
      </c>
      <c r="G185" s="4">
        <v>1.6777215E7</v>
      </c>
      <c r="H185" s="4" t="s">
        <v>16</v>
      </c>
      <c r="I185" s="4" t="s">
        <v>270</v>
      </c>
      <c r="J185" s="7" t="s">
        <v>387</v>
      </c>
      <c r="K185" s="4" t="s">
        <v>91</v>
      </c>
      <c r="L185" s="4" t="s">
        <v>237</v>
      </c>
      <c r="N185" t="str">
        <f t="shared" si="2"/>
        <v>"187":{"No":"182","PropertyName":"Load Weight","Bytes":"4","Type":"Unsigned","Min":"0","Max":"16777215","Multiplier":"-","Units":"kg","Description":"Load Weight, kg","HWSupport":"FMB100, FMB110, FMB120, FMB122, FMB125","Parametr Group":"LVCAN elements"},</v>
      </c>
    </row>
    <row r="186">
      <c r="A186" s="3">
        <v>183.0</v>
      </c>
      <c r="B186" s="4">
        <v>188.0</v>
      </c>
      <c r="C186" s="4" t="s">
        <v>388</v>
      </c>
      <c r="D186" s="4">
        <v>1.0</v>
      </c>
      <c r="E186" s="4" t="s">
        <v>15</v>
      </c>
      <c r="F186" s="4">
        <v>0.0</v>
      </c>
      <c r="G186" s="4">
        <v>130.0</v>
      </c>
      <c r="H186" s="4" t="s">
        <v>16</v>
      </c>
      <c r="I186" s="4" t="s">
        <v>122</v>
      </c>
      <c r="J186" s="7" t="s">
        <v>389</v>
      </c>
      <c r="K186" s="4" t="s">
        <v>91</v>
      </c>
      <c r="L186" s="4" t="s">
        <v>237</v>
      </c>
      <c r="N186" t="str">
        <f t="shared" si="2"/>
        <v>"188":{"No":"183","PropertyName":"Retarder Load","Bytes":"1","Type":"Unsigned","Min":"0","Max":"130","Multiplier":"-","Units":"%","Description":"Retarder Load, %","HWSupport":"FMB100, FMB110, FMB120, FMB122, FMB125","Parametr Group":"LVCAN elements"},</v>
      </c>
    </row>
    <row r="187">
      <c r="A187" s="3">
        <v>184.0</v>
      </c>
      <c r="B187" s="4">
        <v>189.0</v>
      </c>
      <c r="C187" s="4" t="s">
        <v>390</v>
      </c>
      <c r="D187" s="4">
        <v>4.0</v>
      </c>
      <c r="E187" s="4" t="s">
        <v>15</v>
      </c>
      <c r="F187" s="4">
        <v>0.0</v>
      </c>
      <c r="G187" s="4">
        <v>1.6777215E7</v>
      </c>
      <c r="H187" s="4" t="s">
        <v>16</v>
      </c>
      <c r="I187" s="4" t="s">
        <v>220</v>
      </c>
      <c r="J187" s="7" t="s">
        <v>391</v>
      </c>
      <c r="K187" s="4" t="s">
        <v>91</v>
      </c>
      <c r="L187" s="4" t="s">
        <v>237</v>
      </c>
      <c r="N187" t="str">
        <f t="shared" si="2"/>
        <v>"189":{"No":"184","PropertyName":"Cruise Time","Bytes":"4","Type":"Unsigned","Min":"0","Max":"16777215","Multiplier":"-","Units":"min","Description":"Cruise Time, minutes","HWSupport":"FMB100, FMB110, FMB120, FMB122, FMB125","Parametr Group":"LVCAN elements"},</v>
      </c>
    </row>
    <row r="188">
      <c r="A188" s="3">
        <v>185.0</v>
      </c>
      <c r="B188" s="4">
        <v>232.0</v>
      </c>
      <c r="C188" s="4" t="s">
        <v>392</v>
      </c>
      <c r="D188" s="4">
        <v>1.0</v>
      </c>
      <c r="E188" s="4" t="s">
        <v>15</v>
      </c>
      <c r="F188" s="4">
        <v>0.0</v>
      </c>
      <c r="G188" s="4">
        <v>1.0</v>
      </c>
      <c r="H188" s="4" t="s">
        <v>16</v>
      </c>
      <c r="I188" s="4" t="s">
        <v>16</v>
      </c>
      <c r="J188" s="7" t="s">
        <v>392</v>
      </c>
      <c r="K188" s="4" t="s">
        <v>91</v>
      </c>
      <c r="L188" s="4" t="s">
        <v>237</v>
      </c>
      <c r="N188" t="str">
        <f t="shared" si="2"/>
        <v>"232":{"No":"185","PropertyName":"CNG Status","Bytes":"1","Type":"Unsigned","Min":"0","Max":"1","Multiplier":"-","Units":"-","Description":"CNG Status","HWSupport":"FMB100, FMB110, FMB120, FMB122, FMB125","Parametr Group":"LVCAN elements"},</v>
      </c>
    </row>
    <row r="189">
      <c r="A189" s="3">
        <v>186.0</v>
      </c>
      <c r="B189" s="4">
        <v>233.0</v>
      </c>
      <c r="C189" s="4" t="s">
        <v>393</v>
      </c>
      <c r="D189" s="4">
        <v>2.0</v>
      </c>
      <c r="E189" s="4" t="s">
        <v>15</v>
      </c>
      <c r="F189" s="4">
        <v>0.0</v>
      </c>
      <c r="G189" s="4">
        <v>1.6777215E7</v>
      </c>
      <c r="H189" s="4" t="s">
        <v>16</v>
      </c>
      <c r="I189" s="4" t="s">
        <v>270</v>
      </c>
      <c r="J189" s="7" t="s">
        <v>393</v>
      </c>
      <c r="K189" s="4" t="s">
        <v>91</v>
      </c>
      <c r="L189" s="4" t="s">
        <v>237</v>
      </c>
      <c r="N189" t="str">
        <f t="shared" si="2"/>
        <v>"233":{"No":"186","PropertyName":"CNG Used","Bytes":"2","Type":"Unsigned","Min":"0","Max":"16777215","Multiplier":"-","Units":"kg","Description":"CNG Used","HWSupport":"FMB100, FMB110, FMB120, FMB122, FMB125","Parametr Group":"LVCAN elements"},</v>
      </c>
    </row>
    <row r="190">
      <c r="A190" s="3">
        <v>187.0</v>
      </c>
      <c r="B190" s="4">
        <v>234.0</v>
      </c>
      <c r="C190" s="4" t="s">
        <v>394</v>
      </c>
      <c r="D190" s="4">
        <v>2.0</v>
      </c>
      <c r="E190" s="4" t="s">
        <v>15</v>
      </c>
      <c r="F190" s="4">
        <v>0.0</v>
      </c>
      <c r="G190" s="4">
        <v>1.6777215E7</v>
      </c>
      <c r="H190" s="4" t="s">
        <v>16</v>
      </c>
      <c r="I190" s="4" t="s">
        <v>122</v>
      </c>
      <c r="J190" s="7" t="s">
        <v>394</v>
      </c>
      <c r="K190" s="4" t="s">
        <v>91</v>
      </c>
      <c r="L190" s="4" t="s">
        <v>237</v>
      </c>
      <c r="N190" t="str">
        <f t="shared" si="2"/>
        <v>"234":{"No":"187","PropertyName":"CNG Level","Bytes":"2","Type":"Unsigned","Min":"0","Max":"16777215","Multiplier":"-","Units":"%","Description":"CNG Level","HWSupport":"FMB100, FMB110, FMB120, FMB122, FMB125","Parametr Group":"LVCAN elements"},</v>
      </c>
    </row>
    <row r="191">
      <c r="A191" s="3">
        <v>188.0</v>
      </c>
      <c r="B191" s="4">
        <v>235.0</v>
      </c>
      <c r="C191" s="4" t="s">
        <v>395</v>
      </c>
      <c r="D191" s="4">
        <v>1.0</v>
      </c>
      <c r="E191" s="4" t="s">
        <v>15</v>
      </c>
      <c r="F191" s="4">
        <v>0.0</v>
      </c>
      <c r="G191" s="4">
        <v>255.0</v>
      </c>
      <c r="H191" s="4" t="s">
        <v>16</v>
      </c>
      <c r="I191" s="4" t="s">
        <v>16</v>
      </c>
      <c r="J191" s="7" t="s">
        <v>396</v>
      </c>
      <c r="K191" s="4" t="s">
        <v>91</v>
      </c>
      <c r="L191" s="4" t="s">
        <v>237</v>
      </c>
      <c r="N191" t="str">
        <f t="shared" si="2"/>
        <v>"235":{"No":"188","PropertyName":"Engine Oil Level","Bytes":"1","Type":"Unsigned","Min":"0","Max":"255","Multiplier":"-","Units":"-","Description":"Oil Level","HWSupport":"FMB100, FMB110, FMB120, FMB122, FMB125","Parametr Group":"LVCAN elements"},</v>
      </c>
    </row>
    <row r="192">
      <c r="A192" s="3">
        <v>189.0</v>
      </c>
      <c r="B192" s="4">
        <v>155.0</v>
      </c>
      <c r="C192" s="4" t="s">
        <v>397</v>
      </c>
      <c r="D192" s="4">
        <v>1.0</v>
      </c>
      <c r="E192" s="4" t="s">
        <v>15</v>
      </c>
      <c r="F192" s="4">
        <v>0.0</v>
      </c>
      <c r="G192" s="4">
        <v>3.0</v>
      </c>
      <c r="H192" s="4" t="s">
        <v>16</v>
      </c>
      <c r="I192" s="4" t="s">
        <v>16</v>
      </c>
      <c r="J192" s="9" t="s">
        <v>398</v>
      </c>
      <c r="K192" s="4" t="s">
        <v>22</v>
      </c>
      <c r="L192" s="4" t="s">
        <v>399</v>
      </c>
      <c r="N192" t="str">
        <f t="shared" si="2"/>
        <v>"155":{"No":"189","PropertyName":"Geofence zone 01","Bytes":"1","Type":"Unsigned","Min":"0","Max":"3","Multiplier":"-","Units":"-","Description":"0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193">
      <c r="A193" s="3">
        <v>190.0</v>
      </c>
      <c r="B193" s="4">
        <v>156.0</v>
      </c>
      <c r="C193" s="4" t="s">
        <v>400</v>
      </c>
      <c r="D193" s="4">
        <v>1.0</v>
      </c>
      <c r="E193" s="4" t="s">
        <v>15</v>
      </c>
      <c r="F193" s="4">
        <v>0.0</v>
      </c>
      <c r="G193" s="4">
        <v>3.0</v>
      </c>
      <c r="H193" s="4" t="s">
        <v>16</v>
      </c>
      <c r="I193" s="4" t="s">
        <v>16</v>
      </c>
      <c r="J193" s="9" t="s">
        <v>398</v>
      </c>
      <c r="K193" s="4" t="s">
        <v>22</v>
      </c>
      <c r="L193" s="4" t="s">
        <v>399</v>
      </c>
      <c r="N193" t="str">
        <f t="shared" si="2"/>
        <v>"156":{"No":"190","PropertyName":"Geofence zone 02","Bytes":"1","Type":"Unsigned","Min":"0","Max":"3","Multiplier":"-","Units":"-","Description":"0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194">
      <c r="A194" s="3">
        <v>191.0</v>
      </c>
      <c r="B194" s="4">
        <v>157.0</v>
      </c>
      <c r="C194" s="4" t="s">
        <v>401</v>
      </c>
      <c r="D194" s="4">
        <v>1.0</v>
      </c>
      <c r="E194" s="4" t="s">
        <v>15</v>
      </c>
      <c r="F194" s="4">
        <v>0.0</v>
      </c>
      <c r="G194" s="4">
        <v>3.0</v>
      </c>
      <c r="H194" s="4" t="s">
        <v>16</v>
      </c>
      <c r="I194" s="4" t="s">
        <v>16</v>
      </c>
      <c r="J194" s="9" t="s">
        <v>398</v>
      </c>
      <c r="K194" s="4" t="s">
        <v>22</v>
      </c>
      <c r="L194" s="4" t="s">
        <v>399</v>
      </c>
      <c r="N194" t="str">
        <f t="shared" si="2"/>
        <v>"157":{"No":"191","PropertyName":"Geofence zone 03","Bytes":"1","Type":"Unsigned","Min":"0","Max":"3","Multiplier":"-","Units":"-","Description":"0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195">
      <c r="A195" s="3">
        <v>192.0</v>
      </c>
      <c r="B195" s="4">
        <v>158.0</v>
      </c>
      <c r="C195" s="4" t="s">
        <v>402</v>
      </c>
      <c r="D195" s="4">
        <v>1.0</v>
      </c>
      <c r="E195" s="4" t="s">
        <v>15</v>
      </c>
      <c r="F195" s="4">
        <v>0.0</v>
      </c>
      <c r="G195" s="4">
        <v>3.0</v>
      </c>
      <c r="H195" s="4" t="s">
        <v>16</v>
      </c>
      <c r="I195" s="4" t="s">
        <v>16</v>
      </c>
      <c r="J195" s="9" t="s">
        <v>398</v>
      </c>
      <c r="K195" s="4" t="s">
        <v>22</v>
      </c>
      <c r="L195" s="4" t="s">
        <v>399</v>
      </c>
      <c r="N195" t="str">
        <f t="shared" si="2"/>
        <v>"158":{"No":"192","PropertyName":"Geofence zone 04","Bytes":"1","Type":"Unsigned","Min":"0","Max":"3","Multiplier":"-","Units":"-","Description":"0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196">
      <c r="A196" s="3">
        <v>193.0</v>
      </c>
      <c r="B196" s="4">
        <v>159.0</v>
      </c>
      <c r="C196" s="4" t="s">
        <v>403</v>
      </c>
      <c r="D196" s="4">
        <v>1.0</v>
      </c>
      <c r="E196" s="4" t="s">
        <v>15</v>
      </c>
      <c r="F196" s="4">
        <v>0.0</v>
      </c>
      <c r="G196" s="4">
        <v>3.0</v>
      </c>
      <c r="H196" s="4" t="s">
        <v>16</v>
      </c>
      <c r="I196" s="4" t="s">
        <v>16</v>
      </c>
      <c r="J196" s="9" t="s">
        <v>398</v>
      </c>
      <c r="K196" s="4" t="s">
        <v>22</v>
      </c>
      <c r="L196" s="4" t="s">
        <v>399</v>
      </c>
      <c r="N196" t="str">
        <f t="shared" si="2"/>
        <v>"159":{"No":"193","PropertyName":"Geofence zone 05","Bytes":"1","Type":"Unsigned","Min":"0","Max":"3","Multiplier":"-","Units":"-","Description":"0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197">
      <c r="A197" s="3">
        <v>194.0</v>
      </c>
      <c r="B197" s="4">
        <v>61.0</v>
      </c>
      <c r="C197" s="4" t="s">
        <v>404</v>
      </c>
      <c r="D197" s="4">
        <v>1.0</v>
      </c>
      <c r="E197" s="4" t="s">
        <v>15</v>
      </c>
      <c r="F197" s="4">
        <v>0.0</v>
      </c>
      <c r="G197" s="4">
        <v>3.0</v>
      </c>
      <c r="H197" s="4" t="s">
        <v>16</v>
      </c>
      <c r="I197" s="4" t="s">
        <v>16</v>
      </c>
      <c r="J197" s="9" t="s">
        <v>398</v>
      </c>
      <c r="K197" s="4" t="s">
        <v>22</v>
      </c>
      <c r="L197" s="4" t="s">
        <v>399</v>
      </c>
      <c r="N197" t="str">
        <f t="shared" si="2"/>
        <v>"61":{"No":"194","PropertyName":"Geofence zone 06","Bytes":"1","Type":"Unsigned","Min":"0","Max":"3","Multiplier":"-","Units":"-","Description":"0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198">
      <c r="A198" s="3">
        <v>195.0</v>
      </c>
      <c r="B198" s="4">
        <v>62.0</v>
      </c>
      <c r="C198" s="4" t="s">
        <v>405</v>
      </c>
      <c r="D198" s="4">
        <v>1.0</v>
      </c>
      <c r="E198" s="4" t="s">
        <v>15</v>
      </c>
      <c r="F198" s="4">
        <v>0.0</v>
      </c>
      <c r="G198" s="4">
        <v>3.0</v>
      </c>
      <c r="H198" s="4" t="s">
        <v>16</v>
      </c>
      <c r="I198" s="4" t="s">
        <v>16</v>
      </c>
      <c r="J198" s="9" t="s">
        <v>398</v>
      </c>
      <c r="K198" s="4" t="s">
        <v>22</v>
      </c>
      <c r="L198" s="4" t="s">
        <v>399</v>
      </c>
      <c r="N198" t="str">
        <f t="shared" si="2"/>
        <v>"62":{"No":"195","PropertyName":"Geofence zone 07","Bytes":"1","Type":"Unsigned","Min":"0","Max":"3","Multiplier":"-","Units":"-","Description":"0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199">
      <c r="A199" s="3">
        <v>196.0</v>
      </c>
      <c r="B199" s="4">
        <v>63.0</v>
      </c>
      <c r="C199" s="4" t="s">
        <v>406</v>
      </c>
      <c r="D199" s="4">
        <v>1.0</v>
      </c>
      <c r="E199" s="4" t="s">
        <v>15</v>
      </c>
      <c r="F199" s="4">
        <v>0.0</v>
      </c>
      <c r="G199" s="4">
        <v>3.0</v>
      </c>
      <c r="H199" s="4" t="s">
        <v>16</v>
      </c>
      <c r="I199" s="4" t="s">
        <v>16</v>
      </c>
      <c r="J199" s="9" t="s">
        <v>398</v>
      </c>
      <c r="K199" s="4" t="s">
        <v>22</v>
      </c>
      <c r="L199" s="4" t="s">
        <v>399</v>
      </c>
      <c r="N199" t="str">
        <f t="shared" si="2"/>
        <v>"63":{"No":"196","PropertyName":"Geofence zone 08","Bytes":"1","Type":"Unsigned","Min":"0","Max":"3","Multiplier":"-","Units":"-","Description":"0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0">
      <c r="A200" s="3">
        <v>197.0</v>
      </c>
      <c r="B200" s="4">
        <v>64.0</v>
      </c>
      <c r="C200" s="4" t="s">
        <v>407</v>
      </c>
      <c r="D200" s="4">
        <v>1.0</v>
      </c>
      <c r="E200" s="4" t="s">
        <v>15</v>
      </c>
      <c r="F200" s="4">
        <v>0.0</v>
      </c>
      <c r="G200" s="4">
        <v>3.0</v>
      </c>
      <c r="H200" s="4" t="s">
        <v>16</v>
      </c>
      <c r="I200" s="4" t="s">
        <v>16</v>
      </c>
      <c r="J200" s="9" t="s">
        <v>398</v>
      </c>
      <c r="K200" s="4" t="s">
        <v>22</v>
      </c>
      <c r="L200" s="4" t="s">
        <v>399</v>
      </c>
      <c r="N200" t="str">
        <f t="shared" si="2"/>
        <v>"64":{"No":"197","PropertyName":"Geofence zone 09","Bytes":"1","Type":"Unsigned","Min":"0","Max":"3","Multiplier":"-","Units":"-","Description":"0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1">
      <c r="A201" s="3">
        <v>198.0</v>
      </c>
      <c r="B201" s="4">
        <v>65.0</v>
      </c>
      <c r="C201" s="4" t="s">
        <v>408</v>
      </c>
      <c r="D201" s="4">
        <v>1.0</v>
      </c>
      <c r="E201" s="4" t="s">
        <v>15</v>
      </c>
      <c r="F201" s="4">
        <v>0.0</v>
      </c>
      <c r="G201" s="4">
        <v>3.0</v>
      </c>
      <c r="H201" s="4" t="s">
        <v>16</v>
      </c>
      <c r="I201" s="4" t="s">
        <v>16</v>
      </c>
      <c r="J201" s="9" t="s">
        <v>398</v>
      </c>
      <c r="K201" s="4" t="s">
        <v>22</v>
      </c>
      <c r="L201" s="4" t="s">
        <v>399</v>
      </c>
      <c r="N201" t="str">
        <f t="shared" si="2"/>
        <v>"65":{"No":"198","PropertyName":"Geofence zone 10","Bytes":"1","Type":"Unsigned","Min":"0","Max":"3","Multiplier":"-","Units":"-","Description":"0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2">
      <c r="A202" s="3">
        <v>199.0</v>
      </c>
      <c r="B202" s="4">
        <v>70.0</v>
      </c>
      <c r="C202" s="4" t="s">
        <v>409</v>
      </c>
      <c r="D202" s="4">
        <v>1.0</v>
      </c>
      <c r="E202" s="4" t="s">
        <v>15</v>
      </c>
      <c r="F202" s="4">
        <v>0.0</v>
      </c>
      <c r="G202" s="4">
        <v>3.0</v>
      </c>
      <c r="H202" s="4" t="s">
        <v>16</v>
      </c>
      <c r="I202" s="4" t="s">
        <v>16</v>
      </c>
      <c r="J202" s="9" t="s">
        <v>398</v>
      </c>
      <c r="K202" s="4" t="s">
        <v>22</v>
      </c>
      <c r="L202" s="4" t="s">
        <v>399</v>
      </c>
      <c r="N202" t="str">
        <f t="shared" si="2"/>
        <v>"70":{"No":"199","PropertyName":"Geofence zone 11","Bytes":"1","Type":"Unsigned","Min":"0","Max":"3","Multiplier":"-","Units":"-","Description":"0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3">
      <c r="A203" s="3">
        <v>200.0</v>
      </c>
      <c r="B203" s="4">
        <v>88.0</v>
      </c>
      <c r="C203" s="4" t="s">
        <v>410</v>
      </c>
      <c r="D203" s="4">
        <v>1.0</v>
      </c>
      <c r="E203" s="4" t="s">
        <v>15</v>
      </c>
      <c r="F203" s="4">
        <v>0.0</v>
      </c>
      <c r="G203" s="4">
        <v>3.0</v>
      </c>
      <c r="H203" s="4" t="s">
        <v>16</v>
      </c>
      <c r="I203" s="4" t="s">
        <v>16</v>
      </c>
      <c r="J203" s="9" t="s">
        <v>398</v>
      </c>
      <c r="K203" s="4" t="s">
        <v>22</v>
      </c>
      <c r="L203" s="4" t="s">
        <v>399</v>
      </c>
      <c r="N203" t="str">
        <f t="shared" si="2"/>
        <v>"88":{"No":"200","PropertyName":"Geofence zone 12","Bytes":"1","Type":"Unsigned","Min":"0","Max":"3","Multiplier":"-","Units":"-","Description":"0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4">
      <c r="A204" s="3">
        <v>201.0</v>
      </c>
      <c r="B204" s="4">
        <v>91.0</v>
      </c>
      <c r="C204" s="4" t="s">
        <v>411</v>
      </c>
      <c r="D204" s="4">
        <v>1.0</v>
      </c>
      <c r="E204" s="4" t="s">
        <v>15</v>
      </c>
      <c r="F204" s="4">
        <v>0.0</v>
      </c>
      <c r="G204" s="4">
        <v>3.0</v>
      </c>
      <c r="H204" s="4" t="s">
        <v>16</v>
      </c>
      <c r="I204" s="4" t="s">
        <v>16</v>
      </c>
      <c r="J204" s="9" t="s">
        <v>398</v>
      </c>
      <c r="K204" s="4" t="s">
        <v>22</v>
      </c>
      <c r="L204" s="4" t="s">
        <v>399</v>
      </c>
      <c r="N204" t="str">
        <f t="shared" si="2"/>
        <v>"91":{"No":"201","PropertyName":"Geofence zone 13","Bytes":"1","Type":"Unsigned","Min":"0","Max":"3","Multiplier":"-","Units":"-","Description":"0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5">
      <c r="A205" s="3">
        <v>202.0</v>
      </c>
      <c r="B205" s="4">
        <v>92.0</v>
      </c>
      <c r="C205" s="4" t="s">
        <v>412</v>
      </c>
      <c r="D205" s="4">
        <v>1.0</v>
      </c>
      <c r="E205" s="4" t="s">
        <v>15</v>
      </c>
      <c r="F205" s="4">
        <v>0.0</v>
      </c>
      <c r="G205" s="4">
        <v>3.0</v>
      </c>
      <c r="H205" s="4" t="s">
        <v>16</v>
      </c>
      <c r="I205" s="4" t="s">
        <v>16</v>
      </c>
      <c r="J205" s="9" t="s">
        <v>398</v>
      </c>
      <c r="K205" s="4" t="s">
        <v>22</v>
      </c>
      <c r="L205" s="4" t="s">
        <v>399</v>
      </c>
      <c r="N205" t="str">
        <f t="shared" si="2"/>
        <v>"92":{"No":"202","PropertyName":"Geofence zone 14","Bytes":"1","Type":"Unsigned","Min":"0","Max":"3","Multiplier":"-","Units":"-","Description":"0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6">
      <c r="A206" s="3">
        <v>203.0</v>
      </c>
      <c r="B206" s="4">
        <v>93.0</v>
      </c>
      <c r="C206" s="4" t="s">
        <v>413</v>
      </c>
      <c r="D206" s="4">
        <v>1.0</v>
      </c>
      <c r="E206" s="4" t="s">
        <v>15</v>
      </c>
      <c r="F206" s="4">
        <v>0.0</v>
      </c>
      <c r="G206" s="4">
        <v>3.0</v>
      </c>
      <c r="H206" s="4" t="s">
        <v>16</v>
      </c>
      <c r="I206" s="4" t="s">
        <v>16</v>
      </c>
      <c r="J206" s="9" t="s">
        <v>398</v>
      </c>
      <c r="K206" s="4" t="s">
        <v>22</v>
      </c>
      <c r="L206" s="4" t="s">
        <v>399</v>
      </c>
      <c r="N206" t="str">
        <f t="shared" si="2"/>
        <v>"93":{"No":"203","PropertyName":"Geofence zone 15","Bytes":"1","Type":"Unsigned","Min":"0","Max":"3","Multiplier":"-","Units":"-","Description":"0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7">
      <c r="A207" s="3">
        <v>204.0</v>
      </c>
      <c r="B207" s="4">
        <v>94.0</v>
      </c>
      <c r="C207" s="4" t="s">
        <v>414</v>
      </c>
      <c r="D207" s="4">
        <v>1.0</v>
      </c>
      <c r="E207" s="4" t="s">
        <v>15</v>
      </c>
      <c r="F207" s="4">
        <v>0.0</v>
      </c>
      <c r="G207" s="4">
        <v>3.0</v>
      </c>
      <c r="H207" s="4" t="s">
        <v>16</v>
      </c>
      <c r="I207" s="4" t="s">
        <v>16</v>
      </c>
      <c r="J207" s="9" t="s">
        <v>398</v>
      </c>
      <c r="K207" s="4" t="s">
        <v>22</v>
      </c>
      <c r="L207" s="4" t="s">
        <v>399</v>
      </c>
      <c r="N207" t="str">
        <f t="shared" si="2"/>
        <v>"94":{"No":"204","PropertyName":"Geofence zone 16","Bytes":"1","Type":"Unsigned","Min":"0","Max":"3","Multiplier":"-","Units":"-","Description":"0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8">
      <c r="A208" s="3">
        <v>205.0</v>
      </c>
      <c r="B208" s="4">
        <v>95.0</v>
      </c>
      <c r="C208" s="4" t="s">
        <v>415</v>
      </c>
      <c r="D208" s="4">
        <v>1.0</v>
      </c>
      <c r="E208" s="4" t="s">
        <v>15</v>
      </c>
      <c r="F208" s="4">
        <v>0.0</v>
      </c>
      <c r="G208" s="4">
        <v>3.0</v>
      </c>
      <c r="H208" s="4" t="s">
        <v>16</v>
      </c>
      <c r="I208" s="4" t="s">
        <v>16</v>
      </c>
      <c r="J208" s="9" t="s">
        <v>398</v>
      </c>
      <c r="K208" s="4" t="s">
        <v>22</v>
      </c>
      <c r="L208" s="4" t="s">
        <v>399</v>
      </c>
      <c r="N208" t="str">
        <f t="shared" si="2"/>
        <v>"95":{"No":"205","PropertyName":"Geofence zone 17","Bytes":"1","Type":"Unsigned","Min":"0","Max":"3","Multiplier":"-","Units":"-","Description":"0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09">
      <c r="A209" s="3">
        <v>206.0</v>
      </c>
      <c r="B209" s="4">
        <v>96.0</v>
      </c>
      <c r="C209" s="4" t="s">
        <v>416</v>
      </c>
      <c r="D209" s="4">
        <v>1.0</v>
      </c>
      <c r="E209" s="4" t="s">
        <v>15</v>
      </c>
      <c r="F209" s="4">
        <v>0.0</v>
      </c>
      <c r="G209" s="4">
        <v>3.0</v>
      </c>
      <c r="H209" s="4" t="s">
        <v>16</v>
      </c>
      <c r="I209" s="4" t="s">
        <v>16</v>
      </c>
      <c r="J209" s="9" t="s">
        <v>398</v>
      </c>
      <c r="K209" s="4" t="s">
        <v>22</v>
      </c>
      <c r="L209" s="4" t="s">
        <v>399</v>
      </c>
      <c r="N209" t="str">
        <f t="shared" si="2"/>
        <v>"96":{"No":"206","PropertyName":"Geofence zone 18","Bytes":"1","Type":"Unsigned","Min":"0","Max":"3","Multiplier":"-","Units":"-","Description":"0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0">
      <c r="A210" s="3">
        <v>207.0</v>
      </c>
      <c r="B210" s="4">
        <v>97.0</v>
      </c>
      <c r="C210" s="4" t="s">
        <v>417</v>
      </c>
      <c r="D210" s="4">
        <v>1.0</v>
      </c>
      <c r="E210" s="4" t="s">
        <v>15</v>
      </c>
      <c r="F210" s="4">
        <v>0.0</v>
      </c>
      <c r="G210" s="4">
        <v>3.0</v>
      </c>
      <c r="H210" s="4" t="s">
        <v>16</v>
      </c>
      <c r="I210" s="4" t="s">
        <v>16</v>
      </c>
      <c r="J210" s="9" t="s">
        <v>398</v>
      </c>
      <c r="K210" s="4" t="s">
        <v>22</v>
      </c>
      <c r="L210" s="4" t="s">
        <v>399</v>
      </c>
      <c r="N210" t="str">
        <f t="shared" si="2"/>
        <v>"97":{"No":"207","PropertyName":"Geofence zone 19","Bytes":"1","Type":"Unsigned","Min":"0","Max":"3","Multiplier":"-","Units":"-","Description":"0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1">
      <c r="A211" s="3">
        <v>208.0</v>
      </c>
      <c r="B211" s="4">
        <v>98.0</v>
      </c>
      <c r="C211" s="4" t="s">
        <v>418</v>
      </c>
      <c r="D211" s="4">
        <v>1.0</v>
      </c>
      <c r="E211" s="4" t="s">
        <v>15</v>
      </c>
      <c r="F211" s="4">
        <v>0.0</v>
      </c>
      <c r="G211" s="4">
        <v>3.0</v>
      </c>
      <c r="H211" s="4" t="s">
        <v>16</v>
      </c>
      <c r="I211" s="4" t="s">
        <v>16</v>
      </c>
      <c r="J211" s="9" t="s">
        <v>398</v>
      </c>
      <c r="K211" s="4" t="s">
        <v>22</v>
      </c>
      <c r="L211" s="4" t="s">
        <v>399</v>
      </c>
      <c r="N211" t="str">
        <f t="shared" si="2"/>
        <v>"98":{"No":"208","PropertyName":"Geofence zone 20","Bytes":"1","Type":"Unsigned","Min":"0","Max":"3","Multiplier":"-","Units":"-","Description":"0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2">
      <c r="A212" s="3">
        <v>209.0</v>
      </c>
      <c r="B212" s="4">
        <v>99.0</v>
      </c>
      <c r="C212" s="4" t="s">
        <v>419</v>
      </c>
      <c r="D212" s="4">
        <v>1.0</v>
      </c>
      <c r="E212" s="4" t="s">
        <v>15</v>
      </c>
      <c r="F212" s="4">
        <v>0.0</v>
      </c>
      <c r="G212" s="4">
        <v>3.0</v>
      </c>
      <c r="H212" s="4" t="s">
        <v>16</v>
      </c>
      <c r="I212" s="4" t="s">
        <v>16</v>
      </c>
      <c r="J212" s="9" t="s">
        <v>398</v>
      </c>
      <c r="K212" s="4" t="s">
        <v>22</v>
      </c>
      <c r="L212" s="4" t="s">
        <v>399</v>
      </c>
      <c r="N212" t="str">
        <f t="shared" si="2"/>
        <v>"99":{"No":"209","PropertyName":"Geofence zone 21","Bytes":"1","Type":"Unsigned","Min":"0","Max":"3","Multiplier":"-","Units":"-","Description":"0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3">
      <c r="A213" s="3">
        <v>210.0</v>
      </c>
      <c r="B213" s="4">
        <v>153.0</v>
      </c>
      <c r="C213" s="4" t="s">
        <v>420</v>
      </c>
      <c r="D213" s="4">
        <v>1.0</v>
      </c>
      <c r="E213" s="4" t="s">
        <v>15</v>
      </c>
      <c r="F213" s="4">
        <v>0.0</v>
      </c>
      <c r="G213" s="4">
        <v>3.0</v>
      </c>
      <c r="H213" s="4" t="s">
        <v>16</v>
      </c>
      <c r="I213" s="4" t="s">
        <v>16</v>
      </c>
      <c r="J213" s="9" t="s">
        <v>398</v>
      </c>
      <c r="K213" s="4" t="s">
        <v>22</v>
      </c>
      <c r="L213" s="4" t="s">
        <v>399</v>
      </c>
      <c r="N213" t="str">
        <f t="shared" si="2"/>
        <v>"153":{"No":"210","PropertyName":"Geofence zone 22","Bytes":"1","Type":"Unsigned","Min":"0","Max":"3","Multiplier":"-","Units":"-","Description":"0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4">
      <c r="A214" s="3">
        <v>211.0</v>
      </c>
      <c r="B214" s="4">
        <v>154.0</v>
      </c>
      <c r="C214" s="4" t="s">
        <v>421</v>
      </c>
      <c r="D214" s="4">
        <v>1.0</v>
      </c>
      <c r="E214" s="4" t="s">
        <v>15</v>
      </c>
      <c r="F214" s="4">
        <v>0.0</v>
      </c>
      <c r="G214" s="4">
        <v>3.0</v>
      </c>
      <c r="H214" s="4" t="s">
        <v>16</v>
      </c>
      <c r="I214" s="4" t="s">
        <v>16</v>
      </c>
      <c r="J214" s="9" t="s">
        <v>398</v>
      </c>
      <c r="K214" s="4" t="s">
        <v>22</v>
      </c>
      <c r="L214" s="4" t="s">
        <v>399</v>
      </c>
      <c r="N214" t="str">
        <f t="shared" si="2"/>
        <v>"154":{"No":"211","PropertyName":"Geofence zone 23","Bytes":"1","Type":"Unsigned","Min":"0","Max":"3","Multiplier":"-","Units":"-","Description":"0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5">
      <c r="A215" s="3">
        <v>212.0</v>
      </c>
      <c r="B215" s="4">
        <v>190.0</v>
      </c>
      <c r="C215" s="4" t="s">
        <v>422</v>
      </c>
      <c r="D215" s="4">
        <v>1.0</v>
      </c>
      <c r="E215" s="4" t="s">
        <v>15</v>
      </c>
      <c r="F215" s="4">
        <v>0.0</v>
      </c>
      <c r="G215" s="4">
        <v>3.0</v>
      </c>
      <c r="H215" s="4" t="s">
        <v>16</v>
      </c>
      <c r="I215" s="4" t="s">
        <v>16</v>
      </c>
      <c r="J215" s="9" t="s">
        <v>398</v>
      </c>
      <c r="K215" s="4" t="s">
        <v>22</v>
      </c>
      <c r="L215" s="4" t="s">
        <v>399</v>
      </c>
      <c r="N215" t="str">
        <f t="shared" si="2"/>
        <v>"190":{"No":"212","PropertyName":"Geofence zone 24","Bytes":"1","Type":"Unsigned","Min":"0","Max":"3","Multiplier":"-","Units":"-","Description":"0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6">
      <c r="A216" s="3">
        <v>213.0</v>
      </c>
      <c r="B216" s="4">
        <v>191.0</v>
      </c>
      <c r="C216" s="4" t="s">
        <v>423</v>
      </c>
      <c r="D216" s="4">
        <v>1.0</v>
      </c>
      <c r="E216" s="4" t="s">
        <v>15</v>
      </c>
      <c r="F216" s="4">
        <v>0.0</v>
      </c>
      <c r="G216" s="4">
        <v>3.0</v>
      </c>
      <c r="H216" s="4" t="s">
        <v>16</v>
      </c>
      <c r="I216" s="4" t="s">
        <v>16</v>
      </c>
      <c r="J216" s="9" t="s">
        <v>398</v>
      </c>
      <c r="K216" s="4" t="s">
        <v>22</v>
      </c>
      <c r="L216" s="4" t="s">
        <v>399</v>
      </c>
      <c r="N216" t="str">
        <f t="shared" si="2"/>
        <v>"191":{"No":"213","PropertyName":"Geofence zone 25","Bytes":"1","Type":"Unsigned","Min":"0","Max":"3","Multiplier":"-","Units":"-","Description":"0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7">
      <c r="A217" s="3">
        <v>214.0</v>
      </c>
      <c r="B217" s="4">
        <v>192.0</v>
      </c>
      <c r="C217" s="4" t="s">
        <v>424</v>
      </c>
      <c r="D217" s="4">
        <v>1.0</v>
      </c>
      <c r="E217" s="4" t="s">
        <v>15</v>
      </c>
      <c r="F217" s="4">
        <v>0.0</v>
      </c>
      <c r="G217" s="4">
        <v>3.0</v>
      </c>
      <c r="H217" s="4" t="s">
        <v>16</v>
      </c>
      <c r="I217" s="4" t="s">
        <v>16</v>
      </c>
      <c r="J217" s="9" t="s">
        <v>398</v>
      </c>
      <c r="K217" s="4" t="s">
        <v>22</v>
      </c>
      <c r="L217" s="4" t="s">
        <v>399</v>
      </c>
      <c r="N217" t="str">
        <f t="shared" si="2"/>
        <v>"192":{"No":"214","PropertyName":"Geofence zone 26","Bytes":"1","Type":"Unsigned","Min":"0","Max":"3","Multiplier":"-","Units":"-","Description":"0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8">
      <c r="A218" s="3">
        <v>215.0</v>
      </c>
      <c r="B218" s="4">
        <v>193.0</v>
      </c>
      <c r="C218" s="4" t="s">
        <v>425</v>
      </c>
      <c r="D218" s="4">
        <v>1.0</v>
      </c>
      <c r="E218" s="4" t="s">
        <v>15</v>
      </c>
      <c r="F218" s="4">
        <v>0.0</v>
      </c>
      <c r="G218" s="4">
        <v>3.0</v>
      </c>
      <c r="H218" s="4" t="s">
        <v>16</v>
      </c>
      <c r="I218" s="4" t="s">
        <v>16</v>
      </c>
      <c r="J218" s="9" t="s">
        <v>398</v>
      </c>
      <c r="K218" s="4" t="s">
        <v>22</v>
      </c>
      <c r="L218" s="4" t="s">
        <v>399</v>
      </c>
      <c r="N218" t="str">
        <f t="shared" si="2"/>
        <v>"193":{"No":"215","PropertyName":"Geofence zone 27","Bytes":"1","Type":"Unsigned","Min":"0","Max":"3","Multiplier":"-","Units":"-","Description":"0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19">
      <c r="A219" s="3">
        <v>216.0</v>
      </c>
      <c r="B219" s="4">
        <v>194.0</v>
      </c>
      <c r="C219" s="4" t="s">
        <v>426</v>
      </c>
      <c r="D219" s="4">
        <v>1.0</v>
      </c>
      <c r="E219" s="4" t="s">
        <v>15</v>
      </c>
      <c r="F219" s="4">
        <v>0.0</v>
      </c>
      <c r="G219" s="4">
        <v>3.0</v>
      </c>
      <c r="H219" s="4" t="s">
        <v>16</v>
      </c>
      <c r="I219" s="4" t="s">
        <v>16</v>
      </c>
      <c r="J219" s="9" t="s">
        <v>398</v>
      </c>
      <c r="K219" s="4" t="s">
        <v>22</v>
      </c>
      <c r="L219" s="4" t="s">
        <v>399</v>
      </c>
      <c r="N219" t="str">
        <f t="shared" si="2"/>
        <v>"194":{"No":"216","PropertyName":"Geofence zone 28","Bytes":"1","Type":"Unsigned","Min":"0","Max":"3","Multiplier":"-","Units":"-","Description":"0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0">
      <c r="A220" s="3">
        <v>217.0</v>
      </c>
      <c r="B220" s="4">
        <v>195.0</v>
      </c>
      <c r="C220" s="4" t="s">
        <v>427</v>
      </c>
      <c r="D220" s="4">
        <v>1.0</v>
      </c>
      <c r="E220" s="4" t="s">
        <v>15</v>
      </c>
      <c r="F220" s="4">
        <v>0.0</v>
      </c>
      <c r="G220" s="4">
        <v>3.0</v>
      </c>
      <c r="H220" s="4" t="s">
        <v>16</v>
      </c>
      <c r="I220" s="4" t="s">
        <v>16</v>
      </c>
      <c r="J220" s="9" t="s">
        <v>398</v>
      </c>
      <c r="K220" s="4" t="s">
        <v>22</v>
      </c>
      <c r="L220" s="4" t="s">
        <v>399</v>
      </c>
      <c r="N220" t="str">
        <f t="shared" si="2"/>
        <v>"195":{"No":"217","PropertyName":"Geofence zone 29","Bytes":"1","Type":"Unsigned","Min":"0","Max":"3","Multiplier":"-","Units":"-","Description":"0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1">
      <c r="A221" s="3">
        <v>218.0</v>
      </c>
      <c r="B221" s="4">
        <v>196.0</v>
      </c>
      <c r="C221" s="4" t="s">
        <v>428</v>
      </c>
      <c r="D221" s="4">
        <v>1.0</v>
      </c>
      <c r="E221" s="4" t="s">
        <v>15</v>
      </c>
      <c r="F221" s="4">
        <v>0.0</v>
      </c>
      <c r="G221" s="4">
        <v>3.0</v>
      </c>
      <c r="H221" s="4" t="s">
        <v>16</v>
      </c>
      <c r="I221" s="4" t="s">
        <v>16</v>
      </c>
      <c r="J221" s="9" t="s">
        <v>398</v>
      </c>
      <c r="K221" s="4" t="s">
        <v>22</v>
      </c>
      <c r="L221" s="4" t="s">
        <v>399</v>
      </c>
      <c r="N221" t="str">
        <f t="shared" si="2"/>
        <v>"196":{"No":"218","PropertyName":"Geofence zone 30","Bytes":"1","Type":"Unsigned","Min":"0","Max":"3","Multiplier":"-","Units":"-","Description":"0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2">
      <c r="A222" s="3">
        <v>219.0</v>
      </c>
      <c r="B222" s="4">
        <v>197.0</v>
      </c>
      <c r="C222" s="4" t="s">
        <v>429</v>
      </c>
      <c r="D222" s="4">
        <v>1.0</v>
      </c>
      <c r="E222" s="4" t="s">
        <v>15</v>
      </c>
      <c r="F222" s="4">
        <v>0.0</v>
      </c>
      <c r="G222" s="4">
        <v>3.0</v>
      </c>
      <c r="H222" s="4" t="s">
        <v>16</v>
      </c>
      <c r="I222" s="4" t="s">
        <v>16</v>
      </c>
      <c r="J222" s="9" t="s">
        <v>398</v>
      </c>
      <c r="K222" s="4" t="s">
        <v>22</v>
      </c>
      <c r="L222" s="4" t="s">
        <v>399</v>
      </c>
      <c r="N222" t="str">
        <f t="shared" si="2"/>
        <v>"197":{"No":"219","PropertyName":"Geofence zone 31","Bytes":"1","Type":"Unsigned","Min":"0","Max":"3","Multiplier":"-","Units":"-","Description":"0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3">
      <c r="A223" s="3">
        <v>220.0</v>
      </c>
      <c r="B223" s="4">
        <v>198.0</v>
      </c>
      <c r="C223" s="4" t="s">
        <v>430</v>
      </c>
      <c r="D223" s="4">
        <v>1.0</v>
      </c>
      <c r="E223" s="4" t="s">
        <v>15</v>
      </c>
      <c r="F223" s="4">
        <v>0.0</v>
      </c>
      <c r="G223" s="4">
        <v>3.0</v>
      </c>
      <c r="H223" s="4" t="s">
        <v>16</v>
      </c>
      <c r="I223" s="4" t="s">
        <v>16</v>
      </c>
      <c r="J223" s="9" t="s">
        <v>398</v>
      </c>
      <c r="K223" s="4" t="s">
        <v>22</v>
      </c>
      <c r="L223" s="4" t="s">
        <v>399</v>
      </c>
      <c r="N223" t="str">
        <f t="shared" si="2"/>
        <v>"198":{"No":"220","PropertyName":"Geofence zone 32","Bytes":"1","Type":"Unsigned","Min":"0","Max":"3","Multiplier":"-","Units":"-","Description":"0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4">
      <c r="A224" s="3">
        <v>221.0</v>
      </c>
      <c r="B224" s="4">
        <v>208.0</v>
      </c>
      <c r="C224" s="4" t="s">
        <v>431</v>
      </c>
      <c r="D224" s="4">
        <v>1.0</v>
      </c>
      <c r="E224" s="4" t="s">
        <v>15</v>
      </c>
      <c r="F224" s="4">
        <v>0.0</v>
      </c>
      <c r="G224" s="4">
        <v>3.0</v>
      </c>
      <c r="H224" s="4" t="s">
        <v>16</v>
      </c>
      <c r="I224" s="4" t="s">
        <v>16</v>
      </c>
      <c r="J224" s="9" t="s">
        <v>398</v>
      </c>
      <c r="K224" s="4" t="s">
        <v>22</v>
      </c>
      <c r="L224" s="4" t="s">
        <v>399</v>
      </c>
      <c r="N224" t="str">
        <f t="shared" si="2"/>
        <v>"208":{"No":"221","PropertyName":"Geofence zone 33","Bytes":"1","Type":"Unsigned","Min":"0","Max":"3","Multiplier":"-","Units":"-","Description":"0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5">
      <c r="A225" s="3">
        <v>222.0</v>
      </c>
      <c r="B225" s="4">
        <v>209.0</v>
      </c>
      <c r="C225" s="4" t="s">
        <v>432</v>
      </c>
      <c r="D225" s="4">
        <v>1.0</v>
      </c>
      <c r="E225" s="4" t="s">
        <v>15</v>
      </c>
      <c r="F225" s="4">
        <v>0.0</v>
      </c>
      <c r="G225" s="4">
        <v>3.0</v>
      </c>
      <c r="H225" s="4" t="s">
        <v>16</v>
      </c>
      <c r="I225" s="4" t="s">
        <v>16</v>
      </c>
      <c r="J225" s="9" t="s">
        <v>398</v>
      </c>
      <c r="K225" s="4" t="s">
        <v>22</v>
      </c>
      <c r="L225" s="4" t="s">
        <v>399</v>
      </c>
      <c r="N225" t="str">
        <f t="shared" si="2"/>
        <v>"209":{"No":"222","PropertyName":"Geofence zone 34","Bytes":"1","Type":"Unsigned","Min":"0","Max":"3","Multiplier":"-","Units":"-","Description":"0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6">
      <c r="A226" s="3">
        <v>223.0</v>
      </c>
      <c r="B226" s="4">
        <v>216.0</v>
      </c>
      <c r="C226" s="4" t="s">
        <v>433</v>
      </c>
      <c r="D226" s="4">
        <v>1.0</v>
      </c>
      <c r="E226" s="4" t="s">
        <v>15</v>
      </c>
      <c r="F226" s="4">
        <v>0.0</v>
      </c>
      <c r="G226" s="4">
        <v>3.0</v>
      </c>
      <c r="H226" s="4" t="s">
        <v>16</v>
      </c>
      <c r="I226" s="4" t="s">
        <v>16</v>
      </c>
      <c r="J226" s="9" t="s">
        <v>398</v>
      </c>
      <c r="K226" s="4" t="s">
        <v>22</v>
      </c>
      <c r="L226" s="4" t="s">
        <v>399</v>
      </c>
      <c r="N226" t="str">
        <f t="shared" si="2"/>
        <v>"216":{"No":"223","PropertyName":"Geofence zone 35","Bytes":"1","Type":"Unsigned","Min":"0","Max":"3","Multiplier":"-","Units":"-","Description":"0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7">
      <c r="A227" s="3">
        <v>224.0</v>
      </c>
      <c r="B227" s="4">
        <v>217.0</v>
      </c>
      <c r="C227" s="4" t="s">
        <v>434</v>
      </c>
      <c r="D227" s="4">
        <v>1.0</v>
      </c>
      <c r="E227" s="4" t="s">
        <v>15</v>
      </c>
      <c r="F227" s="4">
        <v>0.0</v>
      </c>
      <c r="G227" s="4">
        <v>3.0</v>
      </c>
      <c r="H227" s="4" t="s">
        <v>16</v>
      </c>
      <c r="I227" s="4" t="s">
        <v>16</v>
      </c>
      <c r="J227" s="9" t="s">
        <v>398</v>
      </c>
      <c r="K227" s="4" t="s">
        <v>22</v>
      </c>
      <c r="L227" s="4" t="s">
        <v>399</v>
      </c>
      <c r="N227" t="str">
        <f t="shared" si="2"/>
        <v>"217":{"No":"224","PropertyName":"Geofence zone 36","Bytes":"1","Type":"Unsigned","Min":"0","Max":"3","Multiplier":"-","Units":"-","Description":"0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8">
      <c r="A228" s="3">
        <v>225.0</v>
      </c>
      <c r="B228" s="4">
        <v>218.0</v>
      </c>
      <c r="C228" s="4" t="s">
        <v>435</v>
      </c>
      <c r="D228" s="4">
        <v>1.0</v>
      </c>
      <c r="E228" s="4" t="s">
        <v>15</v>
      </c>
      <c r="F228" s="4">
        <v>0.0</v>
      </c>
      <c r="G228" s="4">
        <v>3.0</v>
      </c>
      <c r="H228" s="4" t="s">
        <v>16</v>
      </c>
      <c r="I228" s="4" t="s">
        <v>16</v>
      </c>
      <c r="J228" s="9" t="s">
        <v>398</v>
      </c>
      <c r="K228" s="4" t="s">
        <v>22</v>
      </c>
      <c r="L228" s="4" t="s">
        <v>399</v>
      </c>
      <c r="N228" t="str">
        <f t="shared" si="2"/>
        <v>"218":{"No":"225","PropertyName":"Geofence zone 37","Bytes":"1","Type":"Unsigned","Min":"0","Max":"3","Multiplier":"-","Units":"-","Description":"0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29">
      <c r="A229" s="3">
        <v>226.0</v>
      </c>
      <c r="B229" s="4">
        <v>219.0</v>
      </c>
      <c r="C229" s="4" t="s">
        <v>436</v>
      </c>
      <c r="D229" s="4">
        <v>1.0</v>
      </c>
      <c r="E229" s="4" t="s">
        <v>15</v>
      </c>
      <c r="F229" s="4">
        <v>0.0</v>
      </c>
      <c r="G229" s="4">
        <v>3.0</v>
      </c>
      <c r="H229" s="4" t="s">
        <v>16</v>
      </c>
      <c r="I229" s="4" t="s">
        <v>16</v>
      </c>
      <c r="J229" s="9" t="s">
        <v>398</v>
      </c>
      <c r="K229" s="4" t="s">
        <v>22</v>
      </c>
      <c r="L229" s="4" t="s">
        <v>399</v>
      </c>
      <c r="N229" t="str">
        <f t="shared" si="2"/>
        <v>"219":{"No":"226","PropertyName":"Geofence zone 38","Bytes":"1","Type":"Unsigned","Min":"0","Max":"3","Multiplier":"-","Units":"-","Description":"0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0">
      <c r="A230" s="3">
        <v>227.0</v>
      </c>
      <c r="B230" s="4">
        <v>220.0</v>
      </c>
      <c r="C230" s="4" t="s">
        <v>437</v>
      </c>
      <c r="D230" s="4">
        <v>1.0</v>
      </c>
      <c r="E230" s="4" t="s">
        <v>15</v>
      </c>
      <c r="F230" s="4">
        <v>0.0</v>
      </c>
      <c r="G230" s="4">
        <v>3.0</v>
      </c>
      <c r="H230" s="4" t="s">
        <v>16</v>
      </c>
      <c r="I230" s="4" t="s">
        <v>16</v>
      </c>
      <c r="J230" s="9" t="s">
        <v>398</v>
      </c>
      <c r="K230" s="4" t="s">
        <v>22</v>
      </c>
      <c r="L230" s="4" t="s">
        <v>399</v>
      </c>
      <c r="N230" t="str">
        <f t="shared" si="2"/>
        <v>"220":{"No":"227","PropertyName":"Geofence zone 39","Bytes":"1","Type":"Unsigned","Min":"0","Max":"3","Multiplier":"-","Units":"-","Description":"0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1">
      <c r="A231" s="3">
        <v>228.0</v>
      </c>
      <c r="B231" s="4">
        <v>221.0</v>
      </c>
      <c r="C231" s="4" t="s">
        <v>438</v>
      </c>
      <c r="D231" s="4">
        <v>1.0</v>
      </c>
      <c r="E231" s="4" t="s">
        <v>15</v>
      </c>
      <c r="F231" s="4">
        <v>0.0</v>
      </c>
      <c r="G231" s="4">
        <v>3.0</v>
      </c>
      <c r="H231" s="4" t="s">
        <v>16</v>
      </c>
      <c r="I231" s="4" t="s">
        <v>16</v>
      </c>
      <c r="J231" s="9" t="s">
        <v>398</v>
      </c>
      <c r="K231" s="4" t="s">
        <v>22</v>
      </c>
      <c r="L231" s="4" t="s">
        <v>399</v>
      </c>
      <c r="N231" t="str">
        <f t="shared" si="2"/>
        <v>"221":{"No":"228","PropertyName":"Geofence zone 40","Bytes":"1","Type":"Unsigned","Min":"0","Max":"3","Multiplier":"-","Units":"-","Description":"0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2">
      <c r="A232" s="3">
        <v>229.0</v>
      </c>
      <c r="B232" s="4">
        <v>222.0</v>
      </c>
      <c r="C232" s="4" t="s">
        <v>439</v>
      </c>
      <c r="D232" s="4">
        <v>1.0</v>
      </c>
      <c r="E232" s="4" t="s">
        <v>15</v>
      </c>
      <c r="F232" s="4">
        <v>0.0</v>
      </c>
      <c r="G232" s="4">
        <v>3.0</v>
      </c>
      <c r="H232" s="4" t="s">
        <v>16</v>
      </c>
      <c r="I232" s="4" t="s">
        <v>16</v>
      </c>
      <c r="J232" s="9" t="s">
        <v>398</v>
      </c>
      <c r="K232" s="4" t="s">
        <v>22</v>
      </c>
      <c r="L232" s="4" t="s">
        <v>399</v>
      </c>
      <c r="N232" t="str">
        <f t="shared" si="2"/>
        <v>"222":{"No":"229","PropertyName":"Geofence zone 41","Bytes":"1","Type":"Unsigned","Min":"0","Max":"3","Multiplier":"-","Units":"-","Description":"0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3">
      <c r="A233" s="3">
        <v>230.0</v>
      </c>
      <c r="B233" s="4">
        <v>223.0</v>
      </c>
      <c r="C233" s="4" t="s">
        <v>440</v>
      </c>
      <c r="D233" s="4">
        <v>1.0</v>
      </c>
      <c r="E233" s="4" t="s">
        <v>15</v>
      </c>
      <c r="F233" s="4">
        <v>0.0</v>
      </c>
      <c r="G233" s="4">
        <v>3.0</v>
      </c>
      <c r="H233" s="4" t="s">
        <v>16</v>
      </c>
      <c r="I233" s="4" t="s">
        <v>16</v>
      </c>
      <c r="J233" s="9" t="s">
        <v>398</v>
      </c>
      <c r="K233" s="4" t="s">
        <v>22</v>
      </c>
      <c r="L233" s="4" t="s">
        <v>399</v>
      </c>
      <c r="N233" t="str">
        <f t="shared" si="2"/>
        <v>"223":{"No":"230","PropertyName":"Geofence zone 42","Bytes":"1","Type":"Unsigned","Min":"0","Max":"3","Multiplier":"-","Units":"-","Description":"0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4">
      <c r="A234" s="3">
        <v>231.0</v>
      </c>
      <c r="B234" s="4">
        <v>224.0</v>
      </c>
      <c r="C234" s="4" t="s">
        <v>441</v>
      </c>
      <c r="D234" s="4">
        <v>1.0</v>
      </c>
      <c r="E234" s="4" t="s">
        <v>15</v>
      </c>
      <c r="F234" s="4">
        <v>0.0</v>
      </c>
      <c r="G234" s="4">
        <v>3.0</v>
      </c>
      <c r="H234" s="4" t="s">
        <v>16</v>
      </c>
      <c r="I234" s="4" t="s">
        <v>16</v>
      </c>
      <c r="J234" s="9" t="s">
        <v>398</v>
      </c>
      <c r="K234" s="4" t="s">
        <v>22</v>
      </c>
      <c r="L234" s="4" t="s">
        <v>399</v>
      </c>
      <c r="N234" t="str">
        <f t="shared" si="2"/>
        <v>"224":{"No":"231","PropertyName":"Geofence zone 43","Bytes":"1","Type":"Unsigned","Min":"0","Max":"3","Multiplier":"-","Units":"-","Description":"0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5">
      <c r="A235" s="3">
        <v>232.0</v>
      </c>
      <c r="B235" s="4">
        <v>225.0</v>
      </c>
      <c r="C235" s="4" t="s">
        <v>442</v>
      </c>
      <c r="D235" s="4">
        <v>1.0</v>
      </c>
      <c r="E235" s="4" t="s">
        <v>15</v>
      </c>
      <c r="F235" s="4">
        <v>0.0</v>
      </c>
      <c r="G235" s="4">
        <v>3.0</v>
      </c>
      <c r="H235" s="4" t="s">
        <v>16</v>
      </c>
      <c r="I235" s="4" t="s">
        <v>16</v>
      </c>
      <c r="J235" s="9" t="s">
        <v>398</v>
      </c>
      <c r="K235" s="4" t="s">
        <v>22</v>
      </c>
      <c r="L235" s="4" t="s">
        <v>399</v>
      </c>
      <c r="N235" t="str">
        <f t="shared" si="2"/>
        <v>"225":{"No":"232","PropertyName":"Geofence zone 44","Bytes":"1","Type":"Unsigned","Min":"0","Max":"3","Multiplier":"-","Units":"-","Description":"0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6">
      <c r="A236" s="3">
        <v>233.0</v>
      </c>
      <c r="B236" s="4">
        <v>226.0</v>
      </c>
      <c r="C236" s="4" t="s">
        <v>443</v>
      </c>
      <c r="D236" s="4">
        <v>1.0</v>
      </c>
      <c r="E236" s="4" t="s">
        <v>15</v>
      </c>
      <c r="F236" s="4">
        <v>0.0</v>
      </c>
      <c r="G236" s="4">
        <v>3.0</v>
      </c>
      <c r="H236" s="4" t="s">
        <v>16</v>
      </c>
      <c r="I236" s="4" t="s">
        <v>16</v>
      </c>
      <c r="J236" s="9" t="s">
        <v>398</v>
      </c>
      <c r="K236" s="4" t="s">
        <v>22</v>
      </c>
      <c r="L236" s="4" t="s">
        <v>399</v>
      </c>
      <c r="N236" t="str">
        <f t="shared" si="2"/>
        <v>"226":{"No":"233","PropertyName":"Geofence zone 45","Bytes":"1","Type":"Unsigned","Min":"0","Max":"3","Multiplier":"-","Units":"-","Description":"0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7">
      <c r="A237" s="3">
        <v>234.0</v>
      </c>
      <c r="B237" s="4">
        <v>227.0</v>
      </c>
      <c r="C237" s="4" t="s">
        <v>444</v>
      </c>
      <c r="D237" s="4">
        <v>1.0</v>
      </c>
      <c r="E237" s="4" t="s">
        <v>15</v>
      </c>
      <c r="F237" s="4">
        <v>0.0</v>
      </c>
      <c r="G237" s="4">
        <v>3.0</v>
      </c>
      <c r="H237" s="4" t="s">
        <v>16</v>
      </c>
      <c r="I237" s="4" t="s">
        <v>16</v>
      </c>
      <c r="J237" s="9" t="s">
        <v>398</v>
      </c>
      <c r="K237" s="4" t="s">
        <v>22</v>
      </c>
      <c r="L237" s="4" t="s">
        <v>399</v>
      </c>
      <c r="N237" t="str">
        <f t="shared" si="2"/>
        <v>"227":{"No":"234","PropertyName":"Geofence zone 46","Bytes":"1","Type":"Unsigned","Min":"0","Max":"3","Multiplier":"-","Units":"-","Description":"0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8">
      <c r="A238" s="3">
        <v>235.0</v>
      </c>
      <c r="B238" s="4">
        <v>228.0</v>
      </c>
      <c r="C238" s="4" t="s">
        <v>445</v>
      </c>
      <c r="D238" s="4">
        <v>1.0</v>
      </c>
      <c r="E238" s="4" t="s">
        <v>15</v>
      </c>
      <c r="F238" s="4">
        <v>0.0</v>
      </c>
      <c r="G238" s="4">
        <v>3.0</v>
      </c>
      <c r="H238" s="4" t="s">
        <v>16</v>
      </c>
      <c r="I238" s="4" t="s">
        <v>16</v>
      </c>
      <c r="J238" s="9" t="s">
        <v>398</v>
      </c>
      <c r="K238" s="4" t="s">
        <v>22</v>
      </c>
      <c r="L238" s="4" t="s">
        <v>399</v>
      </c>
      <c r="N238" t="str">
        <f t="shared" si="2"/>
        <v>"228":{"No":"235","PropertyName":"Geofence zone 47","Bytes":"1","Type":"Unsigned","Min":"0","Max":"3","Multiplier":"-","Units":"-","Description":"0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39">
      <c r="A239" s="3">
        <v>236.0</v>
      </c>
      <c r="B239" s="4">
        <v>229.0</v>
      </c>
      <c r="C239" s="4" t="s">
        <v>446</v>
      </c>
      <c r="D239" s="4">
        <v>1.0</v>
      </c>
      <c r="E239" s="4" t="s">
        <v>15</v>
      </c>
      <c r="F239" s="4">
        <v>0.0</v>
      </c>
      <c r="G239" s="4">
        <v>3.0</v>
      </c>
      <c r="H239" s="4" t="s">
        <v>16</v>
      </c>
      <c r="I239" s="4" t="s">
        <v>16</v>
      </c>
      <c r="J239" s="9" t="s">
        <v>398</v>
      </c>
      <c r="K239" s="4" t="s">
        <v>22</v>
      </c>
      <c r="L239" s="4" t="s">
        <v>399</v>
      </c>
      <c r="N239" t="str">
        <f t="shared" si="2"/>
        <v>"229":{"No":"236","PropertyName":"Geofence zone 48","Bytes":"1","Type":"Unsigned","Min":"0","Max":"3","Multiplier":"-","Units":"-","Description":"0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40">
      <c r="A240" s="3">
        <v>237.0</v>
      </c>
      <c r="B240" s="4">
        <v>230.0</v>
      </c>
      <c r="C240" s="4" t="s">
        <v>447</v>
      </c>
      <c r="D240" s="4">
        <v>1.0</v>
      </c>
      <c r="E240" s="4" t="s">
        <v>15</v>
      </c>
      <c r="F240" s="4">
        <v>0.0</v>
      </c>
      <c r="G240" s="4">
        <v>3.0</v>
      </c>
      <c r="H240" s="4" t="s">
        <v>16</v>
      </c>
      <c r="I240" s="4" t="s">
        <v>16</v>
      </c>
      <c r="J240" s="9" t="s">
        <v>398</v>
      </c>
      <c r="K240" s="4" t="s">
        <v>22</v>
      </c>
      <c r="L240" s="4" t="s">
        <v>399</v>
      </c>
      <c r="N240" t="str">
        <f t="shared" si="2"/>
        <v>"230":{"No":"237","PropertyName":"Geofence zone 49","Bytes":"1","Type":"Unsigned","Min":"0","Max":"3","Multiplier":"-","Units":"-","Description":"0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41">
      <c r="A241" s="3">
        <v>238.0</v>
      </c>
      <c r="B241" s="4">
        <v>231.0</v>
      </c>
      <c r="C241" s="4" t="s">
        <v>448</v>
      </c>
      <c r="D241" s="4">
        <v>1.0</v>
      </c>
      <c r="E241" s="4" t="s">
        <v>15</v>
      </c>
      <c r="F241" s="4">
        <v>0.0</v>
      </c>
      <c r="G241" s="4">
        <v>3.0</v>
      </c>
      <c r="H241" s="4" t="s">
        <v>16</v>
      </c>
      <c r="I241" s="4" t="s">
        <v>16</v>
      </c>
      <c r="J241" s="9" t="s">
        <v>398</v>
      </c>
      <c r="K241" s="4" t="s">
        <v>22</v>
      </c>
      <c r="L241" s="4" t="s">
        <v>399</v>
      </c>
      <c r="N241" t="str">
        <f t="shared" si="2"/>
        <v>"231":{"No":"238","PropertyName":"Geofence zone 50","Bytes":"1","Type":"Unsigned","Min":"0","Max":"3","Multiplier":"-","Units":"-","Description":"0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</v>
      </c>
    </row>
    <row r="242">
      <c r="A242" s="3">
        <v>239.0</v>
      </c>
      <c r="B242" s="4">
        <v>175.0</v>
      </c>
      <c r="C242" s="4" t="s">
        <v>449</v>
      </c>
      <c r="D242" s="4">
        <v>1.0</v>
      </c>
      <c r="E242" s="4" t="s">
        <v>15</v>
      </c>
      <c r="F242" s="4">
        <v>0.0</v>
      </c>
      <c r="G242" s="4">
        <v>1.0</v>
      </c>
      <c r="H242" s="4" t="s">
        <v>16</v>
      </c>
      <c r="I242" s="4" t="s">
        <v>16</v>
      </c>
      <c r="J242" s="7" t="s">
        <v>450</v>
      </c>
      <c r="K242" s="4" t="s">
        <v>22</v>
      </c>
      <c r="L242" s="4" t="s">
        <v>399</v>
      </c>
      <c r="N242" t="str">
        <f t="shared" si="2"/>
        <v>"175":{"No":"239","PropertyName":"Auto Geofence","Bytes":"1","Type":"Unsigned","Min":"0","Max":"1","Multiplier":"-","Units":"-","Description":"0 – target left zone 1 – target entered zone","HWSupport":"FMB001, FMB010, FMB100, FMB110, FMB120, FMB122, FMB125, FMB900, FMB920, FMB962, FMB964, FM3001, FM3010, TMT250","Parametr Group":"Eventual I/O elements"},</v>
      </c>
    </row>
    <row r="243">
      <c r="A243" s="3">
        <v>240.0</v>
      </c>
      <c r="B243" s="4">
        <v>250.0</v>
      </c>
      <c r="C243" s="4" t="s">
        <v>451</v>
      </c>
      <c r="D243" s="4">
        <v>1.0</v>
      </c>
      <c r="E243" s="4" t="s">
        <v>15</v>
      </c>
      <c r="F243" s="4">
        <v>0.0</v>
      </c>
      <c r="G243" s="4">
        <v>1.0</v>
      </c>
      <c r="H243" s="4" t="s">
        <v>16</v>
      </c>
      <c r="I243" s="4" t="s">
        <v>16</v>
      </c>
      <c r="J243" s="7" t="s">
        <v>452</v>
      </c>
      <c r="K243" s="4" t="s">
        <v>18</v>
      </c>
      <c r="L243" s="4" t="s">
        <v>399</v>
      </c>
      <c r="N243" t="str">
        <f t="shared" si="2"/>
        <v>"250":{"No":"240","PropertyName":"Trip","Bytes":"1","Type":"Unsigned","Min":"0","Max":"1","Multiplier":"-","Units":"-","Description":"1 – trip start, 0 – trip stop. From 01.00.24 fw version available with BT app new values: 2 – Business Status; 3 – Private Status; 4-9 – Custom Statuses","HWSupport":"FMB001, FMB010, FMB100, FMB110, FMB120, FMB122, FMB125, FMB900, FMB920, FMB962, FMB964, FM3001, FM3010","Parametr Group":"Eventual I/O elements"},</v>
      </c>
    </row>
    <row r="244">
      <c r="A244" s="3">
        <v>241.0</v>
      </c>
      <c r="B244" s="4">
        <v>255.0</v>
      </c>
      <c r="C244" s="4" t="s">
        <v>453</v>
      </c>
      <c r="D244" s="4">
        <v>1.0</v>
      </c>
      <c r="E244" s="4" t="s">
        <v>15</v>
      </c>
      <c r="F244" s="4">
        <v>0.0</v>
      </c>
      <c r="G244" s="4">
        <v>255.0</v>
      </c>
      <c r="H244" s="4" t="s">
        <v>16</v>
      </c>
      <c r="I244" s="4" t="s">
        <v>39</v>
      </c>
      <c r="J244" s="7" t="s">
        <v>454</v>
      </c>
      <c r="K244" s="4" t="s">
        <v>22</v>
      </c>
      <c r="L244" s="4" t="s">
        <v>399</v>
      </c>
      <c r="N244" t="str">
        <f t="shared" si="2"/>
        <v>"255":{"No":"241","PropertyName":"Over Speeding","Bytes":"1","Type":"Unsigned","Min":"0","Max":"255","Multiplier":"-","Units":"km/h","Description":"At over speeding start km/h, at over speeding end km/h","HWSupport":"FMB001, FMB010, FMB100, FMB110, FMB120, FMB122, FMB125, FMB900, FMB920, FMB962, FMB964, FM3001, FM3010, TMT250","Parametr Group":"Eventual I/O elements"},</v>
      </c>
    </row>
    <row r="245">
      <c r="A245" s="3">
        <v>242.0</v>
      </c>
      <c r="B245" s="4">
        <v>251.0</v>
      </c>
      <c r="C245" s="4" t="s">
        <v>455</v>
      </c>
      <c r="D245" s="4">
        <v>1.0</v>
      </c>
      <c r="E245" s="4" t="s">
        <v>15</v>
      </c>
      <c r="F245" s="4">
        <v>0.0</v>
      </c>
      <c r="G245" s="4">
        <v>1.0</v>
      </c>
      <c r="H245" s="4" t="s">
        <v>16</v>
      </c>
      <c r="I245" s="4" t="s">
        <v>16</v>
      </c>
      <c r="J245" s="7" t="s">
        <v>456</v>
      </c>
      <c r="K245" s="4" t="s">
        <v>18</v>
      </c>
      <c r="L245" s="4" t="s">
        <v>399</v>
      </c>
      <c r="N245" t="str">
        <f t="shared" si="2"/>
        <v>"251":{"No":"242","PropertyName":"Idling","Bytes":"1","Type":"Unsigned","Min":"0","Max":"1","Multiplier":"-","Units":"-","Description":"0 - moving 1 - idling","HWSupport":"FMB001, FMB010, FMB100, FMB110, FMB120, FMB122, FMB125, FMB900, FMB920, FMB962, FMB964, FM3001, FM3010","Parametr Group":"Eventual I/O elements"},</v>
      </c>
    </row>
    <row r="246">
      <c r="A246" s="3">
        <v>243.0</v>
      </c>
      <c r="B246" s="4">
        <v>253.0</v>
      </c>
      <c r="C246" s="4" t="s">
        <v>457</v>
      </c>
      <c r="D246" s="4">
        <v>1.0</v>
      </c>
      <c r="E246" s="4" t="s">
        <v>15</v>
      </c>
      <c r="F246" s="4">
        <v>1.0</v>
      </c>
      <c r="G246" s="4">
        <v>3.0</v>
      </c>
      <c r="H246" s="4" t="s">
        <v>16</v>
      </c>
      <c r="I246" s="4" t="s">
        <v>16</v>
      </c>
      <c r="J246" s="7" t="s">
        <v>458</v>
      </c>
      <c r="K246" s="4" t="s">
        <v>18</v>
      </c>
      <c r="L246" s="4" t="s">
        <v>399</v>
      </c>
      <c r="N246" t="str">
        <f t="shared" si="2"/>
        <v>"253":{"No":"243","PropertyName":"Green driving type","Bytes":"1","Type":"Unsigned","Min":"1","Max":"3","Multiplier":"-","Units":"-","Description":"1 – harsh acceleration 2 – harsh braking 3 – harsh cornering","HWSupport":"FMB001, FMB010, FMB100, FMB110, FMB120, FMB122, FMB125, FMB900, FMB920, FMB962, FMB964, FM3001, FM3010","Parametr Group":"Eventual I/O elements"},</v>
      </c>
    </row>
    <row r="247">
      <c r="A247" s="3">
        <v>244.0</v>
      </c>
      <c r="B247" s="4">
        <v>246.0</v>
      </c>
      <c r="C247" s="4" t="s">
        <v>459</v>
      </c>
      <c r="D247" s="4">
        <v>1.0</v>
      </c>
      <c r="E247" s="4" t="s">
        <v>15</v>
      </c>
      <c r="F247" s="4">
        <v>0.0</v>
      </c>
      <c r="G247" s="4">
        <v>1.0</v>
      </c>
      <c r="H247" s="4" t="s">
        <v>16</v>
      </c>
      <c r="I247" s="4" t="s">
        <v>16</v>
      </c>
      <c r="J247" s="7" t="s">
        <v>460</v>
      </c>
      <c r="K247" s="4" t="s">
        <v>18</v>
      </c>
      <c r="L247" s="4" t="s">
        <v>399</v>
      </c>
      <c r="N247" t="str">
        <f t="shared" si="2"/>
        <v>"246":{"No":"244","PropertyName":"Towing","Bytes":"1","Type":"Unsigned","Min":"0","Max":"1","Multiplier":"-","Units":"-","Description":"0 – steady 1 – towing","HWSupport":"FMB001, FMB010, FMB100, FMB110, FMB120, FMB122, FMB125, FMB900, FMB920, FMB962, FMB964, FM3001, FM3010","Parametr Group":"Eventual I/O elements"},</v>
      </c>
    </row>
    <row r="248">
      <c r="A248" s="3">
        <v>245.0</v>
      </c>
      <c r="B248" s="4">
        <v>252.0</v>
      </c>
      <c r="C248" s="4" t="s">
        <v>461</v>
      </c>
      <c r="D248" s="4">
        <v>1.0</v>
      </c>
      <c r="E248" s="4" t="s">
        <v>15</v>
      </c>
      <c r="F248" s="4">
        <v>0.0</v>
      </c>
      <c r="G248" s="4">
        <v>1.0</v>
      </c>
      <c r="H248" s="4" t="s">
        <v>16</v>
      </c>
      <c r="I248" s="4" t="s">
        <v>16</v>
      </c>
      <c r="J248" s="7" t="s">
        <v>462</v>
      </c>
      <c r="K248" s="4" t="s">
        <v>60</v>
      </c>
      <c r="L248" s="4" t="s">
        <v>399</v>
      </c>
      <c r="N248" t="str">
        <f t="shared" si="2"/>
        <v>"252":{"No":"245","PropertyName":"Unplug","Bytes":"1","Type":"Unsigned","Min":"0","Max":"1","Multiplier":"-","Units":"-","Description":"0 – battery present 1 – battery unpluged","HWSupport":"FMB001, FMB010, FMB100, FMB110, FMB120, FMB122, FMB125, FMB900, FMB920, FMB962, FMB964","Parametr Group":"Eventual I/O elements"},</v>
      </c>
    </row>
    <row r="249">
      <c r="A249" s="3">
        <v>246.0</v>
      </c>
      <c r="B249" s="4">
        <v>247.0</v>
      </c>
      <c r="C249" s="4" t="s">
        <v>463</v>
      </c>
      <c r="D249" s="4">
        <v>1.0</v>
      </c>
      <c r="E249" s="4" t="s">
        <v>15</v>
      </c>
      <c r="F249" s="4">
        <v>1.0</v>
      </c>
      <c r="G249" s="4">
        <v>2.0</v>
      </c>
      <c r="H249" s="4" t="s">
        <v>16</v>
      </c>
      <c r="I249" s="4" t="s">
        <v>16</v>
      </c>
      <c r="J249" s="7" t="s">
        <v>464</v>
      </c>
      <c r="K249" s="4" t="s">
        <v>18</v>
      </c>
      <c r="L249" s="4" t="s">
        <v>399</v>
      </c>
      <c r="N249" t="str">
        <f t="shared" si="2"/>
        <v>"247":{"No":"246","PropertyName":"Crash detection","Bytes":"1","Type":"Unsigned","Min":"1","Max":"2","Multiplier":"-","Units":"-","Description":"1 – crash 2 – limited crash trace (device not calibrated) 3 - limited crash trace (device is calibrated) 4 - full crash trace (device not calibrated) 5 - full crash trace (device is calibrated)","HWSupport":"FMB001, FMB010, FMB100, FMB110, FMB120, FMB122, FMB125, FMB900, FMB920, FMB962, FMB964, FM3001, FM3010","Parametr Group":"Eventual I/O elements"},</v>
      </c>
    </row>
    <row r="250">
      <c r="A250" s="3">
        <v>247.0</v>
      </c>
      <c r="B250" s="4">
        <v>248.0</v>
      </c>
      <c r="C250" s="4" t="s">
        <v>465</v>
      </c>
      <c r="D250" s="4">
        <v>1.0</v>
      </c>
      <c r="E250" s="4" t="s">
        <v>15</v>
      </c>
      <c r="F250" s="4">
        <v>0.0</v>
      </c>
      <c r="G250" s="4">
        <v>2.0</v>
      </c>
      <c r="H250" s="4" t="s">
        <v>16</v>
      </c>
      <c r="I250" s="4" t="s">
        <v>16</v>
      </c>
      <c r="J250" s="7" t="s">
        <v>466</v>
      </c>
      <c r="K250" s="4" t="s">
        <v>91</v>
      </c>
      <c r="L250" s="4" t="s">
        <v>399</v>
      </c>
      <c r="N250" t="str">
        <f t="shared" si="2"/>
        <v>"248":{"No":"247","PropertyName":"Immobilizer","Bytes":"1","Type":"Unsigned","Min":"0","Max":"2","Multiplier":"-","Units":"-","Description":"0 – iButton not connected 1 – iButton connected (Immobilizer) 2 – iButton connected (Authorized Driving)","HWSupport":"FMB100, FMB110, FMB120, FMB122, FMB125","Parametr Group":"Eventual I/O elements"},</v>
      </c>
    </row>
    <row r="251">
      <c r="A251" s="3">
        <v>248.0</v>
      </c>
      <c r="B251" s="4">
        <v>254.0</v>
      </c>
      <c r="C251" s="4" t="s">
        <v>467</v>
      </c>
      <c r="D251" s="4">
        <v>1.0</v>
      </c>
      <c r="E251" s="4" t="s">
        <v>15</v>
      </c>
      <c r="F251" s="4">
        <v>0.0</v>
      </c>
      <c r="G251" s="4">
        <v>255.0</v>
      </c>
      <c r="H251" s="4" t="s">
        <v>468</v>
      </c>
      <c r="I251" s="4" t="s">
        <v>469</v>
      </c>
      <c r="J251" s="7" t="s">
        <v>470</v>
      </c>
      <c r="K251" s="4" t="s">
        <v>18</v>
      </c>
      <c r="L251" s="4" t="s">
        <v>399</v>
      </c>
      <c r="N251" t="str">
        <f t="shared" si="2"/>
        <v>"254":{"No":"248","PropertyName":"Green driving value","Bytes":"1","Type":"Unsigned","Min":"0","Max":"255","Multiplier":"cc and braking 0.0","Units":"G or rad","Description":"Depending on green driving type: if harsh acceleration or braking – g*100 (value 123 -&gt; 1.23g), if harsh cornering – degrees (value in radians)","HWSupport":"FMB001, FMB010, FMB100, FMB110, FMB120, FMB122, FMB125, FMB900, FMB920, FMB962, FMB964, FM3001, FM3010","Parametr Group":"Eventual I/O elements"},</v>
      </c>
    </row>
    <row r="252">
      <c r="A252" s="3">
        <v>249.0</v>
      </c>
      <c r="B252" s="4">
        <v>249.0</v>
      </c>
      <c r="C252" s="4" t="s">
        <v>471</v>
      </c>
      <c r="D252" s="4">
        <v>1.0</v>
      </c>
      <c r="E252" s="4" t="s">
        <v>15</v>
      </c>
      <c r="F252" s="4">
        <v>0.0</v>
      </c>
      <c r="G252" s="4">
        <v>1.0</v>
      </c>
      <c r="H252" s="4" t="s">
        <v>16</v>
      </c>
      <c r="I252" s="4" t="s">
        <v>16</v>
      </c>
      <c r="J252" s="7" t="s">
        <v>472</v>
      </c>
      <c r="K252" s="4" t="s">
        <v>18</v>
      </c>
      <c r="L252" s="4" t="s">
        <v>399</v>
      </c>
      <c r="N252" t="str">
        <f t="shared" si="2"/>
        <v>"249":{"No":"249","PropertyName":"Jamming","Bytes":"1","Type":"Unsigned","Min":"0","Max":"1","Multiplier":"-","Units":"-","Description":"1 - jamming start 0 - jamming stop","HWSupport":"FMB001, FMB010, FMB100, FMB110, FMB120, FMB122, FMB125, FMB900, FMB920, FMB962, FMB964, FM3001, FM3010","Parametr Group":"Eventual I/O elements"},</v>
      </c>
    </row>
    <row r="253">
      <c r="A253" s="3">
        <v>250.0</v>
      </c>
      <c r="B253" s="4">
        <v>14.0</v>
      </c>
      <c r="C253" s="4" t="s">
        <v>473</v>
      </c>
      <c r="D253" s="4">
        <v>8.0</v>
      </c>
      <c r="E253" s="4" t="s">
        <v>15</v>
      </c>
      <c r="F253" s="4">
        <v>0.0</v>
      </c>
      <c r="G253" s="4" t="s">
        <v>79</v>
      </c>
      <c r="H253" s="4" t="s">
        <v>16</v>
      </c>
      <c r="I253" s="4" t="s">
        <v>16</v>
      </c>
      <c r="J253" s="7" t="s">
        <v>474</v>
      </c>
      <c r="K253" s="4" t="s">
        <v>18</v>
      </c>
      <c r="L253" s="4" t="s">
        <v>399</v>
      </c>
      <c r="N253" t="str">
        <f t="shared" si="2"/>
        <v>"14":{"No":"250","PropertyName":"ICCID2","Bytes":"8","Type":"Unsigned","Min":"0","Max":"0xffffffffffffffff","Multiplier":"-","Units":"-","Description":"Value of SIM ICCID, LSB","HWSupport":"FMB001, FMB010, FMB100, FMB110, FMB120, FMB122, FMB125, FMB900, FMB920, FMB962, FMB964, FM3001, FM3010","Parametr Group":"Eventual I/O elements"},</v>
      </c>
    </row>
    <row r="254">
      <c r="A254" s="3">
        <v>251.0</v>
      </c>
      <c r="B254" s="4">
        <v>243.0</v>
      </c>
      <c r="C254" s="4" t="s">
        <v>475</v>
      </c>
      <c r="D254" s="4">
        <v>2.0</v>
      </c>
      <c r="E254" s="4" t="s">
        <v>15</v>
      </c>
      <c r="F254" s="4">
        <v>0.0</v>
      </c>
      <c r="G254" s="4">
        <v>65535.0</v>
      </c>
      <c r="H254" s="4" t="s">
        <v>16</v>
      </c>
      <c r="I254" s="4" t="s">
        <v>476</v>
      </c>
      <c r="J254" s="7" t="s">
        <v>477</v>
      </c>
      <c r="K254" s="4" t="s">
        <v>18</v>
      </c>
      <c r="L254" s="4" t="s">
        <v>399</v>
      </c>
      <c r="N254" t="str">
        <f t="shared" si="2"/>
        <v>"243":{"No":"251","PropertyName":"Green driving event duration","Bytes":"2","Type":"Unsigned","Min":"0","Max":"65535","Multiplier":"-","Units":"ms","Description":"Duration of event that did generate Green Driving","HWSupport":"FMB001, FMB010, FMB100, FMB110, FMB120, FMB122, FMB125, FMB900, FMB920, FMB962, FMB964, FM3001, FM3010","Parametr Group":"Eventual I/O elements"},</v>
      </c>
    </row>
    <row r="255">
      <c r="A255" s="3">
        <v>252.0</v>
      </c>
      <c r="B255" s="4">
        <v>236.0</v>
      </c>
      <c r="C255" s="4" t="s">
        <v>478</v>
      </c>
      <c r="D255" s="4">
        <v>1.0</v>
      </c>
      <c r="E255" s="4" t="s">
        <v>15</v>
      </c>
      <c r="F255" s="4">
        <v>0.0</v>
      </c>
      <c r="G255" s="4">
        <v>1.0</v>
      </c>
      <c r="H255" s="4" t="s">
        <v>16</v>
      </c>
      <c r="I255" s="4" t="s">
        <v>16</v>
      </c>
      <c r="J255" s="7" t="s">
        <v>479</v>
      </c>
      <c r="K255" s="4" t="s">
        <v>126</v>
      </c>
      <c r="L255" s="4" t="s">
        <v>399</v>
      </c>
      <c r="N255" t="str">
        <f t="shared" si="2"/>
        <v>"236":{"No":"252","PropertyName":"Alarm","Bytes":"1","Type":"Unsigned","Min":"0","Max":"1","Multiplier":"-","Units":"-","Description":"0 – Reserved 1 – Alarm event occurred","HWSupport":"TMT250","Parametr Group":"Eventual I/O elements"},</v>
      </c>
    </row>
    <row r="256">
      <c r="A256" s="3">
        <v>253.0</v>
      </c>
      <c r="B256" s="4">
        <v>242.0</v>
      </c>
      <c r="C256" s="4" t="s">
        <v>480</v>
      </c>
      <c r="D256" s="4">
        <v>1.0</v>
      </c>
      <c r="E256" s="4" t="s">
        <v>15</v>
      </c>
      <c r="F256" s="4">
        <v>0.0</v>
      </c>
      <c r="G256" s="4">
        <v>1.0</v>
      </c>
      <c r="H256" s="4" t="s">
        <v>16</v>
      </c>
      <c r="I256" s="4" t="s">
        <v>16</v>
      </c>
      <c r="J256" s="7" t="s">
        <v>481</v>
      </c>
      <c r="K256" s="4" t="s">
        <v>126</v>
      </c>
      <c r="L256" s="4" t="s">
        <v>399</v>
      </c>
      <c r="N256" t="str">
        <f t="shared" si="2"/>
        <v>"242":{"No":"253","PropertyName":"ManDown","Bytes":"1","Type":"Unsigned","Min":"0","Max":"1","Multiplier":"-","Units":"-","Description":"0 – ManDown diactivated 1 – ManDown is acive","HWSupport":"TMT250","Parametr Group":"Eventual I/O elements"},</v>
      </c>
    </row>
    <row r="257">
      <c r="A257" s="3">
        <v>254.0</v>
      </c>
      <c r="B257" s="4">
        <v>245.0</v>
      </c>
      <c r="C257" s="4" t="s">
        <v>482</v>
      </c>
      <c r="D257" s="4">
        <v>8.0</v>
      </c>
      <c r="E257" s="4" t="s">
        <v>15</v>
      </c>
      <c r="F257" s="4">
        <v>0.0</v>
      </c>
      <c r="G257" s="4" t="s">
        <v>483</v>
      </c>
      <c r="H257" s="4" t="s">
        <v>16</v>
      </c>
      <c r="I257" s="4" t="s">
        <v>484</v>
      </c>
      <c r="J257" s="7" t="s">
        <v>485</v>
      </c>
      <c r="K257" s="4" t="s">
        <v>486</v>
      </c>
      <c r="L257" s="4" t="s">
        <v>399</v>
      </c>
      <c r="N257" t="str">
        <f t="shared" si="2"/>
        <v>"245":{"No":"254","PropertyName":"Gyroscope axis","Bytes":"8","Type":"Unsigned","Min":"0","Max":"0xFFFFFF00","Multiplier":"-","Units":"deg/s","Description":"Gyroscope axis data 8 bytes 1st byte - Z axis, 2nd byte - Y axis, 3rd byte - X axis, 4th byte - empty (0x00) records with gyro IO element will be made during crash event. Codec61 protocol required.","HWSupport":"All hardware with LSM6DSL gyroscope","Parametr Group":"Eventual I/O elements"},</v>
      </c>
    </row>
    <row r="258">
      <c r="A258" s="3">
        <v>255.0</v>
      </c>
      <c r="B258" s="4">
        <v>244.0</v>
      </c>
      <c r="C258" s="4" t="s">
        <v>487</v>
      </c>
      <c r="D258" s="4">
        <v>1.0</v>
      </c>
      <c r="E258" s="4" t="s">
        <v>15</v>
      </c>
      <c r="F258" s="4">
        <v>0.0</v>
      </c>
      <c r="G258" s="4">
        <v>1.0</v>
      </c>
      <c r="H258" s="4" t="s">
        <v>16</v>
      </c>
      <c r="I258" s="4" t="s">
        <v>484</v>
      </c>
      <c r="J258" s="7" t="s">
        <v>488</v>
      </c>
      <c r="K258" s="4" t="s">
        <v>91</v>
      </c>
      <c r="L258" s="4" t="s">
        <v>399</v>
      </c>
      <c r="N258" t="str">
        <f t="shared" si="2"/>
        <v>"244":{"No":"255","PropertyName":"DIN2/AIN2 spec event","Bytes":"1","Type":"Unsigned","Min":"0","Max":"1","Multiplier":"-","Units":"deg/s","Description":"Generates after spec DIN2/AIN2 scenario","HWSupport":"FMB100, FMB110, FMB120, FMB122, FMB125","Parametr Group":"Eventual I/O elements"},</v>
      </c>
    </row>
    <row r="259">
      <c r="A259" s="3">
        <v>256.0</v>
      </c>
      <c r="B259" s="4">
        <v>281.0</v>
      </c>
      <c r="C259" s="4" t="s">
        <v>489</v>
      </c>
      <c r="D259" s="4" t="s">
        <v>490</v>
      </c>
      <c r="E259" s="4" t="s">
        <v>162</v>
      </c>
      <c r="F259" s="4">
        <v>0.0</v>
      </c>
      <c r="G259" s="4" t="s">
        <v>163</v>
      </c>
      <c r="H259" s="4" t="s">
        <v>16</v>
      </c>
      <c r="I259" s="4" t="s">
        <v>16</v>
      </c>
      <c r="J259" s="9" t="s">
        <v>491</v>
      </c>
      <c r="K259" s="4" t="s">
        <v>18</v>
      </c>
      <c r="L259" s="4" t="s">
        <v>165</v>
      </c>
      <c r="N259" t="str">
        <f t="shared" si="2"/>
        <v>"281":{"No":"256","PropertyName":"Fault Codes","Bytes":"Variable","Type":"String","Min":"0","Max":"0xff","Multiplier":"-","Units":"-","Description":"Fault Codes (values separated via ,)","HWSupport":"FMB001, FMB010, FMB100, FMB110, FMB120, FMB122, FMB125, FMB900, FMB920, FMB962, FMB964, FM3001, FM3010","Parametr Group":"OBD elements"},</v>
      </c>
    </row>
    <row r="260">
      <c r="A260" s="3">
        <v>257.0</v>
      </c>
      <c r="B260" s="4">
        <v>303.0</v>
      </c>
      <c r="C260" s="4" t="s">
        <v>492</v>
      </c>
      <c r="D260" s="4">
        <v>1.0</v>
      </c>
      <c r="E260" s="4" t="s">
        <v>15</v>
      </c>
      <c r="F260" s="4">
        <v>0.0</v>
      </c>
      <c r="G260" s="4">
        <v>1.0</v>
      </c>
      <c r="H260" s="4" t="s">
        <v>16</v>
      </c>
      <c r="I260" s="4" t="s">
        <v>16</v>
      </c>
      <c r="J260" s="4" t="s">
        <v>493</v>
      </c>
      <c r="K260" s="4" t="s">
        <v>22</v>
      </c>
      <c r="L260" s="4" t="s">
        <v>19</v>
      </c>
      <c r="N260" t="str">
        <f t="shared" si="2"/>
        <v>"303":{"No":"257","PropertyName":"Instant Movement","Bytes":"1","Type":"Unsigned","Min":"0","Max":"1","Multiplier":"-","Units":"-","Description":"0 - Movement Stop 1 - Movement Start","HWSupport":"FMB001, FMB010, FMB100, FMB110, FMB120, FMB122, FMB125, FMB900, FMB920, FMB962, FMB964, FM3001, FM3010, TMT250","Parametr Group":"Permanent I/O elements"},</v>
      </c>
    </row>
    <row r="261">
      <c r="A261" s="3">
        <v>258.0</v>
      </c>
      <c r="B261" s="4">
        <v>381.0</v>
      </c>
      <c r="C261" s="4" t="s">
        <v>494</v>
      </c>
      <c r="D261" s="4">
        <v>1.0</v>
      </c>
      <c r="E261" s="4" t="s">
        <v>15</v>
      </c>
      <c r="F261" s="4">
        <v>0.0</v>
      </c>
      <c r="G261" s="4">
        <v>1.0</v>
      </c>
      <c r="H261" s="4" t="s">
        <v>16</v>
      </c>
      <c r="I261" s="4" t="s">
        <v>16</v>
      </c>
      <c r="J261" s="8"/>
      <c r="K261" s="4" t="s">
        <v>495</v>
      </c>
      <c r="L261" s="4" t="s">
        <v>19</v>
      </c>
      <c r="N261" t="str">
        <f t="shared" si="2"/>
        <v>"381":{"No":"258","PropertyName":"Ground Sense","Bytes":"1","Type":"Unsigned","Min":"0","Max":"1","Multiplier":"-","Units":"-","Description":"","HWSupport":"FMB130","Parametr Group":"Permanent I/O elements"},</v>
      </c>
    </row>
    <row r="264">
      <c r="A264" s="2" t="s">
        <v>496</v>
      </c>
    </row>
    <row r="265">
      <c r="A265" t="str">
        <f>CONCATENATE(N109:N261)</f>
        <v>"82":{"No":"107","PropertyName":"Accelerator Pedal Position","Bytes":"1","Type":"Unsigned","Min":"0","Max":"102","Multiplier":"-","Units":"%","Description":"Value in persentages, %","HWSupport":"FMB100, FMB110, FMB120, FMB122, FMB125","Parametr Group":"LVCAN elements"},"83":{"No":"108","PropertyName":"Fuel Consumed","Bytes":"4","Type":"Unsigned","Min":"0","Max":"2147483647","Multiplier":"0.1","Units":"l","Description":"Value in liters, L","HWSupport":"FMB100, FMB110, FMB120, FMB122, FMB125","Parametr Group":"LVCAN elements"},"84":{"No":"109","PropertyName":"Fuel Level","Bytes":"2","Type":"Unsigned","Min":"0","Max":"65535","Multiplier":"0.1","Units":"l","Description":"Value in liters, L","HWSupport":"FMB100, FMB110, FMB120, FMB122, FMB125","Parametr Group":"LVCAN elements"},"85":{"No":"110","PropertyName":"Engine RPM","Bytes":"2","Type":"Unsigned","Min":"0","Max":"16384","Multiplier":"-","Units":"rpm","Description":"Value in rounds per minute, rpm","HWSupport":"FMB100, FMB110, FMB120, FMB122, FMB125","Parametr Group":"LVCAN elements"},"87":{"No":"111","PropertyName":"Total Mileage","Bytes":"4","Type":"Unsigned","Min":"0","Max":"4294967295","Multiplier":"-","Units":"m","Description":"Value in meters, m","HWSupport":"FMB100, FMB110, FMB120, FMB122, FMB125","Parametr Group":"LVCAN elements"},"89":{"No":"112","PropertyName":"Fuel Level","Bytes":"1","Type":"Unsigned","Min":"0","Max":"100","Multiplier":"-","Units":"%","Description":"Value in percentages, %","HWSupport":"FMB100, FMB110, FMB120, FMB122, FMB125","Parametr Group":"LVCAN elements"},"90":{"No":"113","PropertyName":"Door Status","Bytes":"2","Type":"Unsigned","Min":"0","Max":"16128","Multiplier":"-","Units":"-","Description":"Door status value: Min – 0, Max – 16128 Door status is represented as bitmask converted to decimal value. Possible values: 0 – all doors closed, 0x100 (256) – front left door is opened, 0x200 (512) – front right door is opened, 0x400 (1024) – rear left door is opened, 0x800 (2048) – rear right door is opened, 0x1000 (4096) – hood is opened, 0x2000 (8192) – trunk is opened, 0x3F00 (16128) – all doors are opened, or combinations of values","HWSupport":"FMB100, FMB110, FMB120, FMB122, FMB125","Parametr Group":"LVCAN elements"},"100":{"No":"114","PropertyName":"Program Number","Bytes":"4","Type":"Unsigned","Min":"0","Max":"999","Multiplier":"-","Units":"-","Description":"Value: Min - 0, Max - 999","HWSupport":"FMB100, FMB110, FMB120, FMB122, FMB125","Parametr Group":"LVCAN elements"},"101":{"No":"115","PropertyName":"Module ID","Bytes":"8","Type":"Unsigned","Min":"0","Max":"0xffffffffffffffff","Multiplier":"-","Units":"-","Description":"Module ID","HWSupport":"FMB100, FMB110, FMB120, FMB122, FMB125","Parametr Group":"LVCAN elements"},"102":{"No":"116","PropertyName":"Engine Worktime","Bytes":"4","Type":"Unsigned","Min":"0","Max":"16777215","Multiplier":"-","Units":"min","Description":"Engine work time in minutes","HWSupport":"FMB100, FMB110, FMB120, FMB122, FMB125","Parametr Group":"LVCAN elements"},"103":{"No":"117","PropertyName":"Engine Worktime (counted)","Bytes":"4","Type":"Unsigned","Min":"0","Max":"16777215","Multiplier":"-","Units":"min","Description":"total Engine work time in minutes","HWSupport":"FMB100, FMB110, FMB120, FMB122, FMB125","Parametr Group":"LVCAN elements"},"105":{"No":"118","PropertyName":"Total Mileage (counted)","Bytes":"4","Type":"Unsigned","Min":"0","Max":"4294967295","Multiplier":"-","Units":"m","Description":"Total Vehicle Mileage, m","HWSupport":"FMB100, FMB110, FMB120, FMB122, FMB125","Parametr Group":"LVCAN elements"},"107":{"No":"119","PropertyName":"Fuel Consumed (counted)","Bytes":"4","Type":"Unsigned","Min":"0","Max":"2147483647","Multiplier":"0.1","Units":"l","Description":"Total Fuel Consumed, l","HWSupport":"FMB100, FMB110, FMB120, FMB122, FMB125","Parametr Group":"LVCAN elements"},"110":{"No":"120","PropertyName":"Fuel Rate","Bytes":"2","Type":"Unsigned","Min":"0","Max":"32768","Multiplier":"0.1","Units":"l/h","Description":"Fuel Rate, l/h","HWSupport":"FMB100, FMB110, FMB120, FMB122, FMB125","Parametr Group":"LVCAN elements"},"111":{"No":"121","PropertyName":"AdBlue Level","Bytes":"1","Type":"Unsigned","Min":"0","Max":"100","Multiplier":"-","Units":"%","Description":"AdBlue, %","HWSupport":"FMB100, FMB110, FMB120, FMB122, FMB125","Parametr Group":"LVCAN elements"},"112":{"No":"122","PropertyName":"AdBlue Level","Bytes":"2","Type":"Unsigned","Min":"0","Max":"65535","Multiplier":"0.1","Units":"l","Description":"AdBlue level, L","HWSupport":"FMB100, FMB110, FMB120, FMB122, FMB125","Parametr Group":"LVCAN elements"},"114":{"No":"123","PropertyName":"Engine Load","Bytes":"1","Type":"Unsigned","Min":"0","Max":"130","Multiplier":"-","Units":"%","Description":"Engine Load, %","HWSupport":"FMB100, FMB110, FMB120, FMB122, FMB125","Parametr Group":"LVCAN elements"},"115":{"No":"124","PropertyName":"Engine Temperature","Bytes":"2","Type":"Signed","Min":"-600","Max":"1270","Multiplier":"0.1","Units":"°C","Description":"Engine Temperature, °C","HWSupport":"FMB100, FMB110, FMB120, FMB122, FMB125","Parametr Group":"LVCAN elements"},"118":{"No":"125","PropertyName":"Axle 1 Load","Bytes":"2","Type":"Unsigned","Min":"0","Max":"32768","Multiplier":"-","Units":"kg","Description":"Axle 1 load, kg","HWSupport":"FMB100, FMB110, FMB120, FMB122, FMB125","Parametr Group":"LVCAN elements"},"119":{"No":"126","PropertyName":"Axle 2 Load","Bytes":"2","Type":"Unsigned","Min":"0","Max":"32768","Multiplier":"-","Units":"kg","Description":"Axle 2 load, kg","HWSupport":"FMB100, FMB110, FMB120, FMB122, FMB125","Parametr Group":"LVCAN elements"},"120":{"No":"127","PropertyName":"Axle 3 Load","Bytes":"2","Type":"Unsigned","Min":"0","Max":"32768","Multiplier":"-","Units":"kg","Description":"Axle 3 load, kg","HWSupport":"FMB100, FMB110, FMB120, FMB122, FMB125","Parametr Group":"LVCAN elements"},"121":{"No":"128","PropertyName":"Axle 4 Load","Bytes":"2","Type":"Unsigned","Min":"0","Max":"32768","Multiplier":"-","Units":"kg","Description":"Axle 4 load, kg","HWSupport":"FMB100, FMB110, FMB120, FMB122, FMB125","Parametr Group":"LVCAN elements"},"122":{"No":"129","PropertyName":"Axle 5 Load","Bytes":"2","Type":"Unsigned","Min":"0","Max":"32768","Multiplier":"-","Units":"kg","Description":"Axle 5 load, kg","HWSupport":"FMB100, FMB110, FMB120, FMB122, FMB125","Parametr Group":"LVCAN elements"},"123":{"No":"130","PropertyName":"Control State Flags","Bytes":"4","Type":"Unsigned","Min":"0","Max":"4294967295","Multiplier":"-","Units":"-","Description":"Control state flags","HWSupport":"FMB100, FMB110, FMB120, FMB122, FMB125","Parametr Group":"LVCAN elements"},"124":{"No":"131","PropertyName":"Agricultural Machinery Flags","Bytes":"8","Type":"Unsigned","Min":"0","Max":"0xffffffffffffffff","Multiplier":"-","Units":"-","Description":"Agricultural machinery flags","HWSupport":"FMB100, FMB110, FMB120, FMB122, FMB125","Parametr Group":"LVCAN elements"},"125":{"No":"132","PropertyName":"Harvesting Time","Bytes":"4","Type":"Unsigned","Min":"0","Max":"16777215","Multiplier":"-","Units":"min","Description":"Harvesting Time, minutes","HWSupport":"FMB100, FMB110, FMB120, FMB122, FMB125","Parametr Group":"LVCAN elements"},"126":{"No":"133","PropertyName":"Area of Harvest","Bytes":"4","Type":"Unsigned","Min":"0","Max":"4294967295","Multiplier":"-","Units":"m^2","Description":"HArea of Harvest, m^2","HWSupport":"FMB100, FMB110, FMB120, FMB122, FMB125","Parametr Group":"LVCAN elements"},"127":{"No":"134","PropertyName":"LVC Mowing Efficiency","Bytes":"4","Type":"Unsigned","Min":"0","Max":"4294967295","Multiplier":"-","Units":"m^2/h","Description":"Mowing efficiency, (m^2)/h","HWSupport":"FMB100, FMB110, FMB120, FMB122, FMB125","Parametr Group":"LVCAN elements"},"128":{"No":"135","PropertyName":"Grain Mown Volume","Bytes":"4","Type":"Unsigned","Min":"0","Max":"4294967295","Multiplier":"-","Units":"kg","Description":"Mown Volume, kg","HWSupport":"FMB100, FMB110, FMB120, FMB122, FMB125","Parametr Group":"LVCAN elements"},"129":{"No":"136","PropertyName":"Grain Moisture","Bytes":"1","Type":"Unsigned","Min":"0","Max":"100","Multiplier":"-","Units":"%","Description":"Grain Moisture in proc, %","HWSupport":"FMB100, FMB110, FMB120, FMB122, FMB125","Parametr Group":"LVCAN elements"},"130":{"No":"137","PropertyName":"Harvesting Drum RPM","Bytes":"2","Type":"Unsigned","Min":"0","Max":"65535","Multiplier":"-","Units":"rpm","Description":"Harvesting Drum RPM, RPM","HWSupport":"FMB100, FMB110, FMB120, FMB122, FMB125","Parametr Group":"LVCAN elements"},"131":{"No":"138","PropertyName":"Gap Under Harvesting Drum","Bytes":"1","Type":"Unsigned","Min":"0","Max":"255","Multiplier":"-","Units":"mm","Description":"Gap Under Harvesting Drum, mm","HWSupport":"FMB100, FMB110, FMB120, FMB122, FMB125","Parametr Group":"LVCAN elements"},"132":{"No":"139","PropertyName":"Security State Flags","Bytes":"8","Type":"Unsigned","Min":"0","Max":"0xffffffffffffffff","Multiplier":"-","Units":"-","Description":"Security State Flag","HWSupport":"FMB100, FMB110, FMB120, FMB122, FMB125","Parametr Group":"LVCAN elements"},"133":{"No":"140","PropertyName":"Tacho Total Distance","Bytes":"4","Type":"Unsigned","Min":"0","Max":"4294967295","Multiplier":"-","Units":"m","Description":"Tacho Total Vehicle Distance, m","HWSupport":"FMB100, FMB110, FMB120, FMB122, FMB125","Parametr Group":"LVCAN elements"},"134":{"No":"141","PropertyName":"Trip Distance","Bytes":"4","Type":"Unsigned","Min":"0","Max":"4294967295","Multiplier":"-","Units":"m","Description":"Trip Distance, m","HWSupport":"FMB100, FMB110, FMB120, FMB122, FMB125","Parametr Group":"LVCAN elements"},"135":{"No":"142","PropertyName":"Tacho Vehicle Speed","Bytes":"2","Type":"Unsigned","Min":"0","Max":"256","Multiplier":"-","Units":"km/h","Description":"Tacho Vehicle Speed, km/h","HWSupport":"FMB100, FMB110, FMB120, FMB122, FMB125","Parametr Group":"LVCAN elements"},"136":{"No":"143","PropertyName":"Tacho Driver Card Presence","Bytes":"1","Type":"Unsigned","Min":"0","Max":"3","Multiplier":"-","Units":"-","Description":"Tacho Driver Card Presence","HWSupport":"FMB100, FMB110, FMB120, FMB122, FMB125","Parametr Group":"LVCAN elements"},"137":{"No":"144","PropertyName":"Driver 1 States","Bytes":"1","Type":"Unsigned","Min":"0","Max":"255","Multiplier":"-","Units":"-","Description":"Driver 1 States","HWSupport":"FMB100, FMB110, FMB120, FMB122, FMB125","Parametr Group":"LVCAN elements"},"138":{"No":"145","PropertyName":"Driver 2 States","Bytes":"1","Type":"Unsigned","Min":"0","Max":"255","Multiplier":"-","Units":"-","Description":"Driver 2 States","HWSupport":"FMB100, FMB110, FMB120, FMB122, FMB125","Parametr Group":"LVCAN elements"},"139":{"No":"146","PropertyName":"Driver 1 Driving Time","Bytes":"2","Type":"Unsigned","Min":"0","Max":"65535","Multiplier":"-","Units":"min","Description":"Driver1 Continuous Driving Time, minutes","HWSupport":"FMB100, FMB110, FMB120, FMB122, FMB125","Parametr Group":"LVCAN elements"},"140":{"No":"147","PropertyName":"Driver 2 Driving Time","Bytes":"2","Type":"Unsigned","Min":"0","Max":"65535","Multiplier":"-","Units":"min","Description":"Driver2 Continuous Driving Time, minutes","HWSupport":"FMB100, FMB110, FMB120, FMB122, FMB125","Parametr Group":"LVCAN elements"},"141":{"No":"148","PropertyName":"Driver 1 Break Time","Bytes":"2","Type":"Unsigned","Min":"0","Max":"65535","Multiplier":"-","Units":"min","Description":"Driver1 Cumulative Break Time, minutes","HWSupport":"FMB100, FMB110, FMB120, FMB122, FMB125","Parametr Group":"LVCAN elements"},"142":{"No":"149","PropertyName":"Driver 2 Break Time","Bytes":"2","Type":"Unsigned","Min":"0","Max":"65535","Multiplier":"-","Units":"min","Description":"Driver2 Cumulative Break Time, minutes","HWSupport":"FMB100, FMB110, FMB120, FMB122, FMB125","Parametr Group":"LVCAN elements"},"143":{"No":"150","PropertyName":"Driver 1 Activity Duration","Bytes":"2","Type":"Unsigned","Min":"0","Max":"65535","Multiplier":"-","Units":"min","Description":"Driver1 Duration Of Selected Activity, minutes","HWSupport":"FMB100, FMB110, FMB120, FMB122, FMB125","Parametr Group":"LVCAN elements"},"144":{"No":"151","PropertyName":"Driver 2 Activity Duration","Bytes":"2","Type":"Unsigned","Min":"0","Max":"65535","Multiplier":"-","Units":"min","Description":"Driver2 Duration Of Selected Activity, minutes","HWSupport":"FMB100, FMB110, FMB120, FMB122, FMB125","Parametr Group":"LVCAN elements"},"145":{"No":"152","PropertyName":"Driver1 Driving Time","Bytes":"2","Type":"Unsigned","Min":"0","Max":"65535","Multiplier":"-","Units":"min","Description":"Driver1 Cumulative Driving Time, minutes","HWSupport":"FMB100, FMB110, FMB120, FMB122, FMB125","Parametr Group":"LVCAN elements"},"146":{"No":"153","PropertyName":"Driver2 Driving Time","Bytes":"2","Type":"Unsigned","Min":"0","Max":"65535","Multiplier":"-","Units":"min","Description":"Driver2 Cumulative Driving Time, minutes","HWSupport":"FMB100, FMB110, FMB120, FMB122, FMB125","Parametr Group":"LVCAN elements"},"147":{"No":"154","PropertyName":"Driver 1 ID High","Bytes":"8","Type":"Unsigned","Min":"0","Max":"0xffffffffffffffff","Multiplier":"-","Units":"-","Description":"Driver1 ID High","HWSupport":"FMB100, FMB110, FMB120, FMB122, FMB125","Parametr Group":"LVCAN elements"},"148":{"No":"155","PropertyName":"Driver 1 ID Low","Bytes":"8","Type":"Unsigned","Min":"0","Max":"0xffffffffffffffff","Multiplier":"-","Units":"-","Description":"Driver1 ID Low","HWSupport":"FMB100, FMB110, FMB120, FMB122, FMB125","Parametr Group":"LVCAN elements"},"149":{"No":"156","PropertyName":"Driver 2 ID High","Bytes":"8","Type":"Unsigned","Min":"0","Max":"0xffffffffffffffff","Multiplier":"-","Units":"-","Description":"Driver2 ID High","HWSupport":"FMB100, FMB110, FMB120, FMB122, FMB125","Parametr Group":"LVCAN elements"},"150":{"No":"157","PropertyName":"Driver 2 ID Low","Bytes":"8","Type":"Unsigned","Min":"0","Max":"0xffffffffffffffff","Multiplier":"-","Units":"-","Description":"Driver2 ID Low","HWSupport":"FMB100, FMB110, FMB120, FMB122, FMB125","Parametr Group":"LVCAN elements"},"151":{"No":"158","PropertyName":"Battery Temperature","Bytes":"2","Type":"Signed","Min":"-600","Max":"1270","Multiplier":"0.1","Units":"°C","Description":"Degrees, °C","HWSupport":"FMB100, FMB110, FMB120, FMB122, FMB125","Parametr Group":"LVCAN elements"},"152":{"No":"159","PropertyName":"Battery Level","Bytes":"1","Type":"Unsigned","Min":"0","Max":"100","Multiplier":"-","Units":"%","Description":"Electric cars battery level in percentages, %","HWSupport":"FMB100, FMB110, FMB120, FMB122, FMB125","Parametr Group":"LVCAN elements"},"160":{"No":"160","PropertyName":"DTC Faults","Bytes":"1","Type":"Unsigned","Min":"0","Max":"255","Multiplier":"-","Units":"-","Description":"DTC Faults","HWSupport":"FMB100, FMB110, FMB120, FMB122, FMB125","Parametr Group":"LVCAN elements"},"161":{"No":"161","PropertyName":"Slope Of Arm","Bytes":"1","Type":"Signed","Min":"-3276","Max":"3276","Multiplier":"-","Units":"°","Description":"Slope Of Arm, degrees °","HWSupport":"FMB100, FMB110, FMB120, FMB122, FMB125","Parametr Group":"LVCAN elements"},"162":{"No":"162","PropertyName":"Rotation Of Arm","Bytes":"1","Type":"Signed","Min":"-180","Max":"","Multiplier":"-","Units":"°","Description":"Slope Of Arm, degrees °","HWSupport":"FMB100, FMB110, FMB120, FMB122, FMB125","Parametr Group":"LVCAN elements"},"163":{"No":"163","PropertyName":"Eject Of Arm","Bytes":"2","Type":"Unsigned","Min":"0","Max":"6553","Multiplier":"-","Units":"m","Description":"Eject Of Arm, m","HWSupport":"FMB100, FMB110, FMB120, FMB122, FMB125","Parametr Group":"LVCAN elements"},"164":{"No":"164","PropertyName":"Horizontal Distance Arm","Bytes":"2","Type":"Unsigned","Min":"0","Max":"6553","Multiplier":"-","Units":"m","Description":"Horizontal Distance Arm Vehicle, m","HWSupport":"FMB100, FMB110, FMB120, FMB122, FMB125","Parametr Group":"LVCAN elements"},"165":{"No":"165","PropertyName":"Height Arm Above Ground","Bytes":"2","Type":"Unsigned","Min":"0","Max":"6553","Multiplier":"-","Units":"m","Description":"Height Arm Above Ground, m","HWSupport":"FMB100, FMB110, FMB120, FMB122, FMB125","Parametr Group":"LVCAN elements"},"166":{"No":"166","PropertyName":"Drill RPM","Bytes":"2","Type":"Unsigned","Min":"0","Max":"65535","Multiplier":"-","Units":"rpm","Description":"Drill RPM, RPM","HWSupport":"FMB100, FMB110, FMB120, FMB122, FMB125","Parametr Group":"LVCAN elements"},"167":{"No":"167","PropertyName":"Spread Salt","Bytes":"2","Type":"Unsigned","Min":"0","Max":"655","Multiplier":"-","Units":"g/m^2","Description":"Amount Of Spread Salt Square Meter, g/m^2","HWSupport":"FMB100, FMB110, FMB120, FMB122, FMB125","Parametr Group":"LVCAN elements"},"168":{"No":"168","PropertyName":"Battery Voltage","Bytes":"2","Type":"Unsigned","Min":"0","Max":"6553","Multiplier":"-","Units":"V","Description":"Battery Voltage, V","HWSupport":"FMB100, FMB110, FMB120, FMB122, FMB125","Parametr Group":"LVCAN elements"},"169":{"No":"169","PropertyName":"Spread Fine Grained Salt","Bytes":"4","Type":"Unsigned","Min":"0","Max":"1677722","Multiplier":"-","Units":"T","Description":"Amount Of Spread Fine Grained Salt, T","HWSupport":"FMB100, FMB110, FMB120, FMB122, FMB125","Parametr Group":"LVCAN elements"},"170":{"No":"170","PropertyName":"Coarse Grained Salt","Bytes":"4","Type":"Unsigned","Min":"0","Max":"1677722","Multiplier":"-","Units":"T","Description":"Amount Of Coarse Grained Salt, T","HWSupport":"FMB100, FMB110, FMB120, FMB122, FMB125","Parametr Group":"LVCAN elements"},"171":{"No":"171","PropertyName":"Spread DiMix","Bytes":"4","Type":"Unsigned","Min":"0","Max":"1677722","Multiplier":"-","Units":"T","Description":"Amount Of Spread DiMix, T","HWSupport":"FMB100, FMB110, FMB120, FMB122, FMB125","Parametr Group":"LVCAN elements"},"172":{"No":"172","PropertyName":"Spread Coarse Grained Calcium","Bytes":"4","Type":"Unsigned","Min":"0","Max":"1677722","Multiplier":"-","Units":"m^3","Description":"Amount Of Spread Coarse Grained Calcium, m^3","HWSupport":"FMB100, FMB110, FMB120, FMB122, FMB125","Parametr Group":"LVCAN elements"},"173":{"No":"173","PropertyName":"Spread Calcium Chloride","Bytes":"4","Type":"Unsigned","Min":"0","Max":"1677722","Multiplier":"-","Units":"m^3","Description":"Amount Of Spread Calcium Chloride, m^3","HWSupport":"FMB100, FMB110, FMB120, FMB122, FMB125","Parametr Group":"LVCAN elements"},"174":{"No":"174","PropertyName":"Spread Sodium Chloride","Bytes":"4","Type":"Unsigned","Min":"0","Max":"1677722","Multiplier":"-","Units":"m^3","Description":"Amount Of Spread Sodium Chloride, m^3","HWSupport":"FMB100, FMB110, FMB120, FMB122, FMB125","Parametr Group":"LVCAN elements"},"176":{"No":"175","PropertyName":"Spread Magnesium Chloride","Bytes":"4","Type":"Unsigned","Min":"0","Max":"1677722","Multiplier":"-","Units":"m^3","Description":"Amount Of Spread Magnesium Chloride, m^3","HWSupport":"FMB100, FMB110, FMB120, FMB122, FMB125","Parametr Group":"LVCAN elements"},"177":{"No":"176","PropertyName":"Amount Of Spread Gravel","Bytes":"4","Type":"Unsigned","Min":"0","Max":"1677722","Multiplier":"-","Units":"T","Description":"Amount Of Spread Gravel, T","HWSupport":"FMB100, FMB110, FMB120, FMB122, FMB125","Parametr Group":"LVCAN elements"},"178":{"No":"177","PropertyName":"Amount Of Spread Sand","Bytes":"4","Type":"Unsigned","Min":"0","Max":"1677722","Multiplier":"-","Units":"T","Description":"Amount Of Spread Sand, T","HWSupport":"FMB100, FMB110, FMB120, FMB122, FMB125","Parametr Group":"LVCAN elements"},"183":{"No":"178","PropertyName":"Width Pouring Left","Bytes":"2","Type":"Unsigned","Min":"0","Max":"655","Multiplier":"-","Units":"m","Description":"Width Pouring Left, m","HWSupport":"FMB100, FMB110, FMB120, FMB122, FMB125","Parametr Group":"LVCAN elements"},"184":{"No":"179","PropertyName":"Width Pouring Right","Bytes":"2","Type":"Unsigned","Min":"0","Max":"655","Multiplier":"-","Units":"m","Description":"Width Pouring Right, m","HWSupport":"FMB100, FMB110, FMB120, FMB122, FMB125","Parametr Group":"LVCAN elements"},"185":{"No":"180","PropertyName":"Salt Spreader Working Hours","Bytes":"4","Type":"Unsigned","Min":"0","Max":"1677722","Multiplier":"-","Units":"h","Description":"Salt Spreader Working Hours, h","HWSupport":"FMB100, FMB110, FMB120, FMB122, FMB125","Parametr Group":"LVCAN elements"},"186":{"No":"181","PropertyName":"Distance During Salting","Bytes":"4","Type":"Unsigned","Min":"0","Max":"1677722","Multiplier":"-","Units":"km","Description":"Distance During Salting, km","HWSupport":"FMB100, FMB110, FMB120, FMB122, FMB125","Parametr Group":"LVCAN elements"},"187":{"No":"182","PropertyName":"Load Weight","Bytes":"4","Type":"Unsigned","Min":"0","Max":"16777215","Multiplier":"-","Units":"kg","Description":"Load Weight, kg","HWSupport":"FMB100, FMB110, FMB120, FMB122, FMB125","Parametr Group":"LVCAN elements"},"188":{"No":"183","PropertyName":"Retarder Load","Bytes":"1","Type":"Unsigned","Min":"0","Max":"130","Multiplier":"-","Units":"%","Description":"Retarder Load, %","HWSupport":"FMB100, FMB110, FMB120, FMB122, FMB125","Parametr Group":"LVCAN elements"},"189":{"No":"184","PropertyName":"Cruise Time","Bytes":"4","Type":"Unsigned","Min":"0","Max":"16777215","Multiplier":"-","Units":"min","Description":"Cruise Time, minutes","HWSupport":"FMB100, FMB110, FMB120, FMB122, FMB125","Parametr Group":"LVCAN elements"},"232":{"No":"185","PropertyName":"CNG Status","Bytes":"1","Type":"Unsigned","Min":"0","Max":"1","Multiplier":"-","Units":"-","Description":"CNG Status","HWSupport":"FMB100, FMB110, FMB120, FMB122, FMB125","Parametr Group":"LVCAN elements"},"233":{"No":"186","PropertyName":"CNG Used","Bytes":"2","Type":"Unsigned","Min":"0","Max":"16777215","Multiplier":"-","Units":"kg","Description":"CNG Used","HWSupport":"FMB100, FMB110, FMB120, FMB122, FMB125","Parametr Group":"LVCAN elements"},"234":{"No":"187","PropertyName":"CNG Level","Bytes":"2","Type":"Unsigned","Min":"0","Max":"16777215","Multiplier":"-","Units":"%","Description":"CNG Level","HWSupport":"FMB100, FMB110, FMB120, FMB122, FMB125","Parametr Group":"LVCAN elements"},"235":{"No":"188","PropertyName":"Engine Oil Level","Bytes":"1","Type":"Unsigned","Min":"0","Max":"255","Multiplier":"-","Units":"-","Description":"Oil Level","HWSupport":"FMB100, FMB110, FMB120, FMB122, FMB125","Parametr Group":"LVCAN elements"},"155":{"No":"189","PropertyName":"Geofence zone 01","Bytes":"1","Type":"Unsigned","Min":"0","Max":"3","Multiplier":"-","Units":"-","Description":"0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elements"},"156":{"No":"190","PropertyName":"Geofence zone 02","Bytes":"1","Type":"Unsigned","Min":"0","Max":"3","Multiplier":"-","Units":"-","Description":"0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elements"},"157":{"No":"191","PropertyName":"Geofence zone 03","Bytes":"1","Type":"Unsigned","Min":"0","Max":"3","Multiplier":"-","Units":"-","Description":"0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elements"},"158":{"No":"192","PropertyName":"Geofence zone 04","Bytes":"1","Type":"Unsigned","Min":"0","Max":"3","Multiplier":"-","Units":"-","Description":"0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elements"},"159":{"No":"193","PropertyName":"Geofence zone 05","Bytes":"1","Type":"Unsigned","Min":"0","Max":"3","Multiplier":"-","Units":"-","Description":"0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elements"},"61":{"No":"194","PropertyName":"Geofence zone 06","Bytes":"1","Type":"Unsigned","Min":"0","Max":"3","Multiplier":"-","Units":"-","Description":"0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elements"},"62":{"No":"195","PropertyName":"Geofence zone 07","Bytes":"1","Type":"Unsigned","Min":"0","Max":"3","Multiplier":"-","Units":"-","Description":"0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elements"},"63":{"No":"196","PropertyName":"Geofence zone 08","Bytes":"1","Type":"Unsigned","Min":"0","Max":"3","Multiplier":"-","Units":"-","Description":"0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elements"},"64":{"No":"197","PropertyName":"Geofence zone 09","Bytes":"1","Type":"Unsigned","Min":"0","Max":"3","Multiplier":"-","Units":"-","Description":"0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elements"},"65":{"No":"198","PropertyName":"Geofence zone 10","Bytes":"1","Type":"Unsigned","Min":"0","Max":"3","Multiplier":"-","Units":"-","Description":"0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elements"},"70":{"No":"199","PropertyName":"Geofence zone 11","Bytes":"1","Type":"Unsigned","Min":"0","Max":"3","Multiplier":"-","Units":"-","Description":"0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elements"},"88":{"No":"200","PropertyName":"Geofence zone 12","Bytes":"1","Type":"Unsigned","Min":"0","Max":"3","Multiplier":"-","Units":"-","Description":"0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elements"},"91":{"No":"201","PropertyName":"Geofence zone 13","Bytes":"1","Type":"Unsigned","Min":"0","Max":"3","Multiplier":"-","Units":"-","Description":"0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elements"},"92":{"No":"202","PropertyName":"Geofence zone 14","Bytes":"1","Type":"Unsigned","Min":"0","Max":"3","Multiplier":"-","Units":"-","Description":"0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elements"},"93":{"No":"203","PropertyName":"Geofence zone 15","Bytes":"1","Type":"Unsigned","Min":"0","Max":"3","Multiplier":"-","Units":"-","Description":"0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elements"},"94":{"No":"204","PropertyName":"Geofence zone 16","Bytes":"1","Type":"Unsigned","Min":"0","Max":"3","Multiplier":"-","Units":"-","Description":"0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elements"},"95":{"No":"205","PropertyName":"Geofence zone 17","Bytes":"1","Type":"Unsigned","Min":"0","Max":"3","Multiplier":"-","Units":"-","Description":"0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elements"},"96":{"No":"206","PropertyName":"Geofence zone 18","Bytes":"1","Type":"Unsigned","Min":"0","Max":"3","Multiplier":"-","Units":"-","Description":"0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elements"},"97":{"No":"207","PropertyName":"Geofence zone 19","Bytes":"1","Type":"Unsigned","Min":"0","Max":"3","Multiplier":"-","Units":"-","Description":"0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elements"},"98":{"No":"208","PropertyName":"Geofence zone 20","Bytes":"1","Type":"Unsigned","Min":"0","Max":"3","Multiplier":"-","Units":"-","Description":"0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elements"},"99":{"No":"209","PropertyName":"Geofence zone 21","Bytes":"1","Type":"Unsigned","Min":"0","Max":"3","Multiplier":"-","Units":"-","Description":"0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elements"},"153":{"No":"210","PropertyName":"Geofence zone 22","Bytes":"1","Type":"Unsigned","Min":"0","Max":"3","Multiplier":"-","Units":"-","Description":"0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elements"},"154":{"No":"211","PropertyName":"Geofence zone 23","Bytes":"1","Type":"Unsigned","Min":"0","Max":"3","Multiplier":"-","Units":"-","Description":"0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elements"},"190":{"No":"212","PropertyName":"Geofence zone 24","Bytes":"1","Type":"Unsigned","Min":"0","Max":"3","Multiplier":"-","Units":"-","Description":"0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elements"},"191":{"No":"213","PropertyName":"Geofence zone 25","Bytes":"1","Type":"Unsigned","Min":"0","Max":"3","Multiplier":"-","Units":"-","Description":"0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elements"},"192":{"No":"214","PropertyName":"Geofence zone 26","Bytes":"1","Type":"Unsigned","Min":"0","Max":"3","Multiplier":"-","Units":"-","Description":"0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elements"},"193":{"No":"215","PropertyName":"Geofence zone 27","Bytes":"1","Type":"Unsigned","Min":"0","Max":"3","Multiplier":"-","Units":"-","Description":"0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elements"},"194":{"No":"216","PropertyName":"Geofence zone 28","Bytes":"1","Type":"Unsigned","Min":"0","Max":"3","Multiplier":"-","Units":"-","Description":"0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elements"},"195":{"No":"217","PropertyName":"Geofence zone 29","Bytes":"1","Type":"Unsigned","Min":"0","Max":"3","Multiplier":"-","Units":"-","Description":"0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elements"},"196":{"No":"218","PropertyName":"Geofence zone 30","Bytes":"1","Type":"Unsigned","Min":"0","Max":"3","Multiplier":"-","Units":"-","Description":"0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elements"},"197":{"No":"219","PropertyName":"Geofence zone 31","Bytes":"1","Type":"Unsigned","Min":"0","Max":"3","Multiplier":"-","Units":"-","Description":"0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elements"},"198":{"No":"220","PropertyName":"Geofence zone 32","Bytes":"1","Type":"Unsigned","Min":"0","Max":"3","Multiplier":"-","Units":"-","Description":"0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elements"},"208":{"No":"221","PropertyName":"Geofence zone 33","Bytes":"1","Type":"Unsigned","Min":"0","Max":"3","Multiplier":"-","Units":"-","Description":"0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elements"},"209":{"No":"222","PropertyName":"Geofence zone 34","Bytes":"1","Type":"Unsigned","Min":"0","Max":"3","Multiplier":"-","Units":"-","Description":"0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elements"},"216":{"No":"223","PropertyName":"Geofence zone 35","Bytes":"1","Type":"Unsigned","Min":"0","Max":"3","Multiplier":"-","Units":"-","Description":"0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elements"},"217":{"No":"224","PropertyName":"Geofence zone 36","Bytes":"1","Type":"Unsigned","Min":"0","Max":"3","Multiplier":"-","Units":"-","Description":"0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elements"},"218":{"No":"225","PropertyName":"Geofence zone 37","Bytes":"1","Type":"Unsigned","Min":"0","Max":"3","Multiplier":"-","Units":"-","Description":"0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elements"},"219":{"No":"226","PropertyName":"Geofence zone 38","Bytes":"1","Type":"Unsigned","Min":"0","Max":"3","Multiplier":"-","Units":"-","Description":"0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elements"},"220":{"No":"227","PropertyName":"Geofence zone 39","Bytes":"1","Type":"Unsigned","Min":"0","Max":"3","Multiplier":"-","Units":"-","Description":"0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elements"},"221":{"No":"228","PropertyName":"Geofence zone 40","Bytes":"1","Type":"Unsigned","Min":"0","Max":"3","Multiplier":"-","Units":"-","Description":"0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elements"},"222":{"No":"229","PropertyName":"Geofence zone 41","Bytes":"1","Type":"Unsigned","Min":"0","Max":"3","Multiplier":"-","Units":"-","Description":"0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elements"},"223":{"No":"230","PropertyName":"Geofence zone 42","Bytes":"1","Type":"Unsigned","Min":"0","Max":"3","Multiplier":"-","Units":"-","Description":"0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elements"},"224":{"No":"231","PropertyName":"Geofence zone 43","Bytes":"1","Type":"Unsigned","Min":"0","Max":"3","Multiplier":"-","Units":"-","Description":"0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elements"},"225":{"No":"232","PropertyName":"Geofence zone 44","Bytes":"1","Type":"Unsigned","Min":"0","Max":"3","Multiplier":"-","Units":"-","Description":"0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elements"},"226":{"No":"233","PropertyName":"Geofence zone 45","Bytes":"1","Type":"Unsigned","Min":"0","Max":"3","Multiplier":"-","Units":"-","Description":"0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elements"},"227":{"No":"234","PropertyName":"Geofence zone 46","Bytes":"1","Type":"Unsigned","Min":"0","Max":"3","Multiplier":"-","Units":"-","Description":"0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elements"},"228":{"No":"235","PropertyName":"Geofence zone 47","Bytes":"1","Type":"Unsigned","Min":"0","Max":"3","Multiplier":"-","Units":"-","Description":"0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elements"},"229":{"No":"236","PropertyName":"Geofence zone 48","Bytes":"1","Type":"Unsigned","Min":"0","Max":"3","Multiplier":"-","Units":"-","Description":"0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elements"},"230":{"No":"237","PropertyName":"Geofence zone 49","Bytes":"1","Type":"Unsigned","Min":"0","Max":"3","Multiplier":"-","Units":"-","Description":"0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elements"},"231":{"No":"238","PropertyName":"Geofence zone 50","Bytes":"1","Type":"Unsigned","Min":"0","Max":"3","Multiplier":"-","Units":"-","Description":"0 – target left zone 1 – target entered zone 2 – over speeding end 3 – over speeding start","HWSupport":"FMB001, FMB010, FMB100, FMB110, FMB120, FMB122, FMB125, FMB900, FMB920, FMB962, FMB964, FM3001, FM3010, TMT250","Parametr Group":"Eventual I/O elements"},"175":{"No":"239","PropertyName":"Auto Geofence","Bytes":"1","Type":"Unsigned","Min":"0","Max":"1","Multiplier":"-","Units":"-","Description":"0 – target left zone 1 – target entered zone","HWSupport":"FMB001, FMB010, FMB100, FMB110, FMB120, FMB122, FMB125, FMB900, FMB920, FMB962, FMB964, FM3001, FM3010, TMT250","Parametr Group":"Eventual I/O elements"},"250":{"No":"240","PropertyName":"Trip","Bytes":"1","Type":"Unsigned","Min":"0","Max":"1","Multiplier":"-","Units":"-","Description":"1 – trip start, 0 – trip stop. From 01.00.24 fw version available with BT app new values: 2 – Business Status; 3 – Private Status; 4-9 – Custom Statuses","HWSupport":"FMB001, FMB010, FMB100, FMB110, FMB120, FMB122, FMB125, FMB900, FMB920, FMB962, FMB964, FM3001, FM3010","Parametr Group":"Eventual I/O elements"},"255":{"No":"241","PropertyName":"Over Speeding","Bytes":"1","Type":"Unsigned","Min":"0","Max":"255","Multiplier":"-","Units":"km/h","Description":"At over speeding start km/h, at over speeding end km/h","HWSupport":"FMB001, FMB010, FMB100, FMB110, FMB120, FMB122, FMB125, FMB900, FMB920, FMB962, FMB964, FM3001, FM3010, TMT250","Parametr Group":"Eventual I/O elements"},"251":{"No":"242","PropertyName":"Idling","Bytes":"1","Type":"Unsigned","Min":"0","Max":"1","Multiplier":"-","Units":"-","Description":"0 - moving 1 - idling","HWSupport":"FMB001, FMB010, FMB100, FMB110, FMB120, FMB122, FMB125, FMB900, FMB920, FMB962, FMB964, FM3001, FM3010","Parametr Group":"Eventual I/O elements"},"253":{"No":"243","PropertyName":"Green driving type","Bytes":"1","Type":"Unsigned","Min":"1","Max":"3","Multiplier":"-","Units":"-","Description":"1 – harsh acceleration 2 – harsh braking 3 – harsh cornering","HWSupport":"FMB001, FMB010, FMB100, FMB110, FMB120, FMB122, FMB125, FMB900, FMB920, FMB962, FMB964, FM3001, FM3010","Parametr Group":"Eventual I/O elements"},"246":{"No":"244","PropertyName":"Towing","Bytes":"1","Type":"Unsigned","Min":"0","Max":"1","Multiplier":"-","Units":"-","Description":"0 – steady 1 – towing","HWSupport":"FMB001, FMB010, FMB100, FMB110, FMB120, FMB122, FMB125, FMB900, FMB920, FMB962, FMB964, FM3001, FM3010","Parametr Group":"Eventual I/O elements"},"252":{"No":"245","PropertyName":"Unplug","Bytes":"1","Type":"Unsigned","Min":"0","Max":"1","Multiplier":"-","Units":"-","Description":"0 – battery present 1 – battery unpluged","HWSupport":"FMB001, FMB010, FMB100, FMB110, FMB120, FMB122, FMB125, FMB900, FMB920, FMB962, FMB964","Parametr Group":"Eventual I/O elements"},"247":{"No":"246","PropertyName":"Crash detection","Bytes":"1","Type":"Unsigned","Min":"1","Max":"2","Multiplier":"-","Units":"-","Description":"1 – crash 2 – limited crash trace (device not calibrated) 3 - limited crash trace (device is calibrated) 4 - full crash trace (device not calibrated) 5 - full crash trace (device is calibrated)","HWSupport":"FMB001, FMB010, FMB100, FMB110, FMB120, FMB122, FMB125, FMB900, FMB920, FMB962, FMB964, FM3001, FM3010","Parametr Group":"Eventual I/O elements"},"248":{"No":"247","PropertyName":"Immobilizer","Bytes":"1","Type":"Unsigned","Min":"0","Max":"2","Multiplier":"-","Units":"-","Description":"0 – iButton not connected 1 – iButton connected (Immobilizer) 2 – iButton connected (Authorized Driving)","HWSupport":"FMB100, FMB110, FMB120, FMB122, FMB125","Parametr Group":"Eventual I/O elements"},"254":{"No":"248","PropertyName":"Green driving value","Bytes":"1","Type":"Unsigned","Min":"0","Max":"255","Multiplier":"cc and braking 0.0","Units":"G or rad","Description":"Depending on green driving type: if harsh acceleration or braking – g*100 (value 123 -&gt; 1.23g), if harsh cornering – degrees (value in radians)","HWSupport":"FMB001, FMB010, FMB100, FMB110, FMB120, FMB122, FMB125, FMB900, FMB920, FMB962, FMB964, FM3001, FM3010","Parametr Group":"Eventual I/O elements"},"249":{"No":"249","PropertyName":"Jamming","Bytes":"1","Type":"Unsigned","Min":"0","Max":"1","Multiplier":"-","Units":"-","Description":"1 - jamming start 0 - jamming stop","HWSupport":"FMB001, FMB010, FMB100, FMB110, FMB120, FMB122, FMB125, FMB900, FMB920, FMB962, FMB964, FM3001, FM3010","Parametr Group":"Eventual I/O elements"},"14":{"No":"250","PropertyName":"ICCID2","Bytes":"8","Type":"Unsigned","Min":"0","Max":"0xffffffffffffffff","Multiplier":"-","Units":"-","Description":"Value of SIM ICCID, LSB","HWSupport":"FMB001, FMB010, FMB100, FMB110, FMB120, FMB122, FMB125, FMB900, FMB920, FMB962, FMB964, FM3001, FM3010","Parametr Group":"Eventual I/O elements"},"243":{"No":"251","PropertyName":"Green driving event duration","Bytes":"2","Type":"Unsigned","Min":"0","Max":"65535","Multiplier":"-","Units":"ms","Description":"Duration of event that did generate Green Driving","HWSupport":"FMB001, FMB010, FMB100, FMB110, FMB120, FMB122, FMB125, FMB900, FMB920, FMB962, FMB964, FM3001, FM3010","Parametr Group":"Eventual I/O elements"},"236":{"No":"252","PropertyName":"Alarm","Bytes":"1","Type":"Unsigned","Min":"0","Max":"1","Multiplier":"-","Units":"-","Description":"0 – Reserved 1 – Alarm event occurred","HWSupport":"TMT250","Parametr Group":"Eventual I/O elements"},"242":{"No":"253","PropertyName":"ManDown","Bytes":"1","Type":"Unsigned","Min":"0","Max":"1","Multiplier":"-","Units":"-","Description":"0 – ManDown diactivated 1 – ManDown is acive","HWSupport":"TMT250","Parametr Group":"Eventual I/O elements"},"245":{"No":"254","PropertyName":"Gyroscope axis","Bytes":"8","Type":"Unsigned","Min":"0","Max":"0xFFFFFF00","Multiplier":"-","Units":"deg/s","Description":"Gyroscope axis data 8 bytes 1st byte - Z axis, 2nd byte - Y axis, 3rd byte - X axis, 4th byte - empty (0x00) records with gyro IO element will be made during crash event. Codec61 protocol required.","HWSupport":"All hardware with LSM6DSL gyroscope","Parametr Group":"Eventual I/O elements"},"244":{"No":"255","PropertyName":"DIN2/AIN2 spec event","Bytes":"1","Type":"Unsigned","Min":"0","Max":"1","Multiplier":"-","Units":"deg/s","Description":"Generates after spec DIN2/AIN2 scenario","HWSupport":"FMB100, FMB110, FMB120, FMB122, FMB125","Parametr Group":"Eventual I/O elements"},"281":{"No":"256","PropertyName":"Fault Codes","Bytes":"Variable","Type":"String","Min":"0","Max":"0xff","Multiplier":"-","Units":"-","Description":"Fault Codes (values separated via ,)","HWSupport":"FMB001, FMB010, FMB100, FMB110, FMB120, FMB122, FMB125, FMB900, FMB920, FMB962, FMB964, FM3001, FM3010","Parametr Group":"OBD elements"},"303":{"No":"257","PropertyName":"Instant Movement","Bytes":"1","Type":"Unsigned","Min":"0","Max":"1","Multiplier":"-","Units":"-","Description":"0 - Movement Stop 1 - Movement Start","HWSupport":"FMB001, FMB010, FMB100, FMB110, FMB120, FMB122, FMB125, FMB900, FMB920, FMB962, FMB964, FM3001, FM3010, TMT250","Parametr Group":"Permanent I/O elements"},"381":{"No":"258","PropertyName":"Ground Sense","Bytes":"1","Type":"Unsigned","Min":"0","Max":"1","Multiplier":"-","Units":"-","Description":"","HWSupport":"FMB130","Parametr Group":"Permanent I/O elements"},</v>
      </c>
    </row>
    <row r="266">
      <c r="A266" t="str">
        <f>CONCATENATE(N3:N108)</f>
        <v>"239":{"No":"1","PropertyName":"Ignition","Bytes":"1","Type":"Unsigned","Min":"0","Max":"1","Multiplier":"-","Units":"-","Description":"0 - Ignition Off 1 - Ignition On","HWSupport":"FMB001, FMB010, FMB100, FMB110, FMB120, FMB122, FMB125, FMB900, FMB920, FMB962, FMB964, FM3001, FM3010","Parametr Group":"Permanent I/O elements"},"240":{"No":"2","PropertyName":"Movement","Bytes":"1","Type":"Unsigned","Min":"0","Max":"1","Multiplier":"-","Units":"-","Description":"0 - Movement Off 1 - Movement On","HWSupport":"FMB001, FMB010, FMB100, FMB110, FMB120, FMB122, FMB125, FMB900, FMB920, FMB962, FMB964, FM3001, FM3010, TMT250","Parametr Group":"Permanent I/O elements"},"80":{"No":"3","PropertyName":"Data Mode","Bytes":"1","Type":"Unsigned","Min":"0","Max":"5","Multiplier":"-","Units":"-","Description":"0 – Home On Stop 1 – Home On Moving 2 – Roaming On Stop 3 – Roaming On Moving 4 – Unknown On Stop 5 – Unknown On Moving","HWSupport":"FMB001, FMB010, FMB100, FMB110, FMB120, FMB122, FMB125, FMB900, FMB920, FMB962, FMB964, FM3001, FM3010, TMT250","Parametr Group":"Permanent I/O elements"},"21":{"No":"4","PropertyName":"GSM Signal","Bytes":"1","Type":"Unsigned","Min":"0","Max":"5","Multiplier":"-","Units":"-","Description":"Value in range 1-5","HWSupport":"FMB001, FMB010, FMB100, FMB110, FMB120, FMB122, FMB125, FMB900, FMB920, FMB962, FMB964, FM3001, FM3010, TMT250","Parametr Group":"Permanent I/O elements"},"200":{"No":"5","PropertyName":"Sleep Mode","Bytes":"1","Type":"Unsigned","Min":"0","Max":"3","Multiplier":"-","Units":"-","Description":"0 - No Sleep 1 – GPS Sleep 2 – Deep Sleep 3 – Online Sleep","HWSupport":"FMB001, FMB010, FMB100, FMB110, FMB120, FMB122, FMB125, FMB900, FMB920, FMB962, FMB964, FM3001, FM3010, TMT250","Parametr Group":"Permanent I/O elements"},"69":{"No":"6","PropertyName":"GNSS Status","Bytes":"1","Type":"Unsigned","Min":"0","Max":"3","Multiplier":"-","Units":"-","Description":"0 - OFF 1 – ON with fix 2 - ON without fix 3 - In sleep state","HWSupport":"FMB001, FMB010, FMB100, FMB110, FMB120, FMB122, FMB125, FMB900, FMB920, FMB962, FMB964, FM3001, FM3010, TMT250","Parametr Group":"Permanent I/O elements"},"181":{"No":"7","PropertyName":"GNSS PDOP","Bytes":"2","Type":"Unsigned","Min":"0","Max":"500","Multiplier":"0.1","Units":"-","Description":"Probability","HWSupport":"FMB001, FMB010, FMB100, FMB110, FMB120, FMB122, FMB125, FMB900, FMB920, FMB962, FMB964, FM3001, FM3010, TMT250","Parametr Group":"Permanent I/O elements"},"182":{"No":"8","PropertyName":"GNSS HDOP","Bytes":"2","Type":"Unsigned","Min":"0","Max":"500","Multiplier":"0.1","Units":"-","Description":"Probability","HWSupport":"FMB001, FMB010, FMB100, FMB110, FMB120, FMB122, FMB125, FMB900, FMB920, FMB962, FMB964, FM3001, FM3010, TMT250","Parametr Group":"Permanent I/O elements"},"66":{"No":"9","PropertyName":"External Voltage","Bytes":"2","Type":"Unsigned","Min":"0","Max":"65535","Multiplier":"-","Units":"mV","Description":"Voltage mV","HWSupport":"FMB001, FMB010, FMB100, FMB110, FMB120, FMB122, FMB125, FMB900, FMB920, FMB962, FMB964, FM3001, FM3010","Parametr Group":"Permanent I/O elements"},"24":{"No":"10","PropertyName":"Speed*","Bytes":"2","Type":"Unsigned","Min":"0","Max":"350","Multiplier":"-","Units":"km/h","Description":"Value km/h","HWSupport":"FMB001, FMB010, FMB100, FMB110, FMB120, FMB122, FMB125, FMB900, FMB920, FMB962, FMB964, FM3001, FM3010","Parametr Group":"Permanent I/O elements"},"205":{"No":"11","PropertyName":"GSM Cell ID","Bytes":"2","Type":"Unsigned","Min":"0","Max":"65535","Multiplier":"-","Units":"-","Description":"GSM base station ID","HWSupport":"FMB001, FMB010, FMB100, FMB110, FMB120, FMB122, FMB125, FMB900, FMB920, FMB962, FMB964, FM3001, FM3010, TMT250","Parametr Group":"Permanent I/O elements"},"206":{"No":"12","PropertyName":"GSM Area Code","Bytes":"2","Type":"Unsigned","Min":"0","Max":"65535","Multiplier":"-","Units":"-","Description":"Location Area code (LAC), it depends on GSM operator. It provides unique number which assigned to a set of base GSM stations. Max value: 65536","HWSupport":"FMB001, FMB010, FMB100, FMB110, FMB120, FMB122, FMB125, FMB900, FMB920, FMB962, FMB964, FM3001, FM3010, TMT250","Parametr Group":"Permanent I/O elements"},"67":{"No":"13","PropertyName":"Battery Voltage","Bytes":"2","Type":"Unsigned","Min":"0","Max":"65535","Multiplier":"-","Units":"mV","Description":"Voltage, mV","HWSupport":"FMB001, FMB010, FMB100, FMB110, FMB120, FMB122, FMB125, FMB900, FMB920, FMB962, FMB964, FM3001, FM3010, TMT250","Parametr Group":"Permanent I/O elements"},"68":{"No":"14","PropertyName":"Battery Current","Bytes":"2","Type":"Unsigned","Min":"0","Max":"65535","Multiplier":"-","Units":"mA","Description":"Current, mA","HWSupport":"FMB001, FMB010, FMB120, FMB122, FMB125, FMB920, FMB962, FMB964","Parametr Group":"Permanent I/O elements"},"241":{"No":"15","PropertyName":"Active GSM Operator","Bytes":"4","Type":"Unsigned","Min":"0","Max":"4294967295","Multiplier":"-","Units":"-","Description":"Currently used GSM Operator code","HWSupport":"FMB001, FMB010, FMB100, FMB110, FMB120, FMB122, FMB125, FMB900, FMB920, FMB962, FMB964, FM3001, FM3010","Parametr Group":"Permanent I/O elements"},"199":{"No":"16","PropertyName":"Trip Odometer","Bytes":"4","Type":"Unsigned","Min":"0","Max":"4294967295","Multiplier":"-","Units":"-","Description":"Trip Odometer value in meters","HWSupport":"FMB001, FMB010, FMB100, FMB110, FMB120, FMB122, FMB125, FMB900, FMB920, FMB962, FMB964, FM3001, FM3010, TMT250, GH5200","Parametr Group":"Permanent I/O elements"},"16":{"No":"17","PropertyName":"Total Odometer","Bytes":"4","Type":"Unsigned","Min":"0","Max":"4294967295","Multiplier":"-","Units":"-","Description":"Total Odometer value in meters","HWSupport":"FMB001, FMB010, FMB100, FMB110, FMB120, FMB122, FMB125, FMB900, FMB920, FMB962, FMB964, FM3001, FM3010, TMT250, GH5200","Parametr Group":"Permanent I/O elements"},"1":{"No":"18","PropertyName":"Digital Input 1","Bytes":"1","Type":"Unsigned","Min":"0","Max":"1","Multiplier":"-","Units":"-","Description":"Logic: 0/1","HWSupport":"FMB001, FMB010, FMB100, FMB110, FMB120, FMB122, FMB125, FMB900, FMB920, FMB962, FMB964","Parametr Group":"Permanent I/O elements"},"9":{"No":"19","PropertyName":"Analog Input 1","Bytes":"2","Type":"Unsigned","Min":"0","Max":"65535","Multiplier":"-","Units":"mV","Description":"Voltage, mV","HWSupport":"FMB100, FMB110, FMB120, FMB122, FMB125, FMB900, FMB920, FMB962, FMB964","Parametr Group":"Permanent I/O elements"},"179":{"No":"20","PropertyName":"Digital Output 1","Bytes":"1","Type":"Unsigned","Min":"0","Max":"1","Multiplier":"-","Units":"-","Description":"Logic: 0/1","HWSupport":"FMB100, FMB110, FMB120, FMB122, FMB125, FMB900, FMB920, FMB962, FMB964","Parametr Group":"Permanent I/O elements"},"12":{"No":"21","PropertyName":"Fuel Used GPS","Bytes":"4","Type":"Unsigned","Min":"0","Max":"4294967295","Multiplier":"-","Units":"ml","Description":"Fuel Used, ml","HWSupport":"FMB001, FMB010, FMB100, FMB110, FMB120, FMB122, FMB125, FMB900, FMB920, FMB962, FMB964, FM3001, FM3010","Parametr Group":"Permanent I/O elements"},"13":{"No":"22","PropertyName":"Fuel Rate GPS","Bytes":"2","Type":"Unsigned","Min":"0","Max":"32767","Multiplier":"100","Units":"l/h,*100","Description":"Average Fuel Use, l/h","HWSupport":"FMB001, FMB010, FMB100, FMB110, FMB120, FMB122, FMB125, FMB900, FMB920, FMB962, FMB964, FM3001, FM3010","Parametr Group":"Permanent I/O elements"},"17":{"No":"23","PropertyName":"Axis X","Bytes":"2","Type":"Signed","Min":"-8000","Max":"8000","Multiplier":"-","Units":"mG","Description":"X axis value, mG","HWSupport":"FMB001, FMB010, FMB100, FMB110, FMB120, FMB122, FMB125, FMB900, FMB920, FMB962, FMB964, FM3001, FM3010, TMT250","Parametr Group":"Permanent I/O elements"},"18":{"No":"24","PropertyName":"Axis Y","Bytes":"2","Type":"Signed","Min":"-8000","Max":"8000","Multiplier":"-","Units":"mG","Description":"Y axis value, mG","HWSupport":"FMB001, FMB010, FMB100, FMB110, FMB120, FMB122, FMB125, FMB900, FMB920, FMB962, FMB964, FM3001, FM3010, TMT250","Parametr Group":"Permanent I/O elements"},"19":{"No":"25","PropertyName":"Axis Z","Bytes":"2","Type":"Signed","Min":"-8000","Max":"8000","Multiplier":"-","Units":"mG","Description":"Z axis value, mG","HWSupport":"FMB001, FMB010, FMB100, FMB110, FMB120, FMB122, FMB125, FMB900, FMB920, FMB962, FMB964, FM3001, FM3010, TMT250","Parametr Group":"Permanent I/O elements"},"11":{"No":"26","PropertyName":"ICCID1","Bytes":"8","Type":"Unsigned","Min":"0","Max":"0xffffffffffffffff","Multiplier":"-","Units":"-","Description":"Value of SIM ICCID, MSB","HWSupport":"FMB001, FMB010, FMB100, FMB110, FMB120, FMB122, FMB125, FMB900, FMB920, FMB962, FMB964, FM3001, FM3010, TMT250","Parametr Group":"Permanent I/O elements"},"10":{"No":"27","PropertyName":"SD Status","Bytes":"1","Type":"Unsigned","Min":"0","Max":"1","Multiplier":"-","Units":"-","Description":"0 - not present 1 - present","HWSupport":"FMB001, FMB010, FMB100, FMB110, FMB120, FMB122, FMB125, FMB900, FMB920, FMB962, FMB964, FM3001, FM3010","Parametr Group":"Permanent I/O elements"},"2":{"No":"28","PropertyName":"Digital Input 2","Bytes":"1","Type":"Unsigned","Min":"0","Max":"1","Multiplier":"-","Units":"-","Description":"Logic: 0/1","HWSupport":"FMB100, FMB110, FMB120, FMB122","Parametr Group":"Permanent I/O elements"},"3":{"No":"29","PropertyName":"Digital Input 3","Bytes":"1","Type":"Unsigned","Min":"0","Max":"1","Multiplier":"-","Units":"-","Description":"Logic: 0/1","HWSupport":"FMB100, FMB110, FMB120, FMB122","Parametr Group":"Permanent I/O elements"},"6":{"No":"30","PropertyName":"Analog Input 2","Bytes":"2","Type":"Unsigned","Min":"0","Max":"65535","Multiplier":"-","Units":"mV","Description":"Voltage, mV","HWSupport":"FMB100, FMB110, FMB120, FMB122","Parametr Group":"Permanent I/O elements"},"180":{"No":"31","PropertyName":"Digital Output 2","Bytes":"1","Type":"Unsigned","Min":"0","Max":"1","Multiplier":"-","Units":"-","Description":"Logic: 0/1","HWSupport":"FMB100, FMB110, FMB120, FMB122","Parametr Group":"Permanent I/O elements"},"72":{"No":"32","PropertyName":"Dallas Temperature 1","Bytes":"4","Type":"Signed","Min":"-550","Max":"1150","Multiplier":"0.1","Units":"°C","Description":"Degrees ( °C ), -55 - +115, if 3000 – Dallas error","HWSupport":"FMB100, FMB110, FMB120, FMB122, FMB125","Parametr Group":"Permanent I/O elements"},"73":{"No":"33","PropertyName":"Dallas Temperature 2","Bytes":"4","Type":"Signed","Min":"-550","Max":"1150","Multiplier":"0.1","Units":"°C","Description":"Degrees ( °C ), -55 - +115, if 3000 – Dallas error","HWSupport":"FMB100, FMB110, FMB120, FMB122, FMB125","Parametr Group":"Permanent I/O elements"},"74":{"No":"34","PropertyName":"Dallas Temperature 3","Bytes":"4","Type":"Signed","Min":"-550","Max":"1150","Multiplier":"0.1","Units":"°C","Description":"Degrees ( °C ), -55 - +115, if 3000 – Dallas error","HWSupport":"FMB100, FMB110, FMB120, FMB122, FMB125","Parametr Group":"Permanent I/O elements"},"75":{"No":"35","PropertyName":"Dallas Temperature 4","Bytes":"4","Type":"Signed","Min":"-550","Max":"1150","Multiplier":"0.1","Units":"°C","Description":"Degrees ( °C ), -55 - +115, if 3000 – Dallas error","HWSupport":"FMB100, FMB110, FMB120, FMB122, FMB125","Parametr Group":"Permanent I/O elements"},"76":{"No":"36","PropertyName":"Dallas Temperature ID 1","Bytes":"8","Type":"Unsigned","Min":"0","Max":"0xffffffffffffffff","Multiplier":"-","Units":"-","Description":"Dallas sensor ID","HWSupport":"FMB100, FMB110, FMB120, FMB122, FMB125","Parametr Group":"Permanent I/O elements"},"77":{"No":"37","PropertyName":"Dallas Temperature ID 2","Bytes":"8","Type":"Unsigned","Min":"0","Max":"0xffffffffffffffff","Multiplier":"-","Units":"-","Description":"Dallas sensor ID","HWSupport":"FMB100, FMB110, FMB120, FMB122, FMB125","Parametr Group":"Permanent I/O elements"},"79":{"No":"38","PropertyName":"Dallas Temperature ID 3","Bytes":"8","Type":"Unsigned","Min":"0","Max":"0xffffffffffffffff","Multiplier":"-","Units":"-","Description":"Dallas sensor ID","HWSupport":"FMB100, FMB110, FMB120, FMB122, FMB125","Parametr Group":"Permanent I/O elements"},"71":{"No":"39","PropertyName":"Dallas Temperature ID 4","Bytes":"8","Type":"Unsigned","Min":"0","Max":"0xffffffffffffffff","Multiplier":"-","Units":"-","Description":"Dallas sensor ID","HWSupport":"FMB100, FMB110, FMB120, FMB122, FMB125","Parametr Group":"Permanent I/O elements"},"78":{"No":"40","PropertyName":"iButton","Bytes":"8","Type":"Unsigned","Min":"0","Max":"0xffffffffffffffff","Multiplier":"-","Units":"-","Description":"iButton ID","HWSupport":"FMB100, FMB110, FMB120, FMB122, FMB125","Parametr Group":"Permanent I/O elements"},"207":{"No":"41","PropertyName":"RFID","Bytes":"8","Type":"Unsigned","Min":"0","Max":"0xffffffffffffffff","Multiplier":"-","Units":"-","Description":"RFID ID","HWSupport":"FMB125","Parametr Group":"Permanent I/O elements"},"201":{"No":"42","PropertyName":"LLS 1 Fuel Level","Bytes":"2","Type":"Unsigned","Min":"0","Max":"65535","Multiplier":"-","Units":"kvants or ltr","Description":"Fuel level measured by LLS sensor via RS232 in kvants or liters","HWSupport":"FMB125","Parametr Group":"Permanent I/O elements"},"202":{"No":"43","PropertyName":"LLS 1 Temperature","Bytes":"1","Type":"Signed","Min":"-128","Max":"127","Multiplier":"-","Units":"°C","Description":"Fuel temperature measured by LLS via RS232 in degrees Celsius","HWSupport":"FMB125","Parametr Group":"Permanent I/O elements"},"203":{"No":"44","PropertyName":"LLS 2 Fuel Level","Bytes":"2","Type":"Unsigned","Min":"0","Max":"65535","Multiplier":"-","Units":"kvants or ltr","Description":"Fuel level measured by LLS sensor via RS232 in kvants or liters","HWSupport":"FMB125","Parametr Group":"Permanent I/O elements"},"204":{"No":"45","PropertyName":"LLS 2 Temperature","Bytes":"1","Type":"Signed","Min":"-128","Max":"127","Multiplier":"-","Units":"°C","Description":"Fuel temperature measured by LLS via RS232 in degrees Celsius","HWSupport":"FMB125","Parametr Group":"Permanent I/O elements"},"210":{"No":"46","PropertyName":"LLS 3 Fuel Level","Bytes":"2","Type":"Unsigned","Min":"0","Max":"65535","Multiplier":"-","Units":"kvants or ltr","Description":"Fuel level measured by LLS sensor via RS232 in kvants or liters","HWSupport":"FMB125","Parametr Group":"Permanent I/O elements"},"211":{"No":"47","PropertyName":"LLS 3 Temperature","Bytes":"1","Type":"Signed","Min":"-128","Max":"127","Multiplier":"-","Units":"°C","Description":"Fuel temperature measured by LLS via RS232 in degrees Celsius","HWSupport":"FMB125","Parametr Group":"Permanent I/O elements"},"212":{"No":"48","PropertyName":"LLS 4 Fuel Level","Bytes":"2","Type":"Unsigned","Min":"0","Max":"65535","Multiplier":"-","Units":"kvants or ltr","Description":"Fuel level measured by LLS sensor via RS232 in kvants or liters","HWSupport":"FMB125","Parametr Group":"Permanent I/O elements"},"213":{"No":"49","PropertyName":"LLS 4 Temperature","Bytes":"1","Type":"Signed","Min":"-128","Max":"127","Multiplier":"-","Units":"°C","Description":"Fuel temperature measured by LLS via RS232 in degrees Celsius","HWSupport":"FMB125","Parametr Group":"Permanent I/O elements"},"214":{"No":"50","PropertyName":"LLS 5 Fuel Level","Bytes":"2","Type":"Signed","Min":"0","Max":"65535","Multiplier":"-","Units":"kvants or ltr","Description":"Fuel level measured by LLS sensor via RS232 in kvants or liters","HWSupport":"FMB125","Parametr Group":"Permanent I/O elements"},"215":{"No":"51","PropertyName":"LLS 5 Temperature","Bytes":"1","Type":"Signed","Min":"-128","Max":"127","Multiplier":"-","Units":"°C","Description":"Fuel temperature measured by LLS via RS232 in degrees Celsius","HWSupport":"FMB125","Parametr Group":"Permanent I/O elements"},"15":{"No":"52","PropertyName":"Eco Score","Bytes":"2","Type":"Unsigned","Min":"0","Max":"65535","Multiplier":"0.01","Units":"-","Description":"Average amount of events on some distance","HWSupport":"FMB001, FMB010, FMB100, FMB110, FMB120, FMB122, FMB125, FMB900, FMB920, FMB962, FMB964, FM3001, FM3010","Parametr Group":"Permanent I/O elements"},"113":{"No":"53","PropertyName":"Battery Level *","Bytes":"1","Type":"Unsigned","Min":"0","Max":"100","Multiplier":"-","Units":"%","Description":"FM devices battery capacity level in %","HWSupport":"FMB001, FMB010, FMB100, FMB110, FMB120, FMB122, FMB125, FMB900, FMB920, FMB962, FMB964, FM3001, FM3010, TMT250","Parametr Group":"Permanent I/O elements"},"116":{"No":"54","PropertyName":"Charger Connected","Bytes":"1","Type":"Unsigned","Min":"0","Max":"1","Multiplier":"-","Units":"-","Description":"0 - charger is not connected 1 - charger is connected","HWSupport":"TMT250","Parametr Group":"Permanent I/O elements"},"238":{"No":"55","PropertyName":"User ID","Bytes":"8","Type":"Unsigned","Min":"0","Max":"0xffffffffffffffff","Multiplier":"-","Units":"-","Description":"MAC address of NMEA receiver device connected via Bluetooth","HWSupport":"FMB001, FMB010, FMB100, FMB110, FMB120, FMB122, FMB125, FMB900, FMB920, FMB962, FMB964, FM3001, FM3010","Parametr Group":"Permanent I/O elements"},"25":{"No":"56","PropertyName":"BLE 1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elements"},"26":{"No":"57","PropertyName":"BLE 2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elements"},"27":{"No":"58","PropertyName":"BLE 3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elements"},"28":{"No":"59","PropertyName":"BLE 4 Temperature","Bytes":"2","Type":"Signed","Min":"-400","Max":"1250","Multiplier":"0.1","Units":"°C","Description":"Degrees ( °C ), -40 - +125; Error codes:4000 - abnormal sensor state 3000 - sensor not found 2000 - failed sensor data parsing","HWSupport":"FMB001, FMB010, FMB100, FMB110, FMB120, FMB122, FMB125, FMB900, FMB920, FMB962, FMB964, FM3001, FM3010, TMT250, GH5200","Parametr Group":"Permanent I/O elements"},"29":{"No":"60","PropertyName":"BLE 1 Battery Voltage","Bytes":"1","Type":"Unsigned","Min":"0","Max":"100","Multiplier":"-","Units":"%","Description":"Battery voltage of sensor #1","HWSupport":"FMB001, FMB010, FMB100, FMB110, FMB120, FMB122, FMB125, FMB900, FMB920, FMB962, FMB964, FM3001, FM3010, TMT250, GH5200","Parametr Group":"Permanent I/O elements"},"20":{"No":"61","PropertyName":"BLE 2 Battery Voltage","Bytes":"1","Type":"Unsigned","Min":"0","Max":"100","Multiplier":"-","Units":"%","Description":"Battery voltage of sensor #2","HWSupport":"FMB001, FMB010, FMB100, FMB110, FMB120, FMB122, FMB125, FMB900, FMB920, FMB962, FMB964, FM3001, FM3010, TMT250, GH5200","Parametr Group":"Permanent I/O elements"},"22":{"No":"62","PropertyName":"BLE 3 Battery Voltage","Bytes":"1","Type":"Unsigned","Min":"0","Max":"100","Multiplier":"-","Units":"%","Description":"Battery voltage of sensor #3","HWSupport":"FMB001, FMB010, FMB100, FMB110, FMB120, FMB122, FMB125, FMB900, FMB920, FMB962, FMB964, FM3001, FM3010, TMT250, GH5200","Parametr Group":"Permanent I/O elements"},"23":{"No":"63","PropertyName":"BLE 4 Battery Voltage","Bytes":"1","Type":"Unsigned","Min":"0","Max":"100","Multiplier":"-","Units":"%","Description":"Battery voltage of sensor #4","HWSupport":"FMB001, FMB010, FMB100, FMB110, FMB120, FMB122, FMB125, FMB900, FMB920, FMB962, FMB964, FM3001, FM3010, TMT250, GH5200","Parametr Group":"Permanent I/O elements"},"86":{"No":"64","PropertyName":"BLE 1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elements"},"104":{"No":"65","PropertyName":"BLE 2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elements"},"106":{"No":"66","PropertyName":"BLE 3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elements"},"108":{"No":"67","PropertyName":"BLE 4 Humidity","Bytes":"2","Type":"Unsigned","Min":"0","Max":"1000","Multiplier":"0.1","Units":"%RH","Description":"Relative humidity","HWSupport":"FMB001, FMB010, FMB100, FMB110, FMB120, FMB122, FMB125, FMB900, FMB920, FMB962, FMB964, FM3001, FM3010, TMT250, GH5200","Parametr Group":"Permanent I/O elements"},"237":{"No":"68","PropertyName":"Network Type","Bytes":"1","Type":"Unsigned","Min":"0","Max":"1","Multiplier":"-","Units":"-","Description":"0 - 3G 1 - 2G","HWSupport":"FM3001, FM3010","Parametr Group":"Permanent I/O elements"},"8":{"No":"69","PropertyName":"Authorized iButton","Bytes":"8","Type":"Unsigned","Min":"0","Max":"0xffffffffffffffff","Multiplier":"-","Units":"-","Description":"If ID is shown in this I/O that means that attached iButton is in iButton List","HWSupport":"FMB100, FMB110, FMB120, FMB122, FMB125","Parametr Group":"Permanent I/O elements"},"4":{"No":"70","PropertyName":"Pulse Counter Din1","Bytes":"4","Type":"Unsigned","Min":"0","Max":"4294967295","Multiplier":"-","Units":"-","Description":"Counts pulses, count is reset when recors is saved","HWSupport":"FMB100, FMB110, FMB120, FMB122, FMB125","Parametr Group":"Permanent I/O elements"},"5":{"No":"71","PropertyName":"Pulse Counter Din2","Bytes":"4","Type":"Unsigned","Min":"0","Max":"4294967295","Multiplier":"-","Units":"-","Description":"Counts pulses, count is reset when recors is saved","HWSupport":"FMB100, FMB110, FMB120, FMB122","Parametr Group":"Permanent I/O elements"},"7":{"No":"72","PropertyName":"Records In Flash","Bytes":"2","Type":"Unsigned","Min":"0","Max":"65535","Multiplier":"-","Units":"-","Description":"Shows record count left in device memory.","HWSupport":"FMB100, FMB110, FMB120, FMB122, FMB125","Parametr Group":"Permanent I/O elements"},"117":{"No":"73","PropertyName":"Driving Direction","Bytes":"1","Type":"Unsigned","Min":"0","Max":"2","Multiplier":"-","Units":"-","Description":"0 – Unknown 1 – Forward 2 – Backward","HWSupport":"HW with gyro (LSM6DSL)","Parametr Group":"Permanent I/O elements"},"256":{"No":"74","PropertyName":"VIN","Bytes":"17","Type":"String","Min":"0","Max":"0xff","Multiplier":"-","Units":"-","Description":"VIN number","HWSupport":"FMB001, FMB010, FMB100, FMB110, FMB120, FMB122, FMB125, FMB900, FMB920, FMB962, FMB964, FM3001, FM3010","Parametr Group":"OBD elements"},"30":{"No":"75","PropertyName":"Number of DTC","Bytes":"1","Type":"Unsigned","Min":"0","Max":"255","Multiplier":"-","Units":"-","Description":"Number of DTC","HWSupport":"FMB001, FMB010, FMB100, FMB110, FMB120, FMB122, FMB125, FMB900, FMB920, FMB962, FMB964, FM3001, FM3010","Parametr Group":"OBD elements"},"31":{"No":"76","PropertyName":"Engine Load","Bytes":"1","Type":"Unsigned","Min":"0","Max":"100","Multiplier":"-","Units":"%","Description":"Calculated engine load value, %","HWSupport":"FMB001, FMB010, FMB100, FMB110, FMB120, FMB122, FMB125, FMB900, FMB920, FMB962, FMB964, FM3001, FM3010","Parametr Group":"OBD elements"},"32":{"No":"77","PropertyName":"Coolant Temperature","Bytes":"1","Type":"Signed","Min":"-128","Max":"127","Multiplier":"-","Units":"°C","Description":"Engine coolant temperature, °C","HWSupport":"FMB001, FMB010, FMB100, FMB110, FMB120, FMB122, FMB125, FMB900, FMB920, FMB962, FMB964, FM3001, FM3010","Parametr Group":"OBD elements"},"33":{"No":"78","PropertyName":"Short Fuel Trim","Bytes":"1","Type":"Signed","Min":"-100","Max":"99","Multiplier":"-","Units":"%","Description":"Short term fuel trim 1, %","HWSupport":"FMB001, FMB010, FMB100, FMB110, FMB120, FMB122, FMB125, FMB900, FMB920, FMB962, FMB964, FM3001, FM3010","Parametr Group":"OBD elements"},"34":{"No":"79","PropertyName":"Fuel pressure","Bytes":"2","Type":"Unsigned","Min":"0","Max":"765","Multiplier":"-","Units":"kPa","Description":"Fuel pressure, kPa","HWSupport":"FMB001, FMB010, FMB100, FMB110, FMB120, FMB122, FMB125, FMB900, FMB920, FMB962, FMB964, FM3001, FM3010","Parametr Group":"OBD elements"},"35":{"No":"80","PropertyName":"Intake MAP","Bytes":"1","Type":"Unsigned","Min":"0","Max":"255","Multiplier":"-","Units":"kPa","Description":"Intake manifold absolute pressure, kPa","HWSupport":"FMB001, FMB010, FMB100, FMB110, FMB120, FMB122, FMB125, FMB900, FMB920, FMB962, FMB964, FM3001, FM3010","Parametr Group":"OBD elements"},"36":{"No":"81","PropertyName":"Engine RPM","Bytes":"2","Type":"Unsigned","Min":"0","Max":"16384","Multiplier":"-","Units":"rpm","Description":"EngineRPM, rpm","HWSupport":"FMB001, FMB010, FMB100, FMB110, FMB120, FMB122, FMB125, FMB900, FMB920, FMB962, FMB964, FM3001, FM3010","Parametr Group":"OBD elements"},"37":{"No":"82","PropertyName":"Vehicle Speed*","Bytes":"1","Type":"Unsigned","Min":"0","Max":"255","Multiplier":"-","Units":"km/h","Description":"Vehicle speed, km/h","HWSupport":"FMB001, FMB010, FMB100, FMB110, FMB120, FMB122, FMB125, FMB900, FMB920, FMB962, FMB964, FM3001, FM3010","Parametr Group":"OBD elements"},"38":{"No":"83","PropertyName":"Timing Advance","Bytes":"2","Type":"Signed","Min":"-64","Max":"64","Multiplier":"-","Units":"°","Description":"Timing advance, degrees °","HWSupport":"FMB001, FMB010, FMB100, FMB110, FMB120, FMB122, FMB125, FMB900, FMB920, FMB962, FMB964, FM3001, FM3010","Parametr Group":"OBD elements"},"39":{"No":"84","PropertyName":"Intake Air Temperature","Bytes":"1","Type":"Signed","Min":"-128","Max":"127","Multiplier":"-","Units":"°C","Description":"Intake air temperature, °C","HWSupport":"FMB001, FMB010, FMB100, FMB110, FMB120, FMB122, FMB125, FMB900, FMB920, FMB962, FMB964, FM3001, FM3010","Parametr Group":"OBD elements"},"40":{"No":"85","PropertyName":"MAF","Bytes":"2","Type":"Unsigned","Min":"0","Max":"65535","Multiplier":"0.01","Units":"g/sec","Description":"MAF air flow rate, g/sec","HWSupport":"FMB001, FMB010, FMB100, FMB110, FMB120, FMB122, FMB125, FMB900, FMB920, FMB962, FMB964, FM3001, FM3010","Parametr Group":"OBD elements"},"41":{"No":"86","PropertyName":"Throttle Position","Bytes":"1","Type":"Unsigned","Min":"0","Max":"100","Multiplier":"-","Units":"%","Description":"Throttle position, %","HWSupport":"FMB001, FMB010, FMB100, FMB110, FMB120, FMB122, FMB125, FMB900, FMB920, FMB962, FMB964, FM3001, FM3010","Parametr Group":"OBD elements"},"42":{"No":"87","PropertyName":"Run Time Since Engine Start","Bytes":"2","Type":"Unsigned","Min":"0","Max":"65535","Multiplier":"-","Units":"s","Description":"Run time since engine start, s","HWSupport":"FMB001, FMB010, FMB100, FMB110, FMB120, FMB122, FMB125, FMB900, FMB920, FMB962, FMB964, FM3001, FM3010","Parametr Group":"OBD elements"},"43":{"No":"88","PropertyName":"Distance Traveled MIL On","Bytes":"2","Type":"Unsigned","Min":"0","Max":"65535","Multiplier":"-","Units":"km","Description":"Distance ormattin MIL on, km","HWSupport":"FMB001, FMB010, FMB100, FMB110, FMB120, FMB122, FMB125, FMB900, FMB920, FMB962, FMB964, FM3001, FM3010","Parametr Group":"OBD elements"},"44":{"No":"89","PropertyName":"Relative Fuel Rail Pressure","Bytes":"2","Type":"Unsigned","Min":"0","Max":"5178","Multiplier":"0.1","Units":"kPa","Description":"Relative fuel rail pressure, kPa","HWSupport":"FMB001, FMB010, FMB100, FMB110, FMB120, FMB122, FMB125, FMB900, FMB920, FMB962, FMB964, FM3001, FM3010","Parametr Group":"OBD elements"},"45":{"No":"90","PropertyName":"Direct Fuel Rail Pressure","Bytes":"2","Type":"Unsigned","Min":"0","Max":"65535","Multiplier":"10","Units":"kPa","Description":"Direct fuel rail pressure, kPa","HWSupport":"FMB001, FMB010, FMB100, FMB110, FMB120, FMB122, FMB125, FMB900, FMB920, FMB962, FMB964, FM3001, FM3010","Parametr Group":"OBD elements"},"46":{"No":"91","PropertyName":"Commanded EGR","Bytes":"1","Type":"Unsigned","Min":"0","Max":"100","Multiplier":"-","Units":"%","Description":"Commanded EGR, %","HWSupport":"FMB001, FMB010, FMB100, FMB110, FMB120, FMB122, FMB125, FMB900, FMB920, FMB962, FMB964, FM3001, FM3010","Parametr Group":"OBD elements"},"47":{"No":"92","PropertyName":"EGR Error","Bytes":"1","Type":"Signed","Min":"-100","Max":"100","Multiplier":"-","Units":"%","Description":"EGR error, %","HWSupport":"FMB001, FMB010, FMB100, FMB110, FMB120, FMB122, FMB125, FMB900, FMB920, FMB962, FMB964, FM3001, FM3010","Parametr Group":"OBD elements"},"48":{"No":"93","PropertyName":"Fuel Level","Bytes":"1","Type":"Unsigned","Min":"0","Max":"100","Multiplier":"-","Units":"%","Description":"Fuel level, %","HWSupport":"FMB001, FMB010, FMB100, FMB110, FMB120, FMB122, FMB125, FMB900, FMB920, FMB962, FMB964, FM3001, FM3010","Parametr Group":"OBD elements"},"49":{"No":"94","PropertyName":"Distance Since Codes Clear","Bytes":"2","Type":"Unsigned","Min":"0","Max":"65535","Multiplier":"-","Units":"km","Description":"Distance ormattin since codes cleared, km","HWSupport":"FMB001, FMB010, FMB100, FMB110, FMB120, FMB122, FMB125, FMB900, FMB920, FMB962, FMB964, FM3001, FM3010","Parametr Group":"OBD elements"},"50":{"No":"95","PropertyName":"Barometric Pressure","Bytes":"1","Type":"Unsigned","Min":"0","Max":"255","Multiplier":"-","Units":"kPa","Description":"Barometric pressure, kPa","HWSupport":"FMB001, FMB010, FMB100, FMB110, FMB120, FMB122, FMB125, FMB900, FMB920, FMB962, FMB964, FM3001, FM3010","Parametr Group":"OBD elements"},"51":{"No":"96","PropertyName":"Control Module Voltage","Bytes":"2","Type":"Unsigned","Min":"0","Max":"65535","Multiplier":"-","Units":"mV","Description":"Control module voltage, mV","HWSupport":"FMB001, FMB010, FMB100, FMB110, FMB120, FMB122, FMB125, FMB900, FMB920, FMB962, FMB964, FM3001, FM3010","Parametr Group":"OBD elements"},"52":{"No":"97","PropertyName":"Absolute Load Value","Bytes":"2","Type":"Unsigned","Min":"0","Max":"25700","Multiplier":"1","Units":"%","Description":"Absolute load value, %","HWSupport":"FMB001, FMB010, FMB100, FMB110, FMB120, FMB122, FMB125, FMB900, FMB920, FMB962, FMB964, FM3001, FM3010","Parametr Group":"OBD elements"},"53":{"No":"98","PropertyName":"Ambient Air Temperature","Bytes":"1","Type":"Signed","Min":"-128","Max":"127","Multiplier":"-","Units":"°C","Description":"Ambient air temperature, °C","HWSupport":"FMB001, FMB010, FMB100, FMB110, FMB120, FMB122, FMB125, FMB900, FMB920, FMB962, FMB964, FM3001, FM3010","Parametr Group":"OBD elements"},"54":{"No":"99","PropertyName":"Time Run With MIL On","Bytes":"2","Type":"Unsigned","Min":"0","Max":"65535","Multiplier":"-","Units":"min","Description":"Time run with MIL on, min","HWSupport":"FMB001, FMB010, FMB100, FMB110, FMB120, FMB122, FMB125, FMB900, FMB920, FMB962, FMB964, FM3001, FM3010","Parametr Group":"OBD elements"},"55":{"No":"100","PropertyName":"Time Since Codes Cleared","Bytes":"2","Type":"Unsigned","Min":"0","Max":"65535","Multiplier":"-","Units":"min","Description":"Time since trouble codes cleared, min","HWSupport":"FMB001, FMB010, FMB100, FMB110, FMB120, FMB122, FMB125, FMB900, FMB920, FMB962, FMB964, FM3001, FM3010","Parametr Group":"OBD elements"},"56":{"No":"101","PropertyName":"Absolute Fuel Rail Pressure","Bytes":"2","Type":"Unsigned","Min":"0","Max":"65535","Multiplier":"0.1","Units":"kPa","Description":"Absolute fuel rail pressure, kPa","HWSupport":"FMB001, FMB010, FMB100, FMB110, FMB120, FMB122, FMB125, FMB900, FMB920, FMB962, FMB964, FM3001, FM3010","Parametr Group":"OBD elements"},"57":{"No":"102","PropertyName":"Hybrid battery pack life","Bytes":"1","Type":"Unsigned","Min":"0","Max":"100","Multiplier":"-","Units":"%","Description":"Hybrid battery pack remaining life, %","HWSupport":"FMB001, FMB010, FMB100, FMB110, FMB120, FMB122, FMB125, FMB900, FMB920, FMB962, FMB964, FM3001, FM3010","Parametr Group":"OBD elements"},"58":{"No":"103","PropertyName":"Engine Oil Temperature","Bytes":"1","Type":"Unsigned","Min":"-128","Max":"127","Multiplier":"-","Units":"°C","Description":"Engine oil temperature, °C","HWSupport":"FMB001, FMB010, FMB100, FMB110, FMB120, FMB122, FMB125, FMB900, FMB920, FMB962, FMB964, FM3001, FM3010","Parametr Group":"OBD elements"},"59":{"No":"104","PropertyName":"Fuel Injection Timing","Bytes":"2","Type":"Signed","Min":"-21000","Max":"30200","Multiplier":"0.01","Units":"°","Description":"Fuel injection timing, degrees °","HWSupport":"FMB001, FMB010, FMB100, FMB110, FMB120, FMB122, FMB125, FMB900, FMB920, FMB962, FMB964, FM3001, FM3010","Parametr Group":"OBD elements"},"60":{"No":"105","PropertyName":"Fuel Rate","Bytes":"2","Type":"Unsigned","Min":"0","Max":"32767","Multiplier":"0.01","Units":"l/100km","Description":"Engine fuel rate, l/100km","HWSupport":"FMB001, FMB010, FMB100, FMB110, FMB120, FMB122, FMB125, FMB900, FMB920, FMB962, FMB964, FM3001, FM3010","Parametr Group":"OBD elements"},"81":{"No":"106","PropertyName":"Vehicle Speed","Bytes":"1","Type":"Unsigned","Min":"0","Max":"255","Multiplier":"-","Units":"km/h","Description":"Value in km/h","HWSupport":"FMB100, FMB110, FMB120, FMB122, FMB125","Parametr Group":"LVCAN elements"},</v>
      </c>
    </row>
  </sheetData>
  <mergeCells count="11"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G1"/>
    <mergeCell ref="H1:H2"/>
  </mergeCells>
  <hyperlinks>
    <hyperlink r:id="rId1" ref="C12"/>
    <hyperlink r:id="rId2" ref="C55"/>
    <hyperlink r:id="rId3" ref="C84"/>
  </hyperlinks>
  <drawing r:id="rId4"/>
</worksheet>
</file>