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recommender2021\project_recommender2021\"/>
    </mc:Choice>
  </mc:AlternateContent>
  <xr:revisionPtr revIDLastSave="0" documentId="13_ncr:1_{6019DAE4-5FF8-4119-B4A0-1545C92BB1B4}" xr6:coauthVersionLast="47" xr6:coauthVersionMax="47" xr10:uidLastSave="{00000000-0000-0000-0000-000000000000}"/>
  <bookViews>
    <workbookView xWindow="-120" yWindow="-120" windowWidth="29040" windowHeight="15840" xr2:uid="{08C42D0C-B7A5-41F5-AA4C-F743BA837BF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C2" i="1"/>
  <c r="D2" i="1"/>
  <c r="E2" i="1"/>
  <c r="F2" i="1"/>
  <c r="G2" i="1"/>
  <c r="H2" i="1"/>
  <c r="I2" i="1"/>
  <c r="J2" i="1"/>
  <c r="B4" i="1"/>
  <c r="B6" i="1" s="1"/>
  <c r="B2" i="1"/>
  <c r="C6" i="1"/>
  <c r="G6" i="1"/>
  <c r="I6" i="1" l="1"/>
  <c r="J6" i="1"/>
  <c r="F6" i="1"/>
  <c r="H6" i="1"/>
  <c r="E6" i="1"/>
  <c r="D6" i="1"/>
</calcChain>
</file>

<file path=xl/sharedStrings.xml><?xml version="1.0" encoding="utf-8"?>
<sst xmlns="http://schemas.openxmlformats.org/spreadsheetml/2006/main" count="1172" uniqueCount="475">
  <si>
    <t>Tags</t>
  </si>
  <si>
    <t>Simple Meta</t>
  </si>
  <si>
    <t>Actors</t>
  </si>
  <si>
    <t>User ratings</t>
  </si>
  <si>
    <t>Toy Story</t>
  </si>
  <si>
    <t>1.</t>
  </si>
  <si>
    <t>2.</t>
  </si>
  <si>
    <t>3.</t>
  </si>
  <si>
    <t>4.</t>
  </si>
  <si>
    <t>5.</t>
  </si>
  <si>
    <t>Toy Story 3</t>
  </si>
  <si>
    <t>Toy Story 2</t>
  </si>
  <si>
    <t>Pinocchio</t>
  </si>
  <si>
    <t>Ted</t>
  </si>
  <si>
    <t>Childs Play 2</t>
  </si>
  <si>
    <t>Bride of Chucky</t>
  </si>
  <si>
    <t>TD-IDF-Summary</t>
  </si>
  <si>
    <t>Genre &amp; Popularity</t>
  </si>
  <si>
    <t>Partysaurus Rex</t>
  </si>
  <si>
    <t>Small Fry</t>
  </si>
  <si>
    <t>Scream 2</t>
  </si>
  <si>
    <t>For Keeps</t>
  </si>
  <si>
    <t>Seconds</t>
  </si>
  <si>
    <t>Pillow Talk</t>
  </si>
  <si>
    <t>The Joyriders</t>
  </si>
  <si>
    <t>Get Out Your Handkerchiefs</t>
  </si>
  <si>
    <t>Get Out Your 
Handkerchiefs</t>
  </si>
  <si>
    <t>Child's Play 2</t>
  </si>
  <si>
    <t>Group Sex</t>
  </si>
  <si>
    <t>Aladdin</t>
  </si>
  <si>
    <t>Shrek</t>
  </si>
  <si>
    <t>Back to the Future</t>
  </si>
  <si>
    <t>Monsters, Inc.</t>
  </si>
  <si>
    <t>Forrest Gump</t>
  </si>
  <si>
    <t>A Bug's Life</t>
  </si>
  <si>
    <t>Cars</t>
  </si>
  <si>
    <t>Meta weighted more</t>
  </si>
  <si>
    <t>Keywords + 
Ratings weighted more</t>
  </si>
  <si>
    <t>The Living Daylights</t>
  </si>
  <si>
    <t>Enemy of the State</t>
  </si>
  <si>
    <t>You Only Live Twice</t>
  </si>
  <si>
    <t>Octopussy</t>
  </si>
  <si>
    <t>Live and Let Die</t>
  </si>
  <si>
    <t>The World Is Not Enough</t>
  </si>
  <si>
    <t>Tomorrow Never Dies</t>
  </si>
  <si>
    <t>Around the World in Eighty Days</t>
  </si>
  <si>
    <t>Return of the Jedi</t>
  </si>
  <si>
    <t>Who Dares Wins</t>
  </si>
  <si>
    <t>The Dreamlife of Angels</t>
  </si>
  <si>
    <t>Character</t>
  </si>
  <si>
    <t>Trekkies</t>
  </si>
  <si>
    <t>Jingle All the Way</t>
  </si>
  <si>
    <t>Repulsion</t>
  </si>
  <si>
    <t>Licence to Kill</t>
  </si>
  <si>
    <t>Dream Work</t>
  </si>
  <si>
    <t>Johnny Stool Pigeon</t>
  </si>
  <si>
    <t>The Fugitive</t>
  </si>
  <si>
    <t>Star Wars</t>
  </si>
  <si>
    <t>The Empire Strikes Back</t>
  </si>
  <si>
    <t>Raiders of the Lost Ark</t>
  </si>
  <si>
    <t>Casino Royale</t>
  </si>
  <si>
    <t>Vertical Limit</t>
  </si>
  <si>
    <t>Green Lantern</t>
  </si>
  <si>
    <t>Die Another Day</t>
  </si>
  <si>
    <t>Mission: Impossible</t>
  </si>
  <si>
    <t>Inception</t>
  </si>
  <si>
    <t>Golden Eye</t>
  </si>
  <si>
    <t>Lord of the Rings: The Fellowship of the Ring</t>
  </si>
  <si>
    <t>The Lord of the Rings: The Two Towers</t>
  </si>
  <si>
    <t>The Lord of the Rings: The Return of the King</t>
  </si>
  <si>
    <t>The Hobbit: An Unexpected Journey</t>
  </si>
  <si>
    <t>The Hobbit: The Desolation of Smaug</t>
  </si>
  <si>
    <t>The Hobbit: The Battle of the Five Armies</t>
  </si>
  <si>
    <t>Fantastic Beasts and Where to Find Them</t>
  </si>
  <si>
    <t>Squanto: A Warrior's Tale</t>
  </si>
  <si>
    <t>Luminarias</t>
  </si>
  <si>
    <t>King Kong Lives</t>
  </si>
  <si>
    <t>Greaser's Palace</t>
  </si>
  <si>
    <t>Short Circuit</t>
  </si>
  <si>
    <t>The Hobbit (1977)</t>
  </si>
  <si>
    <t>The Lord of the Rings (1978)</t>
  </si>
  <si>
    <t>The Return of the King (1980)</t>
  </si>
  <si>
    <t>The Fifth Element</t>
  </si>
  <si>
    <t>Jason Bourne</t>
  </si>
  <si>
    <t>Rock of Ages</t>
  </si>
  <si>
    <t>Real Steel</t>
  </si>
  <si>
    <t>Star Trek</t>
  </si>
  <si>
    <t>Fight Club</t>
  </si>
  <si>
    <t>Se7en</t>
  </si>
  <si>
    <t>Dead Man's Shoes</t>
  </si>
  <si>
    <t>Mad Max 2: The Road Warrior</t>
  </si>
  <si>
    <t>Heat</t>
  </si>
  <si>
    <t>Begotten</t>
  </si>
  <si>
    <t>Billy Lynn's Long Halftime Walk</t>
  </si>
  <si>
    <t>Union Pacific</t>
  </si>
  <si>
    <t>Les Misérables</t>
  </si>
  <si>
    <t>Carnal Knowledge</t>
  </si>
  <si>
    <t>Bloodsport</t>
  </si>
  <si>
    <t>Shadow Conspiracy</t>
  </si>
  <si>
    <t>Book of Shadows: Blair Witch 2</t>
  </si>
  <si>
    <t>The Texas Chainsaw Massacre 4: 
The Next Generation</t>
  </si>
  <si>
    <t>Battle of the Stars</t>
  </si>
  <si>
    <t>9/11: The Twin Towers</t>
  </si>
  <si>
    <t>Delirious</t>
  </si>
  <si>
    <t>Make Your Move</t>
  </si>
  <si>
    <t>In Fear</t>
  </si>
  <si>
    <t>The Shawshank Redemption</t>
  </si>
  <si>
    <t>The Silence of the Lambs</t>
  </si>
  <si>
    <t>Schindler's List</t>
  </si>
  <si>
    <t>Braveheart</t>
  </si>
  <si>
    <t>The Game</t>
  </si>
  <si>
    <t>The Social Network</t>
  </si>
  <si>
    <t>Gone Girl</t>
  </si>
  <si>
    <t>American Beauty</t>
  </si>
  <si>
    <t>Fargo</t>
  </si>
  <si>
    <t>Twister</t>
  </si>
  <si>
    <t>It's All About Love</t>
  </si>
  <si>
    <t>Straw Dogs</t>
  </si>
  <si>
    <t>Fool's Gold</t>
  </si>
  <si>
    <t>The Rich Are Always with Us</t>
  </si>
  <si>
    <t>The Woman in the Fifth</t>
  </si>
  <si>
    <t>Boogie Nights</t>
  </si>
  <si>
    <t>Black Mass</t>
  </si>
  <si>
    <t>Vera Drake</t>
  </si>
  <si>
    <t>Candyman</t>
  </si>
  <si>
    <t>Picture Bride</t>
  </si>
  <si>
    <t>Faces of Death III</t>
  </si>
  <si>
    <t>I, Madman</t>
  </si>
  <si>
    <t>Angela's Ashes</t>
  </si>
  <si>
    <t>Signs</t>
  </si>
  <si>
    <t>Sub Zero</t>
  </si>
  <si>
    <t>Borderline Normal</t>
  </si>
  <si>
    <t>Hotel de Love</t>
  </si>
  <si>
    <t>Sunlight Jr.</t>
  </si>
  <si>
    <t>Gladiator</t>
  </si>
  <si>
    <t>Speed</t>
  </si>
  <si>
    <t>Lara Croft Tomb Raider: The Cradle of Life</t>
  </si>
  <si>
    <t>Speed 2: Cruise Control</t>
  </si>
  <si>
    <t>Crouching Tiger, Hidden Dragon</t>
  </si>
  <si>
    <t>Broken Arrow</t>
  </si>
  <si>
    <t>Shawshank Redemption</t>
  </si>
  <si>
    <t>Assault on Precinct 13</t>
  </si>
  <si>
    <t>The Ardennes</t>
  </si>
  <si>
    <t>Assault on Precinct 13 (1976)</t>
  </si>
  <si>
    <t>Stir Crazy</t>
  </si>
  <si>
    <t>Spider-Man 3</t>
  </si>
  <si>
    <t>Citizen Kane</t>
  </si>
  <si>
    <t>The Van</t>
  </si>
  <si>
    <t>Simon</t>
  </si>
  <si>
    <t>Five Days One Summer</t>
  </si>
  <si>
    <t>Mississippi Burning</t>
  </si>
  <si>
    <t>The Farm: Angola, USA</t>
  </si>
  <si>
    <t>Seven Times Seven</t>
  </si>
  <si>
    <t>Civil Brand</t>
  </si>
  <si>
    <t>They Made Me a Fugitive</t>
  </si>
  <si>
    <t>Brute Force</t>
  </si>
  <si>
    <t>The Usual Suspects</t>
  </si>
  <si>
    <t>The Godfather</t>
  </si>
  <si>
    <t>The Green Mile</t>
  </si>
  <si>
    <t>The Dark Knight</t>
  </si>
  <si>
    <t>Serpico</t>
  </si>
  <si>
    <t>Prince of the City</t>
  </si>
  <si>
    <t>Love Actually</t>
  </si>
  <si>
    <t>Vantage Point</t>
  </si>
  <si>
    <t>Team America: World Police</t>
  </si>
  <si>
    <t>Fall of the Republic: The Presidency of Barack H. Obama</t>
  </si>
  <si>
    <t>W.</t>
  </si>
  <si>
    <t>All Governments Lie:
 Truth, Deception, and the Spirit of I.F. Stone</t>
  </si>
  <si>
    <t>Mr. Smith Goes to Washington</t>
  </si>
  <si>
    <t xml:space="preserve">
Too few ratings</t>
  </si>
  <si>
    <t>Taxi to the Dark Side</t>
  </si>
  <si>
    <t>The Oil Factor: Behind the War on Terror</t>
  </si>
  <si>
    <t>Will Ferrell: You're Welcome America -
 A Final Night with George W. Bush</t>
  </si>
  <si>
    <t>Bowling for Columbine</t>
  </si>
  <si>
    <t>Hoop Dreams</t>
  </si>
  <si>
    <t>Super Size Me</t>
  </si>
  <si>
    <t>Roger &amp; Me</t>
  </si>
  <si>
    <t>Crumb</t>
  </si>
  <si>
    <t>Sicko</t>
  </si>
  <si>
    <t>Michael Moore in TrumpLand</t>
  </si>
  <si>
    <t>Slacker Uprising</t>
  </si>
  <si>
    <t>Top Gun</t>
  </si>
  <si>
    <t>Life is Beautiful</t>
  </si>
  <si>
    <t>The Discovery of Heaven</t>
  </si>
  <si>
    <t>The Murderers Are Among Us</t>
  </si>
  <si>
    <t>Antonia's Line</t>
  </si>
  <si>
    <t>Nowhere in Africa</t>
  </si>
  <si>
    <t>Piazza Fontana: The Italian Conspiracy</t>
  </si>
  <si>
    <t>Who Killed Pasolini?</t>
  </si>
  <si>
    <t>Open Doors</t>
  </si>
  <si>
    <t>To Rome with Love</t>
  </si>
  <si>
    <t>Il minestrone</t>
  </si>
  <si>
    <t>An American Tail</t>
  </si>
  <si>
    <t>Brotherhood of the Wolf</t>
  </si>
  <si>
    <t>New York Cop</t>
  </si>
  <si>
    <t>Kapo</t>
  </si>
  <si>
    <t>The Diary of Anne Frank</t>
  </si>
  <si>
    <t>The Counterfeiters</t>
  </si>
  <si>
    <t>The bitter herb</t>
  </si>
  <si>
    <t>Out of the Ashes</t>
  </si>
  <si>
    <t>Groundhog Day</t>
  </si>
  <si>
    <t>The Tiger and the Snow</t>
  </si>
  <si>
    <t>The Machine That Kills Bad People</t>
  </si>
  <si>
    <t>Fahreneinheit 9/11</t>
  </si>
  <si>
    <t>Avanti!</t>
  </si>
  <si>
    <t>Tea with Mussolini</t>
  </si>
  <si>
    <t>The Truman Show</t>
  </si>
  <si>
    <t>Mrs. Doubtfire</t>
  </si>
  <si>
    <t>Four Weddings and a Funeral</t>
  </si>
  <si>
    <t>The Magnificent Seven</t>
  </si>
  <si>
    <t>FC Venus</t>
  </si>
  <si>
    <t>The War Wagon</t>
  </si>
  <si>
    <t>Westfront 1918</t>
  </si>
  <si>
    <t>The Vanishing American</t>
  </si>
  <si>
    <t>You Can't Take It With You</t>
  </si>
  <si>
    <t>The Hallelujah Trail</t>
  </si>
  <si>
    <t>The World According to Garp</t>
  </si>
  <si>
    <t>Journey to the Center of the Earth</t>
  </si>
  <si>
    <t>The Lawnmower Man</t>
  </si>
  <si>
    <t>The Guys</t>
  </si>
  <si>
    <t>Company Business</t>
  </si>
  <si>
    <t>Zachariah</t>
  </si>
  <si>
    <t>The Lawless</t>
  </si>
  <si>
    <t>Blockade</t>
  </si>
  <si>
    <t>Seven</t>
  </si>
  <si>
    <t>Return of the Seven</t>
  </si>
  <si>
    <t>Dances with Wolves</t>
  </si>
  <si>
    <t>The Good, the Bad and the Ugly</t>
  </si>
  <si>
    <t>Django Unchained</t>
  </si>
  <si>
    <t>Butch Cassidy and the Sundance Kid</t>
  </si>
  <si>
    <t>Unforgiven</t>
  </si>
  <si>
    <t>The Good, The Bad and the Ugly</t>
  </si>
  <si>
    <t>Once Upon a Time in the West</t>
  </si>
  <si>
    <t>The Great Silence</t>
  </si>
  <si>
    <t>Take a Hard Ride</t>
  </si>
  <si>
    <t>10,000 Dollars for a Massacre</t>
  </si>
  <si>
    <t>For a Few Dollars More</t>
  </si>
  <si>
    <t>Death Rides a Horse</t>
  </si>
  <si>
    <t>The Unholy Four</t>
  </si>
  <si>
    <t>Friendly Persuasion</t>
  </si>
  <si>
    <t>I Bury the Living</t>
  </si>
  <si>
    <t>I Capture the Castle</t>
  </si>
  <si>
    <t>Major Payne</t>
  </si>
  <si>
    <t>Withnail &amp; I</t>
  </si>
  <si>
    <t>A Time for Killing</t>
  </si>
  <si>
    <t>The Day</t>
  </si>
  <si>
    <t>Indiana Jones and the Kingdom of the Crystal Skull</t>
  </si>
  <si>
    <t>Copperhead</t>
  </si>
  <si>
    <t>Casino</t>
  </si>
  <si>
    <t>Maverick</t>
  </si>
  <si>
    <t>A Fistful of Dollars</t>
  </si>
  <si>
    <t>Duck, You Sucker</t>
  </si>
  <si>
    <t>A Man Called Blade</t>
  </si>
  <si>
    <t>Last Train from Gun Hill</t>
  </si>
  <si>
    <t>Joe Kidd</t>
  </si>
  <si>
    <t>Hour of the Gun</t>
  </si>
  <si>
    <t>Gunfight at the O.K. Corral</t>
  </si>
  <si>
    <t>Chino</t>
  </si>
  <si>
    <t>Backlash</t>
  </si>
  <si>
    <t>¡Three Amigos!</t>
  </si>
  <si>
    <t>The Treasure of the Sierra Madre</t>
  </si>
  <si>
    <t>Pulp Fiction</t>
  </si>
  <si>
    <t>Straight Outta Compton</t>
  </si>
  <si>
    <t>Sleight</t>
  </si>
  <si>
    <t>Collateral</t>
  </si>
  <si>
    <t>The Town</t>
  </si>
  <si>
    <t>Hoffa</t>
  </si>
  <si>
    <t>The Player</t>
  </si>
  <si>
    <t>Champagne</t>
  </si>
  <si>
    <t>Evil Under the Sun</t>
  </si>
  <si>
    <t>Running Scared</t>
  </si>
  <si>
    <t>Hedwig and the Angry Inch</t>
  </si>
  <si>
    <t>The Karate Kid</t>
  </si>
  <si>
    <t>From Mexico With Love</t>
  </si>
  <si>
    <t>The Fortunes and Misfortunes of Moll Flanders</t>
  </si>
  <si>
    <t>Moll Flanders</t>
  </si>
  <si>
    <t>The First Day of the Rest of Your Life</t>
  </si>
  <si>
    <t>Prizzi's Honor</t>
  </si>
  <si>
    <t>Reservoir Dogs</t>
  </si>
  <si>
    <t>Kill Bill: Vol. 2</t>
  </si>
  <si>
    <t>Sin City</t>
  </si>
  <si>
    <t>A Nightmare on Elm Street</t>
  </si>
  <si>
    <t>A Nightmare on Elm Street 3: Dream Warriors</t>
  </si>
  <si>
    <t>A Nightmare on Elm Street 4: The Dream Master</t>
  </si>
  <si>
    <t>Hello Mary Lou: Prom Night II</t>
  </si>
  <si>
    <t>A Nightmare on Elm Street Part 2: Freddy's Revenge</t>
  </si>
  <si>
    <t>New Nightmare</t>
  </si>
  <si>
    <t>Doctor Dolittle</t>
  </si>
  <si>
    <t>Elvira, Mistress of the Dark</t>
  </si>
  <si>
    <t>Wallace &amp; Gromit: 
The Best of Aardman Animation (1996)</t>
  </si>
  <si>
    <t>Comedian Harmonists</t>
  </si>
  <si>
    <t>Freddy vs. Jason</t>
  </si>
  <si>
    <t>Downloading Nancy</t>
  </si>
  <si>
    <t>Terror Trap</t>
  </si>
  <si>
    <t>Baton Baton Mein</t>
  </si>
  <si>
    <t>Alien</t>
  </si>
  <si>
    <t>Aliens</t>
  </si>
  <si>
    <t>The Shining</t>
  </si>
  <si>
    <t>Interview with the Vampire</t>
  </si>
  <si>
    <t>Jaws</t>
  </si>
  <si>
    <t>Scream</t>
  </si>
  <si>
    <t>Scream 3</t>
  </si>
  <si>
    <t>Swamp Thing</t>
  </si>
  <si>
    <t>Deadly Friend</t>
  </si>
  <si>
    <t>My Soul to Take</t>
  </si>
  <si>
    <t>The Hills Have Eyes</t>
  </si>
  <si>
    <t>Psycho</t>
  </si>
  <si>
    <t>IT</t>
  </si>
  <si>
    <t>Bubble</t>
  </si>
  <si>
    <t>Knightriders</t>
  </si>
  <si>
    <t>Mackenna's Gold</t>
  </si>
  <si>
    <t>Kiss Kiss Bang Bang</t>
  </si>
  <si>
    <t>Batman v Superman: Dawn of Justice</t>
  </si>
  <si>
    <t>Footloose</t>
  </si>
  <si>
    <t>The Idiot</t>
  </si>
  <si>
    <t>Opposite Day</t>
  </si>
  <si>
    <t>The Pillars of the Earth</t>
  </si>
  <si>
    <t>Vulgar</t>
  </si>
  <si>
    <t>Laugh, Clown, Laugh</t>
  </si>
  <si>
    <t>Halloween III: Season of the Witch</t>
  </si>
  <si>
    <t>Fright Night Part 2</t>
  </si>
  <si>
    <t>Silent Night, Deadly Night II</t>
  </si>
  <si>
    <t>Too few Ratings</t>
  </si>
  <si>
    <t>Too Few Ratings</t>
  </si>
  <si>
    <t>Good</t>
  </si>
  <si>
    <t>moderate</t>
  </si>
  <si>
    <t>Moderate</t>
  </si>
  <si>
    <t>sum</t>
  </si>
  <si>
    <t>Saving Private Ryan</t>
  </si>
  <si>
    <t>Stalingrad</t>
  </si>
  <si>
    <t>Come and See</t>
  </si>
  <si>
    <t>Pearl Harbor</t>
  </si>
  <si>
    <t>The Dirty Dozen</t>
  </si>
  <si>
    <t>The Big Red One</t>
  </si>
  <si>
    <t>Titanic</t>
  </si>
  <si>
    <t>The Buddy Holly Story</t>
  </si>
  <si>
    <t>Ironweed</t>
  </si>
  <si>
    <t>Spy Kids</t>
  </si>
  <si>
    <t>Of Human Bondage</t>
  </si>
  <si>
    <t>Three Wishes</t>
  </si>
  <si>
    <t>Prahaar: The Final Attack</t>
  </si>
  <si>
    <t>The Pearl Color</t>
  </si>
  <si>
    <t>The Great Raid</t>
  </si>
  <si>
    <t>Clement</t>
  </si>
  <si>
    <t>Empire of the Sun</t>
  </si>
  <si>
    <t>Lincoln</t>
  </si>
  <si>
    <t>Amistad</t>
  </si>
  <si>
    <t>Taking Chance</t>
  </si>
  <si>
    <t>Jurassic Park</t>
  </si>
  <si>
    <t>Lawrence of Arabia</t>
  </si>
  <si>
    <t>Patton</t>
  </si>
  <si>
    <t>The Imitation Game</t>
  </si>
  <si>
    <t>Full Metal Jacket</t>
  </si>
  <si>
    <t>The Thin Red Line</t>
  </si>
  <si>
    <t>Tell It to the Marines</t>
  </si>
  <si>
    <t>Clear and Present Danger</t>
  </si>
  <si>
    <t>Behind Enemy Lines</t>
  </si>
  <si>
    <t>Oz: The Great and Powerful</t>
  </si>
  <si>
    <t>Paul Blart: Mall Cop</t>
  </si>
  <si>
    <t>Soul Man</t>
  </si>
  <si>
    <t>Son of Frankenstein</t>
  </si>
  <si>
    <t>The Importance of Being Earnest</t>
  </si>
  <si>
    <t>The Soldier</t>
  </si>
  <si>
    <t>Inside Daisy Clover</t>
  </si>
  <si>
    <t>Love at First Fight</t>
  </si>
  <si>
    <t>Shoulder Arms</t>
  </si>
  <si>
    <t>Party Camp</t>
  </si>
  <si>
    <t>Jarhead</t>
  </si>
  <si>
    <t>Dr. Strangelove or: 
How I Learned to Stop 
Worrying and Love the Bomb</t>
  </si>
  <si>
    <t>Paths of Glory</t>
  </si>
  <si>
    <t>Barry Lyndon</t>
  </si>
  <si>
    <t>Apocalypse Now</t>
  </si>
  <si>
    <t>Platoon</t>
  </si>
  <si>
    <t>All Algorithms / Same Weight</t>
  </si>
  <si>
    <t>Drugstore Cowboy</t>
  </si>
  <si>
    <t>Killing Zoe</t>
  </si>
  <si>
    <t>Training Day</t>
  </si>
  <si>
    <t>Taxi Driver</t>
  </si>
  <si>
    <t>GoodFellas</t>
  </si>
  <si>
    <t>Raging Bull</t>
  </si>
  <si>
    <t>Code of Silence</t>
  </si>
  <si>
    <t>Below</t>
  </si>
  <si>
    <t>Mr. Sardonicus</t>
  </si>
  <si>
    <t>Wings of Courage</t>
  </si>
  <si>
    <t>Trick</t>
  </si>
  <si>
    <t>Ralphie May: Imperfectly Yours</t>
  </si>
  <si>
    <t>Wild Card</t>
  </si>
  <si>
    <t>Finding Amanda</t>
  </si>
  <si>
    <t>Perry Mason: The Case of the Defiant Daughter</t>
  </si>
  <si>
    <t>Dolan's Cadillac</t>
  </si>
  <si>
    <t>The Departed</t>
  </si>
  <si>
    <t>The Wolf of Wall Street</t>
  </si>
  <si>
    <t>Twinkle</t>
  </si>
  <si>
    <t>Last Orders</t>
  </si>
  <si>
    <t>A Taste of Honey</t>
  </si>
  <si>
    <t>American Pastoral</t>
  </si>
  <si>
    <t>Witness for the Prosecution</t>
  </si>
  <si>
    <t>The Scarlet Letter</t>
  </si>
  <si>
    <t>5 Card Stud</t>
  </si>
  <si>
    <t>My Boyfriend's Back</t>
  </si>
  <si>
    <t>Arlington Road</t>
  </si>
  <si>
    <t>An American Haunting</t>
  </si>
  <si>
    <t>The Lost Thing</t>
  </si>
  <si>
    <t>Carver</t>
  </si>
  <si>
    <t>Crane World</t>
  </si>
  <si>
    <t>The Marshal of Finland</t>
  </si>
  <si>
    <t>The Princess Bride</t>
  </si>
  <si>
    <t>Romancing the Stone</t>
  </si>
  <si>
    <t>Boys and Girls</t>
  </si>
  <si>
    <t>Allied</t>
  </si>
  <si>
    <t>The Evening Star</t>
  </si>
  <si>
    <t>Chocolat</t>
  </si>
  <si>
    <t>City Lights</t>
  </si>
  <si>
    <t>Beautiful Girls</t>
  </si>
  <si>
    <t>Return to Me</t>
  </si>
  <si>
    <t>Sleepless in Seattle</t>
  </si>
  <si>
    <t>Benny &amp; Joon</t>
  </si>
  <si>
    <t>The Games Maker</t>
  </si>
  <si>
    <t>Miss Peregrine's Home for Peculiar Children</t>
  </si>
  <si>
    <t>Sesame Street Presents Follow That Bird</t>
  </si>
  <si>
    <t>The Water Horse</t>
  </si>
  <si>
    <t>The Butterfly Ball</t>
  </si>
  <si>
    <t>Step Up All In</t>
  </si>
  <si>
    <t>The Amati Girls</t>
  </si>
  <si>
    <t>Cool Runnings</t>
  </si>
  <si>
    <t>Children Underground</t>
  </si>
  <si>
    <t>Nine Months</t>
  </si>
  <si>
    <t>The NeverEnding Story</t>
  </si>
  <si>
    <t>Table No. 21</t>
  </si>
  <si>
    <t>Quiz</t>
  </si>
  <si>
    <t>Liar Game: Reborn</t>
  </si>
  <si>
    <t>Quintet</t>
  </si>
  <si>
    <t>Brainscan</t>
  </si>
  <si>
    <t>The Lord of the Rings: 
The Fellowship of the Ring</t>
  </si>
  <si>
    <t>E.T. the Extra-Terrestrial</t>
  </si>
  <si>
    <t>Jumanji</t>
  </si>
  <si>
    <t>The Rocketeer</t>
  </si>
  <si>
    <t>Honey, I Shrunk the Kids</t>
  </si>
  <si>
    <t>The Pagemaster</t>
  </si>
  <si>
    <t>Beauty and the Beast</t>
  </si>
  <si>
    <t>Harry Potter and the Philosopher's Stone</t>
  </si>
  <si>
    <t>The Wizard of Oz</t>
  </si>
  <si>
    <t>Hangover</t>
  </si>
  <si>
    <t>Last Vegas</t>
  </si>
  <si>
    <t>Very Bad Things</t>
  </si>
  <si>
    <t>Hal</t>
  </si>
  <si>
    <t>Finding Nemo</t>
  </si>
  <si>
    <t>Dog Eat Dog</t>
  </si>
  <si>
    <t>Guarding Tess</t>
  </si>
  <si>
    <t>For Love or Money</t>
  </si>
  <si>
    <t>Multiplicity</t>
  </si>
  <si>
    <t>Floating</t>
  </si>
  <si>
    <t>The Wedding Ringer</t>
  </si>
  <si>
    <t>The Hangover Part II</t>
  </si>
  <si>
    <t>The Hangover Part III</t>
  </si>
  <si>
    <t>Starsky &amp; Hutch</t>
  </si>
  <si>
    <t>War Dogs</t>
  </si>
  <si>
    <t>Superbad</t>
  </si>
  <si>
    <t>American Pie</t>
  </si>
  <si>
    <t>Dope</t>
  </si>
  <si>
    <t>Me and Earl and the Dying Girl</t>
  </si>
  <si>
    <t>The Spectacular Now</t>
  </si>
  <si>
    <t>A Walk to Remember</t>
  </si>
  <si>
    <t>The 40 Year Old Virgin</t>
  </si>
  <si>
    <t>This Is the End</t>
  </si>
  <si>
    <t>Hooking Up</t>
  </si>
  <si>
    <t>House Party: Tonight's the Night</t>
  </si>
  <si>
    <t>American Graffiti</t>
  </si>
  <si>
    <t>Club Sandwich</t>
  </si>
  <si>
    <t>Do I Have to Take Care of Everything?</t>
  </si>
  <si>
    <t>Paul</t>
  </si>
  <si>
    <t>Adventureland</t>
  </si>
  <si>
    <t>Clear History</t>
  </si>
  <si>
    <t>Keeping Up with the Joneses</t>
  </si>
  <si>
    <t>Too few ratings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</si>
</sst>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3" borderId="0" xfId="2"/>
    <xf numFmtId="0" fontId="3" fillId="4" borderId="0" xfId="3"/>
    <xf numFmtId="0" fontId="1" fillId="2" borderId="0" xfId="1"/>
    <xf numFmtId="0" fontId="1" fillId="2" borderId="1" xfId="1" applyBorder="1" applyAlignment="1">
      <alignment horizontal="center" vertical="top" wrapText="1"/>
    </xf>
    <xf numFmtId="0" fontId="3" fillId="4" borderId="1" xfId="3" applyBorder="1" applyAlignment="1">
      <alignment horizontal="center" vertical="top" wrapText="1"/>
    </xf>
    <xf numFmtId="0" fontId="2" fillId="3" borderId="1" xfId="2" applyBorder="1" applyAlignment="1">
      <alignment horizontal="center" vertical="top" wrapText="1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3" fillId="4" borderId="0" xfId="3" applyAlignment="1">
      <alignment horizontal="center"/>
    </xf>
    <xf numFmtId="0" fontId="2" fillId="3" borderId="0" xfId="2" applyAlignment="1">
      <alignment wrapText="1"/>
    </xf>
    <xf numFmtId="0" fontId="2" fillId="3" borderId="0" xfId="2" applyAlignment="1">
      <alignment horizontal="center" wrapText="1"/>
    </xf>
    <xf numFmtId="0" fontId="1" fillId="2" borderId="0" xfId="1" applyAlignment="1">
      <alignment wrapText="1"/>
    </xf>
    <xf numFmtId="0" fontId="1" fillId="2" borderId="0" xfId="1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0" fontId="3" fillId="4" borderId="1" xfId="3" applyBorder="1" applyAlignment="1">
      <alignment horizontal="center" vertical="center" wrapText="1"/>
    </xf>
    <xf numFmtId="0" fontId="2" fillId="3" borderId="1" xfId="2" applyBorder="1" applyAlignment="1">
      <alignment horizontal="center" vertical="center" wrapText="1"/>
    </xf>
    <xf numFmtId="0" fontId="1" fillId="2" borderId="0" xfId="1" applyAlignment="1">
      <alignment horizontal="center" vertical="center"/>
    </xf>
    <xf numFmtId="0" fontId="3" fillId="4" borderId="0" xfId="3" applyAlignment="1">
      <alignment horizontal="center" vertical="center"/>
    </xf>
    <xf numFmtId="0" fontId="2" fillId="3" borderId="0" xfId="2" applyAlignment="1">
      <alignment horizontal="center" vertical="center"/>
    </xf>
    <xf numFmtId="0" fontId="2" fillId="3" borderId="0" xfId="2" applyAlignment="1">
      <alignment horizontal="center" vertical="center" wrapText="1"/>
    </xf>
    <xf numFmtId="0" fontId="3" fillId="4" borderId="0" xfId="3" applyAlignment="1">
      <alignment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637B4-0E5C-43C4-929E-28FE0E130176}">
  <dimension ref="A1:J191"/>
  <sheetViews>
    <sheetView tabSelected="1" topLeftCell="D166" zoomScale="85" zoomScaleNormal="85" workbookViewId="0">
      <selection activeCell="B4" sqref="B4:J4"/>
    </sheetView>
  </sheetViews>
  <sheetFormatPr baseColWidth="10" defaultRowHeight="15" x14ac:dyDescent="0.25"/>
  <cols>
    <col min="1" max="1" width="11.42578125" style="1"/>
    <col min="2" max="2" width="54" style="1" bestFit="1" customWidth="1"/>
    <col min="3" max="3" width="49.140625" style="1" customWidth="1"/>
    <col min="4" max="4" width="33.7109375" style="1" customWidth="1"/>
    <col min="5" max="5" width="47" style="1" customWidth="1"/>
    <col min="6" max="6" width="40.42578125" style="1" customWidth="1"/>
    <col min="7" max="7" width="40.28515625" style="1" customWidth="1"/>
    <col min="8" max="8" width="42" style="1" customWidth="1"/>
    <col min="9" max="9" width="45.7109375" style="1" customWidth="1"/>
    <col min="10" max="10" width="37.42578125" style="1" customWidth="1"/>
    <col min="11" max="16384" width="11.42578125" style="1"/>
  </cols>
  <sheetData>
    <row r="1" spans="1:10" x14ac:dyDescent="0.25">
      <c r="B1" s="29" t="s">
        <v>324</v>
      </c>
      <c r="C1" s="29"/>
      <c r="D1" s="29"/>
      <c r="E1" s="29"/>
      <c r="F1" s="29"/>
      <c r="G1" s="29"/>
      <c r="H1" s="29"/>
      <c r="I1" s="29"/>
      <c r="J1" s="29"/>
    </row>
    <row r="2" spans="1:10" x14ac:dyDescent="0.25">
      <c r="B2" s="1">
        <f>AVERAGE(B14,B23,B32,B41,B50,B59,B68,B77,B86,B95,B104,B113,B122,B131,B140,B150,B160,B170,B181,B190)</f>
        <v>3.3</v>
      </c>
      <c r="C2" s="2">
        <f t="shared" ref="C2:J2" si="0">AVERAGE(C14,C23,C32,C41,C50,C59,C68,C77,C86,C95,C104,C113,C122,C131,C140,C150,C160,C170,C181,C190)</f>
        <v>1.3157894736842106</v>
      </c>
      <c r="D2" s="2">
        <f t="shared" si="0"/>
        <v>0.5714285714285714</v>
      </c>
      <c r="E2" s="2">
        <f t="shared" si="0"/>
        <v>2.2000000000000002</v>
      </c>
      <c r="F2" s="2">
        <f t="shared" si="0"/>
        <v>2.0499999999999998</v>
      </c>
      <c r="G2" s="2">
        <f t="shared" si="0"/>
        <v>3.2</v>
      </c>
      <c r="H2" s="2">
        <f t="shared" si="0"/>
        <v>3.75</v>
      </c>
      <c r="I2" s="2">
        <f t="shared" si="0"/>
        <v>3.5333333333333332</v>
      </c>
      <c r="J2" s="2">
        <f t="shared" si="0"/>
        <v>3.75</v>
      </c>
    </row>
    <row r="3" spans="1:10" x14ac:dyDescent="0.25">
      <c r="B3" s="29" t="s">
        <v>325</v>
      </c>
      <c r="C3" s="29"/>
      <c r="D3" s="29"/>
      <c r="E3" s="29"/>
      <c r="F3" s="29"/>
      <c r="G3" s="29"/>
      <c r="H3" s="29"/>
      <c r="I3" s="29"/>
      <c r="J3" s="29"/>
    </row>
    <row r="4" spans="1:10" x14ac:dyDescent="0.25">
      <c r="B4" s="1">
        <f>AVERAGE(B15,B24,B33,B42,B51,B60,B69,B78,B87,B96,B105,B114,B123,B132,B141,B151,B161,B171,B182,B191)/2</f>
        <v>0.4</v>
      </c>
      <c r="C4" s="2">
        <f t="shared" ref="C4:J4" si="1">AVERAGE(C15,C24,C33,C42,C51,C60,C69,C78,C87,C96,C105,C114,C123,C132,C141,C151,C161,C171,C182,C191)/2</f>
        <v>0.3611111111111111</v>
      </c>
      <c r="D4" s="2">
        <f t="shared" si="1"/>
        <v>0.42857142857142855</v>
      </c>
      <c r="E4" s="2">
        <f t="shared" si="1"/>
        <v>0.47499999999999998</v>
      </c>
      <c r="F4" s="2">
        <f t="shared" si="1"/>
        <v>0.65789473684210531</v>
      </c>
      <c r="G4" s="2">
        <f t="shared" si="1"/>
        <v>0.60526315789473684</v>
      </c>
      <c r="H4" s="2">
        <f t="shared" si="1"/>
        <v>0.33333333333333331</v>
      </c>
      <c r="I4" s="2">
        <f t="shared" si="1"/>
        <v>0.46666666666666667</v>
      </c>
      <c r="J4" s="2">
        <f t="shared" si="1"/>
        <v>0.4</v>
      </c>
    </row>
    <row r="5" spans="1:10" x14ac:dyDescent="0.25">
      <c r="B5" s="29" t="s">
        <v>327</v>
      </c>
      <c r="C5" s="29"/>
      <c r="D5" s="29"/>
      <c r="E5" s="29"/>
      <c r="F5" s="29"/>
      <c r="G5" s="29"/>
      <c r="H5" s="29"/>
      <c r="I5" s="29"/>
      <c r="J5" s="29"/>
    </row>
    <row r="6" spans="1:10" x14ac:dyDescent="0.25">
      <c r="B6" s="1">
        <f>B2+B4</f>
        <v>3.6999999999999997</v>
      </c>
      <c r="C6" s="1">
        <f t="shared" ref="C6:J6" si="2">C2+C4</f>
        <v>1.6769005847953218</v>
      </c>
      <c r="D6" s="1">
        <f t="shared" si="2"/>
        <v>1</v>
      </c>
      <c r="E6" s="1">
        <f t="shared" si="2"/>
        <v>2.6750000000000003</v>
      </c>
      <c r="F6" s="1">
        <f t="shared" si="2"/>
        <v>2.7078947368421051</v>
      </c>
      <c r="G6" s="1">
        <f t="shared" si="2"/>
        <v>3.8052631578947369</v>
      </c>
      <c r="H6" s="1">
        <f t="shared" si="2"/>
        <v>4.083333333333333</v>
      </c>
      <c r="I6" s="1">
        <f t="shared" si="2"/>
        <v>4</v>
      </c>
      <c r="J6" s="1">
        <f t="shared" si="2"/>
        <v>4.1500000000000004</v>
      </c>
    </row>
    <row r="7" spans="1:10" x14ac:dyDescent="0.25">
      <c r="B7" s="29" t="s">
        <v>4</v>
      </c>
      <c r="C7" s="29"/>
      <c r="D7" s="29"/>
      <c r="E7" s="29"/>
      <c r="F7" s="29"/>
      <c r="G7" s="29"/>
      <c r="H7" s="29"/>
      <c r="I7" s="29"/>
      <c r="J7" s="29"/>
    </row>
    <row r="8" spans="1:10" ht="30" x14ac:dyDescent="0.25">
      <c r="A8" s="27">
        <v>1</v>
      </c>
      <c r="B8" s="1" t="s">
        <v>0</v>
      </c>
      <c r="C8" s="1" t="s">
        <v>2</v>
      </c>
      <c r="D8" s="1" t="s">
        <v>3</v>
      </c>
      <c r="E8" s="1" t="s">
        <v>16</v>
      </c>
      <c r="F8" s="1" t="s">
        <v>17</v>
      </c>
      <c r="G8" s="1" t="s">
        <v>1</v>
      </c>
      <c r="H8" s="17" t="s">
        <v>373</v>
      </c>
      <c r="I8" s="1" t="s">
        <v>36</v>
      </c>
      <c r="J8" s="3" t="s">
        <v>37</v>
      </c>
    </row>
    <row r="9" spans="1:10" x14ac:dyDescent="0.25">
      <c r="A9" s="1" t="s">
        <v>5</v>
      </c>
      <c r="B9" s="10" t="s">
        <v>11</v>
      </c>
      <c r="C9" s="10" t="s">
        <v>10</v>
      </c>
      <c r="D9" s="11" t="s">
        <v>21</v>
      </c>
      <c r="E9" s="10" t="s">
        <v>11</v>
      </c>
      <c r="F9" s="10" t="s">
        <v>29</v>
      </c>
      <c r="G9" s="10" t="s">
        <v>11</v>
      </c>
      <c r="H9" s="10" t="s">
        <v>11</v>
      </c>
      <c r="I9" s="10" t="s">
        <v>11</v>
      </c>
      <c r="J9" s="10" t="s">
        <v>11</v>
      </c>
    </row>
    <row r="10" spans="1:10" x14ac:dyDescent="0.25">
      <c r="A10" s="1" t="s">
        <v>6</v>
      </c>
      <c r="B10" s="10" t="s">
        <v>12</v>
      </c>
      <c r="C10" s="10" t="s">
        <v>11</v>
      </c>
      <c r="D10" s="11" t="s">
        <v>22</v>
      </c>
      <c r="E10" s="10" t="s">
        <v>10</v>
      </c>
      <c r="F10" s="10" t="s">
        <v>30</v>
      </c>
      <c r="G10" s="10" t="s">
        <v>29</v>
      </c>
      <c r="H10" s="10" t="s">
        <v>10</v>
      </c>
      <c r="I10" s="10" t="s">
        <v>29</v>
      </c>
      <c r="J10" s="10" t="s">
        <v>10</v>
      </c>
    </row>
    <row r="11" spans="1:10" ht="15.75" thickBot="1" x14ac:dyDescent="0.3">
      <c r="A11" s="1" t="s">
        <v>7</v>
      </c>
      <c r="B11" s="12" t="s">
        <v>13</v>
      </c>
      <c r="C11" s="10" t="s">
        <v>18</v>
      </c>
      <c r="D11" s="11" t="s">
        <v>23</v>
      </c>
      <c r="E11" s="11" t="s">
        <v>27</v>
      </c>
      <c r="F11" s="10" t="s">
        <v>31</v>
      </c>
      <c r="G11" s="10" t="s">
        <v>34</v>
      </c>
      <c r="H11" s="10" t="s">
        <v>34</v>
      </c>
      <c r="I11" s="10" t="s">
        <v>10</v>
      </c>
      <c r="J11" s="10" t="s">
        <v>29</v>
      </c>
    </row>
    <row r="12" spans="1:10" x14ac:dyDescent="0.25">
      <c r="A12" s="1" t="s">
        <v>8</v>
      </c>
      <c r="B12" s="11" t="s">
        <v>14</v>
      </c>
      <c r="C12" s="11" t="s">
        <v>19</v>
      </c>
      <c r="D12" s="11" t="s">
        <v>24</v>
      </c>
      <c r="E12" s="11" t="s">
        <v>19</v>
      </c>
      <c r="F12" s="7" t="s">
        <v>32</v>
      </c>
      <c r="G12" s="7" t="s">
        <v>10</v>
      </c>
      <c r="H12" s="10" t="s">
        <v>35</v>
      </c>
      <c r="I12" s="10" t="s">
        <v>34</v>
      </c>
      <c r="J12" s="10" t="s">
        <v>34</v>
      </c>
    </row>
    <row r="13" spans="1:10" ht="30" x14ac:dyDescent="0.25">
      <c r="A13" s="1" t="s">
        <v>9</v>
      </c>
      <c r="B13" s="11" t="s">
        <v>15</v>
      </c>
      <c r="C13" s="11" t="s">
        <v>20</v>
      </c>
      <c r="D13" s="14" t="s">
        <v>26</v>
      </c>
      <c r="E13" s="11" t="s">
        <v>28</v>
      </c>
      <c r="F13" s="11" t="s">
        <v>33</v>
      </c>
      <c r="G13" s="10" t="s">
        <v>32</v>
      </c>
      <c r="H13" s="10" t="s">
        <v>29</v>
      </c>
      <c r="I13" s="10" t="s">
        <v>30</v>
      </c>
      <c r="J13" s="10" t="s">
        <v>35</v>
      </c>
    </row>
    <row r="14" spans="1:10" x14ac:dyDescent="0.25">
      <c r="A14" s="1" t="s">
        <v>324</v>
      </c>
      <c r="B14" s="1">
        <v>2</v>
      </c>
      <c r="C14" s="1">
        <v>3</v>
      </c>
      <c r="D14" s="1">
        <v>0</v>
      </c>
      <c r="E14" s="1">
        <v>2</v>
      </c>
      <c r="F14" s="1">
        <v>4</v>
      </c>
      <c r="G14" s="1">
        <v>5</v>
      </c>
      <c r="H14" s="1">
        <v>5</v>
      </c>
      <c r="I14" s="1">
        <v>5</v>
      </c>
      <c r="J14" s="1">
        <v>5</v>
      </c>
    </row>
    <row r="15" spans="1:10" x14ac:dyDescent="0.25">
      <c r="A15" s="1" t="s">
        <v>326</v>
      </c>
      <c r="B15" s="1">
        <v>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</row>
    <row r="16" spans="1:10" x14ac:dyDescent="0.25">
      <c r="B16" s="29" t="s">
        <v>66</v>
      </c>
      <c r="C16" s="29"/>
      <c r="D16" s="29"/>
      <c r="E16" s="29"/>
      <c r="F16" s="29"/>
      <c r="G16" s="29"/>
      <c r="H16" s="29"/>
      <c r="I16" s="29"/>
      <c r="J16" s="29"/>
    </row>
    <row r="17" spans="1:10" ht="30.75" thickBot="1" x14ac:dyDescent="0.3">
      <c r="A17" s="27">
        <v>2</v>
      </c>
      <c r="B17" s="1" t="s">
        <v>0</v>
      </c>
      <c r="C17" s="1" t="s">
        <v>2</v>
      </c>
      <c r="D17" s="1" t="s">
        <v>3</v>
      </c>
      <c r="E17" s="1" t="s">
        <v>16</v>
      </c>
      <c r="F17" s="1" t="s">
        <v>17</v>
      </c>
      <c r="G17" s="1" t="s">
        <v>1</v>
      </c>
      <c r="H17" s="17" t="s">
        <v>373</v>
      </c>
      <c r="I17" s="1" t="s">
        <v>36</v>
      </c>
      <c r="J17" s="3" t="s">
        <v>37</v>
      </c>
    </row>
    <row r="18" spans="1:10" ht="15.75" thickBot="1" x14ac:dyDescent="0.3">
      <c r="A18" s="1" t="s">
        <v>5</v>
      </c>
      <c r="B18" s="10" t="s">
        <v>38</v>
      </c>
      <c r="C18" s="10" t="s">
        <v>43</v>
      </c>
      <c r="D18" s="11" t="s">
        <v>48</v>
      </c>
      <c r="E18" s="10" t="s">
        <v>53</v>
      </c>
      <c r="F18" s="10" t="s">
        <v>56</v>
      </c>
      <c r="G18" s="10" t="s">
        <v>60</v>
      </c>
      <c r="H18" s="10" t="s">
        <v>60</v>
      </c>
      <c r="I18" s="7" t="s">
        <v>56</v>
      </c>
      <c r="J18" s="7" t="s">
        <v>56</v>
      </c>
    </row>
    <row r="19" spans="1:10" x14ac:dyDescent="0.25">
      <c r="A19" s="1" t="s">
        <v>6</v>
      </c>
      <c r="B19" s="10" t="s">
        <v>39</v>
      </c>
      <c r="C19" s="10" t="s">
        <v>44</v>
      </c>
      <c r="D19" s="11" t="s">
        <v>49</v>
      </c>
      <c r="E19" s="11" t="s">
        <v>54</v>
      </c>
      <c r="F19" s="11" t="s">
        <v>57</v>
      </c>
      <c r="G19" s="11" t="s">
        <v>61</v>
      </c>
      <c r="H19" s="11" t="s">
        <v>61</v>
      </c>
      <c r="I19" s="7" t="s">
        <v>60</v>
      </c>
      <c r="J19" s="7" t="s">
        <v>60</v>
      </c>
    </row>
    <row r="20" spans="1:10" ht="30" customHeight="1" x14ac:dyDescent="0.25">
      <c r="A20" s="1" t="s">
        <v>7</v>
      </c>
      <c r="B20" s="10" t="s">
        <v>40</v>
      </c>
      <c r="C20" s="12" t="s">
        <v>45</v>
      </c>
      <c r="D20" s="11" t="s">
        <v>50</v>
      </c>
      <c r="E20" s="10" t="s">
        <v>42</v>
      </c>
      <c r="F20" s="11" t="s">
        <v>58</v>
      </c>
      <c r="G20" s="12" t="s">
        <v>62</v>
      </c>
      <c r="H20" s="10" t="s">
        <v>43</v>
      </c>
      <c r="I20" s="10" t="s">
        <v>64</v>
      </c>
      <c r="J20" s="10" t="s">
        <v>38</v>
      </c>
    </row>
    <row r="21" spans="1:10" x14ac:dyDescent="0.25">
      <c r="A21" s="1" t="s">
        <v>8</v>
      </c>
      <c r="B21" s="10" t="s">
        <v>41</v>
      </c>
      <c r="C21" s="11" t="s">
        <v>46</v>
      </c>
      <c r="D21" s="11" t="s">
        <v>51</v>
      </c>
      <c r="E21" s="10" t="s">
        <v>40</v>
      </c>
      <c r="F21" s="11" t="s">
        <v>46</v>
      </c>
      <c r="G21" s="10" t="s">
        <v>56</v>
      </c>
      <c r="H21" s="10" t="s">
        <v>63</v>
      </c>
      <c r="I21" s="12" t="s">
        <v>65</v>
      </c>
      <c r="J21" s="10" t="s">
        <v>64</v>
      </c>
    </row>
    <row r="22" spans="1:10" x14ac:dyDescent="0.25">
      <c r="A22" s="1" t="s">
        <v>9</v>
      </c>
      <c r="B22" s="10" t="s">
        <v>42</v>
      </c>
      <c r="C22" s="10" t="s">
        <v>47</v>
      </c>
      <c r="D22" s="11" t="s">
        <v>52</v>
      </c>
      <c r="E22" s="12" t="s">
        <v>55</v>
      </c>
      <c r="F22" s="11" t="s">
        <v>59</v>
      </c>
      <c r="G22" s="11" t="s">
        <v>57</v>
      </c>
      <c r="H22" s="11" t="s">
        <v>46</v>
      </c>
      <c r="I22" s="11" t="s">
        <v>57</v>
      </c>
      <c r="J22" s="10" t="s">
        <v>44</v>
      </c>
    </row>
    <row r="23" spans="1:10" ht="51.75" customHeight="1" x14ac:dyDescent="0.25">
      <c r="A23" s="1" t="s">
        <v>324</v>
      </c>
      <c r="B23" s="1">
        <v>5</v>
      </c>
      <c r="C23" s="1">
        <v>3</v>
      </c>
      <c r="D23" s="1">
        <v>0</v>
      </c>
      <c r="E23" s="1">
        <v>3</v>
      </c>
      <c r="F23" s="1">
        <v>1</v>
      </c>
      <c r="G23" s="1">
        <v>2</v>
      </c>
      <c r="H23" s="1">
        <v>3</v>
      </c>
      <c r="I23" s="1">
        <v>3</v>
      </c>
      <c r="J23" s="1">
        <v>5</v>
      </c>
    </row>
    <row r="24" spans="1:10" x14ac:dyDescent="0.25">
      <c r="A24" s="1" t="s">
        <v>326</v>
      </c>
      <c r="B24" s="1">
        <v>0</v>
      </c>
      <c r="C24" s="1">
        <v>1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</row>
    <row r="25" spans="1:10" x14ac:dyDescent="0.25">
      <c r="B25" s="29" t="s">
        <v>67</v>
      </c>
      <c r="C25" s="29"/>
      <c r="D25" s="29"/>
      <c r="E25" s="29"/>
      <c r="F25" s="29"/>
      <c r="G25" s="29"/>
      <c r="H25" s="29"/>
      <c r="I25" s="29"/>
      <c r="J25" s="29"/>
    </row>
    <row r="26" spans="1:10" ht="30.75" thickBot="1" x14ac:dyDescent="0.3">
      <c r="A26" s="1">
        <v>3</v>
      </c>
      <c r="B26" s="1" t="s">
        <v>0</v>
      </c>
      <c r="C26" s="1" t="s">
        <v>2</v>
      </c>
      <c r="D26" s="1" t="s">
        <v>3</v>
      </c>
      <c r="E26" s="1" t="s">
        <v>16</v>
      </c>
      <c r="F26" s="1" t="s">
        <v>17</v>
      </c>
      <c r="G26" s="1" t="s">
        <v>1</v>
      </c>
      <c r="H26" s="17" t="s">
        <v>373</v>
      </c>
      <c r="I26" s="1" t="s">
        <v>36</v>
      </c>
      <c r="J26" s="3" t="s">
        <v>37</v>
      </c>
    </row>
    <row r="27" spans="1:10" ht="15.75" thickBot="1" x14ac:dyDescent="0.3">
      <c r="A27" s="1" t="s">
        <v>5</v>
      </c>
      <c r="B27" s="10" t="s">
        <v>68</v>
      </c>
      <c r="C27" s="10" t="s">
        <v>69</v>
      </c>
      <c r="D27" s="8" t="s">
        <v>74</v>
      </c>
      <c r="E27" s="10" t="s">
        <v>79</v>
      </c>
      <c r="F27" s="10" t="s">
        <v>69</v>
      </c>
      <c r="G27" s="6" t="s">
        <v>69</v>
      </c>
      <c r="H27" s="7" t="s">
        <v>68</v>
      </c>
      <c r="I27" s="6" t="s">
        <v>69</v>
      </c>
      <c r="J27" s="6" t="s">
        <v>68</v>
      </c>
    </row>
    <row r="28" spans="1:10" ht="30.75" thickBot="1" x14ac:dyDescent="0.3">
      <c r="A28" s="1" t="s">
        <v>6</v>
      </c>
      <c r="B28" s="10" t="s">
        <v>69</v>
      </c>
      <c r="C28" s="10" t="s">
        <v>68</v>
      </c>
      <c r="D28" s="11" t="s">
        <v>75</v>
      </c>
      <c r="E28" s="10" t="s">
        <v>80</v>
      </c>
      <c r="F28" s="10" t="s">
        <v>68</v>
      </c>
      <c r="G28" s="6" t="s">
        <v>68</v>
      </c>
      <c r="H28" s="6" t="s">
        <v>69</v>
      </c>
      <c r="I28" s="6" t="s">
        <v>68</v>
      </c>
      <c r="J28" s="7" t="s">
        <v>69</v>
      </c>
    </row>
    <row r="29" spans="1:10" ht="15.75" thickBot="1" x14ac:dyDescent="0.3">
      <c r="A29" s="1" t="s">
        <v>7</v>
      </c>
      <c r="B29" s="10" t="s">
        <v>70</v>
      </c>
      <c r="C29" s="10" t="s">
        <v>70</v>
      </c>
      <c r="D29" s="9" t="s">
        <v>76</v>
      </c>
      <c r="E29" s="10" t="s">
        <v>70</v>
      </c>
      <c r="F29" s="12" t="s">
        <v>57</v>
      </c>
      <c r="G29" s="6" t="s">
        <v>70</v>
      </c>
      <c r="H29" s="6" t="s">
        <v>70</v>
      </c>
      <c r="I29" s="6" t="s">
        <v>70</v>
      </c>
      <c r="J29" s="6" t="s">
        <v>70</v>
      </c>
    </row>
    <row r="30" spans="1:10" ht="15.75" thickBot="1" x14ac:dyDescent="0.3">
      <c r="A30" s="1" t="s">
        <v>8</v>
      </c>
      <c r="B30" s="7" t="s">
        <v>71</v>
      </c>
      <c r="C30" s="10" t="s">
        <v>72</v>
      </c>
      <c r="D30" s="11" t="s">
        <v>77</v>
      </c>
      <c r="E30" s="10" t="s">
        <v>71</v>
      </c>
      <c r="F30" s="8" t="s">
        <v>58</v>
      </c>
      <c r="G30" s="6" t="s">
        <v>72</v>
      </c>
      <c r="H30" s="6" t="s">
        <v>72</v>
      </c>
      <c r="I30" s="6" t="s">
        <v>72</v>
      </c>
      <c r="J30" s="6" t="s">
        <v>72</v>
      </c>
    </row>
    <row r="31" spans="1:10" x14ac:dyDescent="0.25">
      <c r="A31" s="1" t="s">
        <v>9</v>
      </c>
      <c r="B31" s="10" t="s">
        <v>72</v>
      </c>
      <c r="C31" s="10" t="s">
        <v>73</v>
      </c>
      <c r="D31" s="12" t="s">
        <v>78</v>
      </c>
      <c r="E31" s="10" t="s">
        <v>81</v>
      </c>
      <c r="F31" s="12" t="s">
        <v>46</v>
      </c>
      <c r="G31" s="6" t="s">
        <v>71</v>
      </c>
      <c r="H31" s="7" t="s">
        <v>71</v>
      </c>
      <c r="I31" s="5" t="s">
        <v>82</v>
      </c>
      <c r="J31" s="5" t="s">
        <v>46</v>
      </c>
    </row>
    <row r="32" spans="1:10" x14ac:dyDescent="0.25">
      <c r="A32" s="1" t="s">
        <v>324</v>
      </c>
      <c r="B32" s="1">
        <v>5</v>
      </c>
      <c r="C32" s="1">
        <v>5</v>
      </c>
      <c r="D32" s="1">
        <v>0</v>
      </c>
      <c r="E32" s="1">
        <v>5</v>
      </c>
      <c r="F32" s="1">
        <v>2</v>
      </c>
      <c r="G32" s="1">
        <v>5</v>
      </c>
      <c r="H32" s="1">
        <v>5</v>
      </c>
      <c r="I32" s="1">
        <v>4</v>
      </c>
      <c r="J32" s="1">
        <v>4</v>
      </c>
    </row>
    <row r="33" spans="1:10" x14ac:dyDescent="0.25">
      <c r="A33" s="1" t="s">
        <v>326</v>
      </c>
      <c r="B33" s="1">
        <v>0</v>
      </c>
      <c r="C33" s="1">
        <v>0</v>
      </c>
      <c r="D33" s="1">
        <v>2</v>
      </c>
      <c r="E33" s="1">
        <v>0</v>
      </c>
      <c r="F33" s="1">
        <v>3</v>
      </c>
      <c r="G33" s="1">
        <v>0</v>
      </c>
      <c r="H33" s="1">
        <v>0</v>
      </c>
      <c r="I33" s="1">
        <v>1</v>
      </c>
      <c r="J33" s="1">
        <v>1</v>
      </c>
    </row>
    <row r="34" spans="1:10" x14ac:dyDescent="0.25">
      <c r="B34" s="29" t="s">
        <v>87</v>
      </c>
      <c r="C34" s="29"/>
      <c r="D34" s="29"/>
      <c r="E34" s="29"/>
      <c r="F34" s="29"/>
      <c r="G34" s="29"/>
      <c r="H34" s="29"/>
      <c r="I34" s="29"/>
      <c r="J34" s="29"/>
    </row>
    <row r="35" spans="1:10" ht="30.75" thickBot="1" x14ac:dyDescent="0.3">
      <c r="A35" s="1">
        <v>4</v>
      </c>
      <c r="B35" s="1" t="s">
        <v>0</v>
      </c>
      <c r="C35" s="1" t="s">
        <v>2</v>
      </c>
      <c r="D35" s="1" t="s">
        <v>3</v>
      </c>
      <c r="E35" s="1" t="s">
        <v>16</v>
      </c>
      <c r="F35" s="1" t="s">
        <v>17</v>
      </c>
      <c r="G35" s="1" t="s">
        <v>1</v>
      </c>
      <c r="H35" s="17" t="s">
        <v>373</v>
      </c>
      <c r="I35" s="1" t="s">
        <v>36</v>
      </c>
      <c r="J35" s="3" t="s">
        <v>37</v>
      </c>
    </row>
    <row r="36" spans="1:10" ht="15.75" thickBot="1" x14ac:dyDescent="0.3">
      <c r="A36" s="1" t="s">
        <v>5</v>
      </c>
      <c r="B36" s="6" t="s">
        <v>88</v>
      </c>
      <c r="C36" s="5" t="s">
        <v>93</v>
      </c>
      <c r="D36" s="5" t="s">
        <v>96</v>
      </c>
      <c r="E36" s="9" t="s">
        <v>101</v>
      </c>
      <c r="F36" s="5" t="s">
        <v>106</v>
      </c>
      <c r="G36" s="5" t="s">
        <v>106</v>
      </c>
      <c r="H36" s="5" t="s">
        <v>107</v>
      </c>
      <c r="I36" s="5" t="s">
        <v>106</v>
      </c>
      <c r="J36" s="5" t="s">
        <v>106</v>
      </c>
    </row>
    <row r="37" spans="1:10" x14ac:dyDescent="0.25">
      <c r="A37" s="1" t="s">
        <v>6</v>
      </c>
      <c r="B37" s="6" t="s">
        <v>89</v>
      </c>
      <c r="C37" s="9" t="s">
        <v>94</v>
      </c>
      <c r="D37" s="6" t="s">
        <v>97</v>
      </c>
      <c r="E37" s="4" t="s">
        <v>102</v>
      </c>
      <c r="F37" s="4" t="s">
        <v>33</v>
      </c>
      <c r="G37" s="4" t="s">
        <v>33</v>
      </c>
      <c r="H37" s="5" t="s">
        <v>106</v>
      </c>
      <c r="I37" s="4" t="s">
        <v>33</v>
      </c>
      <c r="J37" s="5" t="s">
        <v>107</v>
      </c>
    </row>
    <row r="38" spans="1:10" ht="15.75" thickBot="1" x14ac:dyDescent="0.3">
      <c r="A38" s="1" t="s">
        <v>7</v>
      </c>
      <c r="B38" s="6" t="s">
        <v>90</v>
      </c>
      <c r="C38" s="4" t="s">
        <v>95</v>
      </c>
      <c r="D38" s="5" t="s">
        <v>98</v>
      </c>
      <c r="E38" s="5" t="s">
        <v>103</v>
      </c>
      <c r="F38" s="5" t="s">
        <v>107</v>
      </c>
      <c r="G38" s="6" t="s">
        <v>110</v>
      </c>
      <c r="H38" s="6" t="s">
        <v>110</v>
      </c>
      <c r="I38" s="5" t="s">
        <v>107</v>
      </c>
      <c r="J38" s="4" t="s">
        <v>33</v>
      </c>
    </row>
    <row r="39" spans="1:10" x14ac:dyDescent="0.25">
      <c r="A39" s="1" t="s">
        <v>8</v>
      </c>
      <c r="B39" s="6" t="s">
        <v>91</v>
      </c>
      <c r="C39" s="4" t="s">
        <v>45</v>
      </c>
      <c r="D39" s="4" t="s">
        <v>99</v>
      </c>
      <c r="E39" s="8" t="s">
        <v>104</v>
      </c>
      <c r="F39" s="4" t="s">
        <v>108</v>
      </c>
      <c r="G39" s="5" t="s">
        <v>107</v>
      </c>
      <c r="H39" s="4" t="s">
        <v>111</v>
      </c>
      <c r="I39" s="4" t="s">
        <v>108</v>
      </c>
      <c r="J39" s="7" t="s">
        <v>113</v>
      </c>
    </row>
    <row r="40" spans="1:10" ht="30" x14ac:dyDescent="0.25">
      <c r="A40" s="1" t="s">
        <v>9</v>
      </c>
      <c r="B40" s="5" t="s">
        <v>92</v>
      </c>
      <c r="C40" s="4" t="s">
        <v>86</v>
      </c>
      <c r="D40" s="13" t="s">
        <v>100</v>
      </c>
      <c r="E40" s="6" t="s">
        <v>105</v>
      </c>
      <c r="F40" s="4" t="s">
        <v>109</v>
      </c>
      <c r="G40" s="4" t="s">
        <v>111</v>
      </c>
      <c r="H40" s="6" t="s">
        <v>112</v>
      </c>
      <c r="I40" s="4" t="s">
        <v>109</v>
      </c>
      <c r="J40" s="6" t="s">
        <v>114</v>
      </c>
    </row>
    <row r="41" spans="1:10" x14ac:dyDescent="0.25">
      <c r="A41" s="1" t="s">
        <v>324</v>
      </c>
      <c r="B41" s="1">
        <v>4</v>
      </c>
      <c r="C41" s="1">
        <v>0</v>
      </c>
      <c r="D41" s="1">
        <v>1</v>
      </c>
      <c r="E41" s="1">
        <v>1</v>
      </c>
      <c r="F41" s="1">
        <v>0</v>
      </c>
      <c r="G41" s="1">
        <v>1</v>
      </c>
      <c r="H41" s="1">
        <v>2</v>
      </c>
      <c r="I41" s="1">
        <v>0</v>
      </c>
      <c r="J41" s="1">
        <v>2</v>
      </c>
    </row>
    <row r="42" spans="1:10" x14ac:dyDescent="0.25">
      <c r="A42" s="1" t="s">
        <v>326</v>
      </c>
      <c r="B42" s="1">
        <v>1</v>
      </c>
      <c r="C42" s="1">
        <v>1</v>
      </c>
      <c r="D42" s="1">
        <v>2</v>
      </c>
      <c r="E42" s="1">
        <v>2</v>
      </c>
      <c r="F42" s="1">
        <v>2</v>
      </c>
      <c r="G42" s="1">
        <v>2</v>
      </c>
      <c r="H42" s="1">
        <v>2</v>
      </c>
      <c r="I42" s="1">
        <v>2</v>
      </c>
      <c r="J42" s="1">
        <v>2</v>
      </c>
    </row>
    <row r="43" spans="1:10" x14ac:dyDescent="0.25">
      <c r="B43" s="29" t="s">
        <v>115</v>
      </c>
      <c r="C43" s="29"/>
      <c r="D43" s="29"/>
      <c r="E43" s="29"/>
      <c r="F43" s="29"/>
      <c r="G43" s="29"/>
      <c r="H43" s="29"/>
      <c r="I43" s="29"/>
      <c r="J43" s="29"/>
    </row>
    <row r="44" spans="1:10" ht="30" x14ac:dyDescent="0.25">
      <c r="A44" s="1">
        <v>5</v>
      </c>
      <c r="B44" s="1" t="s">
        <v>0</v>
      </c>
      <c r="C44" s="1" t="s">
        <v>2</v>
      </c>
      <c r="D44" s="1" t="s">
        <v>3</v>
      </c>
      <c r="E44" s="1" t="s">
        <v>16</v>
      </c>
      <c r="F44" s="1" t="s">
        <v>17</v>
      </c>
      <c r="G44" s="1" t="s">
        <v>1</v>
      </c>
      <c r="H44" s="17" t="s">
        <v>373</v>
      </c>
      <c r="I44" s="1" t="s">
        <v>36</v>
      </c>
      <c r="J44" s="3" t="s">
        <v>37</v>
      </c>
    </row>
    <row r="45" spans="1:10" ht="15.75" thickBot="1" x14ac:dyDescent="0.3">
      <c r="A45" s="1" t="s">
        <v>5</v>
      </c>
      <c r="B45" s="4" t="s">
        <v>116</v>
      </c>
      <c r="C45" s="4" t="s">
        <v>121</v>
      </c>
      <c r="D45" s="4" t="s">
        <v>124</v>
      </c>
      <c r="E45" s="4" t="s">
        <v>129</v>
      </c>
      <c r="F45" s="4" t="s">
        <v>57</v>
      </c>
      <c r="G45" s="5" t="s">
        <v>135</v>
      </c>
      <c r="H45" s="5" t="s">
        <v>135</v>
      </c>
      <c r="I45" s="4" t="s">
        <v>134</v>
      </c>
      <c r="J45" s="4" t="s">
        <v>134</v>
      </c>
    </row>
    <row r="46" spans="1:10" ht="15.75" thickBot="1" x14ac:dyDescent="0.3">
      <c r="A46" s="1" t="s">
        <v>6</v>
      </c>
      <c r="B46" s="4" t="s">
        <v>117</v>
      </c>
      <c r="C46" s="4" t="s">
        <v>122</v>
      </c>
      <c r="D46" s="9" t="s">
        <v>125</v>
      </c>
      <c r="E46" s="5" t="s">
        <v>130</v>
      </c>
      <c r="F46" s="4" t="s">
        <v>134</v>
      </c>
      <c r="G46" s="4" t="s">
        <v>57</v>
      </c>
      <c r="H46" s="4" t="s">
        <v>57</v>
      </c>
      <c r="I46" s="4" t="s">
        <v>57</v>
      </c>
      <c r="J46" s="4" t="s">
        <v>57</v>
      </c>
    </row>
    <row r="47" spans="1:10" ht="15.75" thickBot="1" x14ac:dyDescent="0.3">
      <c r="A47" s="1" t="s">
        <v>7</v>
      </c>
      <c r="B47" s="4" t="s">
        <v>118</v>
      </c>
      <c r="C47" s="4" t="s">
        <v>85</v>
      </c>
      <c r="D47" s="4" t="s">
        <v>126</v>
      </c>
      <c r="E47" s="9" t="s">
        <v>131</v>
      </c>
      <c r="F47" s="4" t="s">
        <v>109</v>
      </c>
      <c r="G47" s="4" t="s">
        <v>136</v>
      </c>
      <c r="H47" s="4" t="s">
        <v>46</v>
      </c>
      <c r="I47" s="4" t="s">
        <v>138</v>
      </c>
      <c r="J47" s="4" t="s">
        <v>58</v>
      </c>
    </row>
    <row r="48" spans="1:10" ht="15.75" thickBot="1" x14ac:dyDescent="0.3">
      <c r="A48" s="1" t="s">
        <v>8</v>
      </c>
      <c r="B48" s="4" t="s">
        <v>119</v>
      </c>
      <c r="C48" s="4" t="s">
        <v>123</v>
      </c>
      <c r="D48" s="4" t="s">
        <v>127</v>
      </c>
      <c r="E48" s="4" t="s">
        <v>132</v>
      </c>
      <c r="F48" s="4" t="s">
        <v>58</v>
      </c>
      <c r="G48" s="5" t="s">
        <v>137</v>
      </c>
      <c r="H48" s="5" t="s">
        <v>137</v>
      </c>
      <c r="I48" s="9" t="s">
        <v>58</v>
      </c>
      <c r="J48" s="5" t="s">
        <v>135</v>
      </c>
    </row>
    <row r="49" spans="1:10" x14ac:dyDescent="0.25">
      <c r="A49" s="1" t="s">
        <v>9</v>
      </c>
      <c r="B49" s="4" t="s">
        <v>120</v>
      </c>
      <c r="C49" s="4" t="s">
        <v>45</v>
      </c>
      <c r="D49" s="4" t="s">
        <v>128</v>
      </c>
      <c r="E49" s="4" t="s">
        <v>133</v>
      </c>
      <c r="F49" s="9" t="s">
        <v>46</v>
      </c>
      <c r="G49" s="4" t="s">
        <v>134</v>
      </c>
      <c r="H49" s="4" t="s">
        <v>58</v>
      </c>
      <c r="I49" s="4" t="s">
        <v>46</v>
      </c>
      <c r="J49" s="5" t="s">
        <v>139</v>
      </c>
    </row>
    <row r="50" spans="1:10" x14ac:dyDescent="0.25">
      <c r="A50" s="1" t="s">
        <v>324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</row>
    <row r="51" spans="1:10" x14ac:dyDescent="0.25">
      <c r="A51" s="1" t="s">
        <v>326</v>
      </c>
      <c r="B51" s="1">
        <v>0</v>
      </c>
      <c r="C51" s="1">
        <v>0</v>
      </c>
      <c r="D51" s="1">
        <v>0</v>
      </c>
      <c r="E51" s="1">
        <v>1</v>
      </c>
      <c r="F51" s="1">
        <v>0</v>
      </c>
      <c r="G51" s="1">
        <v>1</v>
      </c>
      <c r="H51" s="1">
        <v>1</v>
      </c>
      <c r="I51" s="1">
        <v>0</v>
      </c>
      <c r="J51" s="1">
        <v>1</v>
      </c>
    </row>
    <row r="52" spans="1:10" x14ac:dyDescent="0.25">
      <c r="B52" s="29" t="s">
        <v>140</v>
      </c>
      <c r="C52" s="29"/>
      <c r="D52" s="29"/>
      <c r="E52" s="29"/>
      <c r="F52" s="29"/>
      <c r="G52" s="29"/>
      <c r="H52" s="29"/>
      <c r="I52" s="29"/>
      <c r="J52" s="29"/>
    </row>
    <row r="53" spans="1:10" ht="30.75" thickBot="1" x14ac:dyDescent="0.3">
      <c r="A53" s="1">
        <v>6</v>
      </c>
      <c r="B53" s="1" t="s">
        <v>0</v>
      </c>
      <c r="C53" s="1" t="s">
        <v>2</v>
      </c>
      <c r="D53" s="1" t="s">
        <v>3</v>
      </c>
      <c r="E53" s="1" t="s">
        <v>16</v>
      </c>
      <c r="F53" s="1" t="s">
        <v>17</v>
      </c>
      <c r="G53" s="1" t="s">
        <v>1</v>
      </c>
      <c r="H53" s="17" t="s">
        <v>373</v>
      </c>
      <c r="I53" s="1" t="s">
        <v>36</v>
      </c>
      <c r="J53" s="3" t="s">
        <v>37</v>
      </c>
    </row>
    <row r="54" spans="1:10" ht="15.75" thickBot="1" x14ac:dyDescent="0.3">
      <c r="A54" s="1" t="s">
        <v>5</v>
      </c>
      <c r="B54" s="6" t="s">
        <v>56</v>
      </c>
      <c r="C54" s="5" t="s">
        <v>45</v>
      </c>
      <c r="D54" s="5" t="s">
        <v>147</v>
      </c>
      <c r="E54" s="6" t="s">
        <v>151</v>
      </c>
      <c r="F54" s="6" t="s">
        <v>107</v>
      </c>
      <c r="G54" s="7" t="s">
        <v>158</v>
      </c>
      <c r="H54" s="7" t="s">
        <v>158</v>
      </c>
      <c r="I54" s="6" t="s">
        <v>107</v>
      </c>
      <c r="J54" s="7" t="s">
        <v>157</v>
      </c>
    </row>
    <row r="55" spans="1:10" x14ac:dyDescent="0.25">
      <c r="A55" s="1" t="s">
        <v>6</v>
      </c>
      <c r="B55" s="6" t="s">
        <v>141</v>
      </c>
      <c r="C55" s="4" t="s">
        <v>83</v>
      </c>
      <c r="D55" s="4" t="s">
        <v>148</v>
      </c>
      <c r="E55" s="6" t="s">
        <v>152</v>
      </c>
      <c r="F55" s="6" t="s">
        <v>156</v>
      </c>
      <c r="G55" s="6" t="s">
        <v>107</v>
      </c>
      <c r="H55" s="7" t="s">
        <v>107</v>
      </c>
      <c r="I55" s="6" t="s">
        <v>157</v>
      </c>
      <c r="J55" s="6" t="s">
        <v>107</v>
      </c>
    </row>
    <row r="56" spans="1:10" ht="15" customHeight="1" thickBot="1" x14ac:dyDescent="0.3">
      <c r="A56" s="1" t="s">
        <v>7</v>
      </c>
      <c r="B56" s="6" t="s">
        <v>142</v>
      </c>
      <c r="C56" s="4" t="s">
        <v>86</v>
      </c>
      <c r="D56" s="4" t="s">
        <v>149</v>
      </c>
      <c r="E56" s="6" t="s">
        <v>153</v>
      </c>
      <c r="F56" s="6" t="s">
        <v>157</v>
      </c>
      <c r="G56" s="6" t="s">
        <v>157</v>
      </c>
      <c r="H56" s="6" t="s">
        <v>157</v>
      </c>
      <c r="I56" s="6" t="s">
        <v>156</v>
      </c>
      <c r="J56" s="6" t="s">
        <v>158</v>
      </c>
    </row>
    <row r="57" spans="1:10" ht="15.75" thickBot="1" x14ac:dyDescent="0.3">
      <c r="A57" s="1" t="s">
        <v>8</v>
      </c>
      <c r="B57" s="6" t="s">
        <v>143</v>
      </c>
      <c r="C57" s="4" t="s">
        <v>145</v>
      </c>
      <c r="D57" s="6" t="s">
        <v>150</v>
      </c>
      <c r="E57" s="6" t="s">
        <v>154</v>
      </c>
      <c r="F57" s="6" t="s">
        <v>114</v>
      </c>
      <c r="G57" s="6" t="s">
        <v>156</v>
      </c>
      <c r="H57" s="6" t="s">
        <v>160</v>
      </c>
      <c r="I57" s="7" t="s">
        <v>158</v>
      </c>
      <c r="J57" s="6" t="s">
        <v>156</v>
      </c>
    </row>
    <row r="58" spans="1:10" x14ac:dyDescent="0.25">
      <c r="A58" s="1" t="s">
        <v>9</v>
      </c>
      <c r="B58" s="5" t="s">
        <v>144</v>
      </c>
      <c r="C58" s="5" t="s">
        <v>146</v>
      </c>
      <c r="D58" s="5" t="s">
        <v>44</v>
      </c>
      <c r="E58" s="6" t="s">
        <v>155</v>
      </c>
      <c r="F58" s="9" t="s">
        <v>33</v>
      </c>
      <c r="G58" s="5" t="s">
        <v>159</v>
      </c>
      <c r="H58" s="6" t="s">
        <v>161</v>
      </c>
      <c r="I58" s="6" t="s">
        <v>114</v>
      </c>
      <c r="J58" s="6" t="s">
        <v>114</v>
      </c>
    </row>
    <row r="59" spans="1:10" x14ac:dyDescent="0.25">
      <c r="A59" s="1" t="s">
        <v>324</v>
      </c>
      <c r="B59" s="1">
        <v>4</v>
      </c>
      <c r="C59" s="1">
        <v>0</v>
      </c>
      <c r="D59" s="1">
        <v>1</v>
      </c>
      <c r="E59" s="1">
        <v>5</v>
      </c>
      <c r="F59" s="1">
        <v>4</v>
      </c>
      <c r="G59" s="1">
        <v>4</v>
      </c>
      <c r="H59" s="1">
        <v>5</v>
      </c>
      <c r="I59" s="1">
        <v>5</v>
      </c>
      <c r="J59" s="1">
        <v>5</v>
      </c>
    </row>
    <row r="60" spans="1:10" x14ac:dyDescent="0.25">
      <c r="A60" s="1" t="s">
        <v>326</v>
      </c>
      <c r="B60" s="1">
        <v>1</v>
      </c>
      <c r="C60" s="1">
        <v>2</v>
      </c>
      <c r="D60" s="1">
        <v>2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</row>
    <row r="61" spans="1:10" x14ac:dyDescent="0.25">
      <c r="B61" s="29" t="s">
        <v>203</v>
      </c>
      <c r="C61" s="29"/>
      <c r="D61" s="29"/>
      <c r="E61" s="29"/>
      <c r="F61" s="29"/>
      <c r="G61" s="29"/>
      <c r="H61" s="29"/>
      <c r="I61" s="29"/>
      <c r="J61" s="29"/>
    </row>
    <row r="62" spans="1:10" ht="30" x14ac:dyDescent="0.25">
      <c r="A62" s="1">
        <v>7</v>
      </c>
      <c r="B62" s="1" t="s">
        <v>0</v>
      </c>
      <c r="C62" s="1" t="s">
        <v>2</v>
      </c>
      <c r="D62" s="1" t="s">
        <v>3</v>
      </c>
      <c r="E62" s="1" t="s">
        <v>16</v>
      </c>
      <c r="F62" s="1" t="s">
        <v>17</v>
      </c>
      <c r="G62" s="1" t="s">
        <v>1</v>
      </c>
      <c r="H62" s="17" t="s">
        <v>373</v>
      </c>
      <c r="I62" s="1" t="s">
        <v>36</v>
      </c>
      <c r="J62" s="3" t="s">
        <v>37</v>
      </c>
    </row>
    <row r="63" spans="1:10" ht="30" customHeight="1" x14ac:dyDescent="0.25">
      <c r="A63" s="1" t="s">
        <v>5</v>
      </c>
      <c r="B63" s="4" t="s">
        <v>162</v>
      </c>
      <c r="C63" s="4" t="s">
        <v>45</v>
      </c>
      <c r="D63" s="30" t="s">
        <v>169</v>
      </c>
      <c r="E63" s="6" t="s">
        <v>170</v>
      </c>
      <c r="F63" s="6" t="s">
        <v>173</v>
      </c>
      <c r="G63" s="6" t="s">
        <v>173</v>
      </c>
      <c r="H63" s="30" t="s">
        <v>169</v>
      </c>
      <c r="I63" s="30" t="s">
        <v>169</v>
      </c>
      <c r="J63" s="30" t="s">
        <v>169</v>
      </c>
    </row>
    <row r="64" spans="1:10" x14ac:dyDescent="0.25">
      <c r="A64" s="1" t="s">
        <v>6</v>
      </c>
      <c r="B64" s="5" t="s">
        <v>163</v>
      </c>
      <c r="C64" s="4" t="s">
        <v>93</v>
      </c>
      <c r="D64" s="30"/>
      <c r="E64" s="6" t="s">
        <v>171</v>
      </c>
      <c r="F64" s="4" t="s">
        <v>174</v>
      </c>
      <c r="G64" s="6" t="s">
        <v>178</v>
      </c>
      <c r="H64" s="30"/>
      <c r="I64" s="30"/>
      <c r="J64" s="30"/>
    </row>
    <row r="65" spans="1:10" ht="30" x14ac:dyDescent="0.25">
      <c r="A65" s="1" t="s">
        <v>7</v>
      </c>
      <c r="B65" s="6" t="s">
        <v>164</v>
      </c>
      <c r="C65" s="15" t="s">
        <v>167</v>
      </c>
      <c r="D65" s="30"/>
      <c r="E65" s="16">
        <v>911</v>
      </c>
      <c r="F65" s="4" t="s">
        <v>175</v>
      </c>
      <c r="G65" s="6" t="s">
        <v>176</v>
      </c>
      <c r="H65" s="30"/>
      <c r="I65" s="30"/>
      <c r="J65" s="30"/>
    </row>
    <row r="66" spans="1:10" ht="30" x14ac:dyDescent="0.25">
      <c r="A66" s="1" t="s">
        <v>8</v>
      </c>
      <c r="B66" s="6" t="s">
        <v>165</v>
      </c>
      <c r="C66" s="4" t="s">
        <v>146</v>
      </c>
      <c r="D66" s="30"/>
      <c r="E66" s="15" t="s">
        <v>172</v>
      </c>
      <c r="F66" s="6" t="s">
        <v>176</v>
      </c>
      <c r="G66" s="6" t="s">
        <v>179</v>
      </c>
      <c r="H66" s="30"/>
      <c r="I66" s="30"/>
      <c r="J66" s="30"/>
    </row>
    <row r="67" spans="1:10" x14ac:dyDescent="0.25">
      <c r="A67" s="1" t="s">
        <v>9</v>
      </c>
      <c r="B67" s="6" t="s">
        <v>166</v>
      </c>
      <c r="C67" s="4" t="s">
        <v>168</v>
      </c>
      <c r="D67" s="30"/>
      <c r="E67" s="6" t="s">
        <v>166</v>
      </c>
      <c r="F67" s="4" t="s">
        <v>177</v>
      </c>
      <c r="G67" s="6" t="s">
        <v>180</v>
      </c>
      <c r="H67" s="30"/>
      <c r="I67" s="30"/>
      <c r="J67" s="30"/>
    </row>
    <row r="68" spans="1:10" x14ac:dyDescent="0.25">
      <c r="A68" s="1" t="s">
        <v>324</v>
      </c>
      <c r="B68" s="1">
        <v>3</v>
      </c>
      <c r="C68" s="1">
        <v>1</v>
      </c>
      <c r="E68" s="1">
        <v>5</v>
      </c>
      <c r="F68" s="1">
        <v>2</v>
      </c>
      <c r="G68" s="1">
        <v>5</v>
      </c>
    </row>
    <row r="69" spans="1:10" x14ac:dyDescent="0.25">
      <c r="A69" s="1" t="s">
        <v>326</v>
      </c>
      <c r="B69" s="1">
        <v>1</v>
      </c>
      <c r="C69" s="1">
        <v>0</v>
      </c>
      <c r="E69" s="1">
        <v>0</v>
      </c>
      <c r="F69" s="1">
        <v>0</v>
      </c>
      <c r="G69" s="1">
        <v>0</v>
      </c>
    </row>
    <row r="70" spans="1:10" x14ac:dyDescent="0.25">
      <c r="B70" s="29" t="s">
        <v>182</v>
      </c>
      <c r="C70" s="29"/>
      <c r="D70" s="29"/>
      <c r="E70" s="29"/>
      <c r="F70" s="29"/>
      <c r="G70" s="29"/>
      <c r="H70" s="29"/>
      <c r="I70" s="29"/>
      <c r="J70" s="29"/>
    </row>
    <row r="71" spans="1:10" ht="30" x14ac:dyDescent="0.25">
      <c r="A71" s="1">
        <v>8</v>
      </c>
      <c r="B71" s="1" t="s">
        <v>0</v>
      </c>
      <c r="C71" s="1" t="s">
        <v>2</v>
      </c>
      <c r="D71" s="1" t="s">
        <v>3</v>
      </c>
      <c r="E71" s="1" t="s">
        <v>16</v>
      </c>
      <c r="F71" s="1" t="s">
        <v>17</v>
      </c>
      <c r="G71" s="1" t="s">
        <v>1</v>
      </c>
      <c r="H71" s="17" t="s">
        <v>373</v>
      </c>
      <c r="I71" s="1" t="s">
        <v>36</v>
      </c>
      <c r="J71" s="3" t="s">
        <v>37</v>
      </c>
    </row>
    <row r="72" spans="1:10" x14ac:dyDescent="0.25">
      <c r="A72" s="1" t="s">
        <v>5</v>
      </c>
      <c r="B72" s="11" t="s">
        <v>181</v>
      </c>
      <c r="C72" s="5" t="s">
        <v>187</v>
      </c>
      <c r="D72" s="5" t="s">
        <v>192</v>
      </c>
      <c r="E72" s="6" t="s">
        <v>195</v>
      </c>
      <c r="F72" s="5" t="s">
        <v>33</v>
      </c>
      <c r="G72" s="5" t="s">
        <v>33</v>
      </c>
      <c r="H72" s="6" t="s">
        <v>201</v>
      </c>
      <c r="I72" s="5" t="s">
        <v>33</v>
      </c>
      <c r="J72" s="5" t="s">
        <v>33</v>
      </c>
    </row>
    <row r="73" spans="1:10" ht="15.75" thickBot="1" x14ac:dyDescent="0.3">
      <c r="A73" s="1" t="s">
        <v>6</v>
      </c>
      <c r="B73" s="5" t="s">
        <v>183</v>
      </c>
      <c r="C73" s="6" t="s">
        <v>188</v>
      </c>
      <c r="D73" s="4" t="s">
        <v>193</v>
      </c>
      <c r="E73" s="6" t="s">
        <v>196</v>
      </c>
      <c r="F73" s="4" t="s">
        <v>106</v>
      </c>
      <c r="G73" s="6" t="s">
        <v>201</v>
      </c>
      <c r="H73" s="6" t="s">
        <v>204</v>
      </c>
      <c r="I73" s="4" t="s">
        <v>200</v>
      </c>
      <c r="J73" s="11" t="s">
        <v>200</v>
      </c>
    </row>
    <row r="74" spans="1:10" ht="15.75" thickBot="1" x14ac:dyDescent="0.3">
      <c r="A74" s="1" t="s">
        <v>7</v>
      </c>
      <c r="B74" s="7" t="s">
        <v>184</v>
      </c>
      <c r="C74" s="6" t="s">
        <v>189</v>
      </c>
      <c r="D74" s="4" t="s">
        <v>125</v>
      </c>
      <c r="E74" s="6" t="s">
        <v>197</v>
      </c>
      <c r="F74" s="4" t="s">
        <v>107</v>
      </c>
      <c r="G74" s="4" t="s">
        <v>106</v>
      </c>
      <c r="H74" s="6" t="s">
        <v>205</v>
      </c>
      <c r="I74" s="4" t="s">
        <v>106</v>
      </c>
      <c r="J74" s="11" t="s">
        <v>206</v>
      </c>
    </row>
    <row r="75" spans="1:10" ht="15.75" thickBot="1" x14ac:dyDescent="0.3">
      <c r="A75" s="1" t="s">
        <v>8</v>
      </c>
      <c r="B75" s="6" t="s">
        <v>185</v>
      </c>
      <c r="C75" s="6" t="s">
        <v>190</v>
      </c>
      <c r="D75" s="4" t="s">
        <v>194</v>
      </c>
      <c r="E75" s="6" t="s">
        <v>198</v>
      </c>
      <c r="F75" s="4" t="s">
        <v>200</v>
      </c>
      <c r="G75" s="4" t="s">
        <v>200</v>
      </c>
      <c r="H75" s="4" t="s">
        <v>106</v>
      </c>
      <c r="I75" s="4" t="s">
        <v>206</v>
      </c>
      <c r="J75" s="9" t="s">
        <v>208</v>
      </c>
    </row>
    <row r="76" spans="1:10" x14ac:dyDescent="0.25">
      <c r="A76" s="1" t="s">
        <v>9</v>
      </c>
      <c r="B76" s="7" t="s">
        <v>186</v>
      </c>
      <c r="C76" s="5" t="s">
        <v>191</v>
      </c>
      <c r="D76" s="6" t="s">
        <v>25</v>
      </c>
      <c r="E76" s="6" t="s">
        <v>199</v>
      </c>
      <c r="F76" s="6" t="s">
        <v>108</v>
      </c>
      <c r="G76" s="4" t="s">
        <v>202</v>
      </c>
      <c r="H76" s="5" t="s">
        <v>33</v>
      </c>
      <c r="I76" s="4" t="s">
        <v>207</v>
      </c>
      <c r="J76" s="6" t="s">
        <v>205</v>
      </c>
    </row>
    <row r="77" spans="1:10" x14ac:dyDescent="0.25">
      <c r="A77" s="1" t="s">
        <v>324</v>
      </c>
      <c r="B77" s="1">
        <v>3</v>
      </c>
      <c r="C77" s="1">
        <v>3</v>
      </c>
      <c r="D77" s="1">
        <v>1</v>
      </c>
      <c r="E77" s="1">
        <v>5</v>
      </c>
      <c r="F77" s="1">
        <v>1</v>
      </c>
      <c r="G77" s="1">
        <v>1</v>
      </c>
      <c r="H77" s="1">
        <v>3</v>
      </c>
      <c r="J77" s="1">
        <v>1</v>
      </c>
    </row>
    <row r="78" spans="1:10" x14ac:dyDescent="0.25">
      <c r="A78" s="1" t="s">
        <v>326</v>
      </c>
      <c r="B78" s="1">
        <v>1</v>
      </c>
      <c r="C78" s="1">
        <v>2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</row>
    <row r="79" spans="1:10" x14ac:dyDescent="0.25">
      <c r="B79" s="29" t="s">
        <v>209</v>
      </c>
      <c r="C79" s="29"/>
      <c r="D79" s="29"/>
      <c r="E79" s="29"/>
      <c r="F79" s="29"/>
      <c r="G79" s="29"/>
      <c r="H79" s="29"/>
      <c r="I79" s="29"/>
      <c r="J79" s="29"/>
    </row>
    <row r="80" spans="1:10" ht="30.75" thickBot="1" x14ac:dyDescent="0.3">
      <c r="A80" s="1">
        <v>9</v>
      </c>
      <c r="B80" s="1" t="s">
        <v>0</v>
      </c>
      <c r="C80" s="1" t="s">
        <v>2</v>
      </c>
      <c r="D80" s="1" t="s">
        <v>3</v>
      </c>
      <c r="E80" s="1" t="s">
        <v>16</v>
      </c>
      <c r="F80" s="1" t="s">
        <v>17</v>
      </c>
      <c r="G80" s="1" t="s">
        <v>1</v>
      </c>
      <c r="H80" s="17" t="s">
        <v>373</v>
      </c>
      <c r="I80" s="1" t="s">
        <v>36</v>
      </c>
      <c r="J80" s="3" t="s">
        <v>37</v>
      </c>
    </row>
    <row r="81" spans="1:10" x14ac:dyDescent="0.25">
      <c r="A81" s="1" t="s">
        <v>5</v>
      </c>
      <c r="B81" s="4" t="s">
        <v>210</v>
      </c>
      <c r="C81" s="4" t="s">
        <v>83</v>
      </c>
      <c r="D81" s="9" t="s">
        <v>216</v>
      </c>
      <c r="E81" s="6" t="s">
        <v>221</v>
      </c>
      <c r="F81" s="6" t="s">
        <v>226</v>
      </c>
      <c r="G81" s="6" t="s">
        <v>215</v>
      </c>
      <c r="H81" s="6" t="s">
        <v>253</v>
      </c>
      <c r="I81" s="6" t="s">
        <v>226</v>
      </c>
      <c r="J81" s="6" t="s">
        <v>254</v>
      </c>
    </row>
    <row r="82" spans="1:10" ht="15.75" thickBot="1" x14ac:dyDescent="0.3">
      <c r="A82" s="1" t="s">
        <v>6</v>
      </c>
      <c r="B82" s="6" t="s">
        <v>211</v>
      </c>
      <c r="C82" s="4" t="s">
        <v>45</v>
      </c>
      <c r="D82" s="4" t="s">
        <v>217</v>
      </c>
      <c r="E82" s="6" t="s">
        <v>222</v>
      </c>
      <c r="F82" s="6" t="s">
        <v>227</v>
      </c>
      <c r="G82" s="6" t="s">
        <v>253</v>
      </c>
      <c r="H82" s="6" t="s">
        <v>254</v>
      </c>
      <c r="I82" s="6" t="s">
        <v>254</v>
      </c>
      <c r="J82" s="6" t="s">
        <v>226</v>
      </c>
    </row>
    <row r="83" spans="1:10" x14ac:dyDescent="0.25">
      <c r="A83" s="1" t="s">
        <v>7</v>
      </c>
      <c r="B83" s="5" t="s">
        <v>212</v>
      </c>
      <c r="C83" s="4" t="s">
        <v>84</v>
      </c>
      <c r="D83" s="4" t="s">
        <v>218</v>
      </c>
      <c r="E83" s="4" t="s">
        <v>224</v>
      </c>
      <c r="F83" s="6" t="s">
        <v>228</v>
      </c>
      <c r="G83" s="6" t="s">
        <v>254</v>
      </c>
      <c r="H83" s="6" t="s">
        <v>257</v>
      </c>
      <c r="I83" s="6" t="s">
        <v>215</v>
      </c>
      <c r="J83" s="7" t="s">
        <v>259</v>
      </c>
    </row>
    <row r="84" spans="1:10" x14ac:dyDescent="0.25">
      <c r="A84" s="1" t="s">
        <v>8</v>
      </c>
      <c r="B84" s="4" t="s">
        <v>141</v>
      </c>
      <c r="C84" s="4" t="s">
        <v>214</v>
      </c>
      <c r="D84" s="4" t="s">
        <v>219</v>
      </c>
      <c r="E84" s="5" t="s">
        <v>223</v>
      </c>
      <c r="F84" s="6" t="s">
        <v>229</v>
      </c>
      <c r="G84" s="6" t="s">
        <v>255</v>
      </c>
      <c r="H84" s="6" t="s">
        <v>215</v>
      </c>
      <c r="I84" s="6" t="s">
        <v>253</v>
      </c>
      <c r="J84" s="6" t="s">
        <v>250</v>
      </c>
    </row>
    <row r="85" spans="1:10" x14ac:dyDescent="0.25">
      <c r="A85" s="1" t="s">
        <v>9</v>
      </c>
      <c r="B85" s="6" t="s">
        <v>213</v>
      </c>
      <c r="C85" s="6" t="s">
        <v>215</v>
      </c>
      <c r="D85" s="4" t="s">
        <v>220</v>
      </c>
      <c r="E85" s="6" t="s">
        <v>225</v>
      </c>
      <c r="F85" s="6" t="s">
        <v>230</v>
      </c>
      <c r="G85" s="6" t="s">
        <v>256</v>
      </c>
      <c r="H85" s="6" t="s">
        <v>258</v>
      </c>
      <c r="I85" s="6" t="s">
        <v>257</v>
      </c>
      <c r="J85" s="10" t="s">
        <v>260</v>
      </c>
    </row>
    <row r="86" spans="1:10" x14ac:dyDescent="0.25">
      <c r="A86" s="1" t="s">
        <v>324</v>
      </c>
      <c r="B86" s="1">
        <v>2</v>
      </c>
      <c r="C86" s="1">
        <v>1</v>
      </c>
      <c r="E86" s="1">
        <v>3</v>
      </c>
      <c r="F86" s="1">
        <v>5</v>
      </c>
      <c r="G86" s="1">
        <v>5</v>
      </c>
      <c r="H86" s="1">
        <v>5</v>
      </c>
      <c r="I86" s="1">
        <v>5</v>
      </c>
      <c r="J86" s="1">
        <v>5</v>
      </c>
    </row>
    <row r="87" spans="1:10" x14ac:dyDescent="0.25">
      <c r="A87" s="1" t="s">
        <v>326</v>
      </c>
      <c r="B87" s="1">
        <v>1</v>
      </c>
      <c r="E87" s="1">
        <v>1</v>
      </c>
    </row>
    <row r="88" spans="1:10" x14ac:dyDescent="0.25">
      <c r="A88" s="17"/>
      <c r="B88" s="28" t="s">
        <v>231</v>
      </c>
      <c r="C88" s="28"/>
      <c r="D88" s="28"/>
      <c r="E88" s="28"/>
      <c r="F88" s="28"/>
      <c r="G88" s="28"/>
      <c r="H88" s="28"/>
      <c r="I88" s="28"/>
      <c r="J88" s="28"/>
    </row>
    <row r="89" spans="1:10" ht="30" x14ac:dyDescent="0.25">
      <c r="A89" s="17">
        <v>10</v>
      </c>
      <c r="B89" s="17" t="s">
        <v>0</v>
      </c>
      <c r="C89" s="17" t="s">
        <v>2</v>
      </c>
      <c r="D89" s="17" t="s">
        <v>3</v>
      </c>
      <c r="E89" s="17" t="s">
        <v>16</v>
      </c>
      <c r="F89" s="17" t="s">
        <v>17</v>
      </c>
      <c r="G89" s="17" t="s">
        <v>1</v>
      </c>
      <c r="H89" s="17" t="s">
        <v>373</v>
      </c>
      <c r="I89" s="17" t="s">
        <v>36</v>
      </c>
      <c r="J89" s="18" t="s">
        <v>37</v>
      </c>
    </row>
    <row r="90" spans="1:10" ht="15.75" thickBot="1" x14ac:dyDescent="0.3">
      <c r="A90" s="1" t="s">
        <v>5</v>
      </c>
      <c r="B90" s="22" t="s">
        <v>232</v>
      </c>
      <c r="C90" s="22" t="s">
        <v>236</v>
      </c>
      <c r="D90" s="22" t="s">
        <v>239</v>
      </c>
      <c r="E90" s="22" t="s">
        <v>244</v>
      </c>
      <c r="F90" s="22" t="s">
        <v>226</v>
      </c>
      <c r="G90" s="22" t="s">
        <v>236</v>
      </c>
      <c r="H90" s="22" t="s">
        <v>236</v>
      </c>
      <c r="I90" s="22" t="s">
        <v>236</v>
      </c>
      <c r="J90" s="22" t="s">
        <v>232</v>
      </c>
    </row>
    <row r="91" spans="1:10" x14ac:dyDescent="0.25">
      <c r="A91" s="1" t="s">
        <v>6</v>
      </c>
      <c r="B91" s="22" t="s">
        <v>233</v>
      </c>
      <c r="C91" s="19" t="s">
        <v>232</v>
      </c>
      <c r="D91" s="23" t="s">
        <v>240</v>
      </c>
      <c r="E91" s="24" t="s">
        <v>245</v>
      </c>
      <c r="F91" s="22" t="s">
        <v>228</v>
      </c>
      <c r="G91" s="22" t="s">
        <v>232</v>
      </c>
      <c r="H91" s="22" t="s">
        <v>232</v>
      </c>
      <c r="I91" s="22" t="s">
        <v>232</v>
      </c>
      <c r="J91" s="22" t="s">
        <v>236</v>
      </c>
    </row>
    <row r="92" spans="1:10" x14ac:dyDescent="0.25">
      <c r="A92" s="1" t="s">
        <v>7</v>
      </c>
      <c r="B92" s="22" t="s">
        <v>234</v>
      </c>
      <c r="C92" s="22" t="s">
        <v>233</v>
      </c>
      <c r="D92" s="23" t="s">
        <v>241</v>
      </c>
      <c r="E92" s="23" t="s">
        <v>246</v>
      </c>
      <c r="F92" s="22" t="s">
        <v>229</v>
      </c>
      <c r="G92" s="22" t="s">
        <v>250</v>
      </c>
      <c r="H92" s="22" t="s">
        <v>250</v>
      </c>
      <c r="I92" s="22" t="s">
        <v>226</v>
      </c>
      <c r="J92" s="22" t="s">
        <v>250</v>
      </c>
    </row>
    <row r="93" spans="1:10" ht="15.75" thickBot="1" x14ac:dyDescent="0.3">
      <c r="A93" s="1" t="s">
        <v>8</v>
      </c>
      <c r="B93" s="22" t="s">
        <v>235</v>
      </c>
      <c r="C93" s="22" t="s">
        <v>237</v>
      </c>
      <c r="D93" s="24" t="s">
        <v>242</v>
      </c>
      <c r="E93" s="23" t="s">
        <v>247</v>
      </c>
      <c r="F93" s="22" t="s">
        <v>230</v>
      </c>
      <c r="G93" s="22" t="s">
        <v>251</v>
      </c>
      <c r="H93" s="22" t="s">
        <v>252</v>
      </c>
      <c r="I93" s="22" t="s">
        <v>250</v>
      </c>
      <c r="J93" s="22" t="s">
        <v>233</v>
      </c>
    </row>
    <row r="94" spans="1:10" x14ac:dyDescent="0.25">
      <c r="A94" s="1" t="s">
        <v>9</v>
      </c>
      <c r="B94" s="22" t="s">
        <v>236</v>
      </c>
      <c r="C94" s="19" t="s">
        <v>238</v>
      </c>
      <c r="D94" s="24" t="s">
        <v>243</v>
      </c>
      <c r="E94" s="24" t="s">
        <v>248</v>
      </c>
      <c r="F94" s="22" t="s">
        <v>249</v>
      </c>
      <c r="G94" s="22" t="s">
        <v>226</v>
      </c>
      <c r="H94" s="22" t="s">
        <v>251</v>
      </c>
      <c r="I94" s="22" t="s">
        <v>251</v>
      </c>
      <c r="J94" s="22" t="s">
        <v>252</v>
      </c>
    </row>
    <row r="95" spans="1:10" x14ac:dyDescent="0.25">
      <c r="A95" s="1" t="s">
        <v>324</v>
      </c>
      <c r="B95" s="17">
        <v>5</v>
      </c>
      <c r="C95" s="17">
        <v>5</v>
      </c>
      <c r="D95" s="17">
        <v>1</v>
      </c>
      <c r="E95" s="17">
        <v>1</v>
      </c>
      <c r="F95" s="17">
        <v>5</v>
      </c>
      <c r="G95" s="17">
        <v>5</v>
      </c>
      <c r="H95" s="17">
        <v>5</v>
      </c>
      <c r="I95" s="17">
        <v>5</v>
      </c>
      <c r="J95" s="17">
        <v>5</v>
      </c>
    </row>
    <row r="96" spans="1:10" x14ac:dyDescent="0.25">
      <c r="A96" s="1" t="s">
        <v>326</v>
      </c>
      <c r="B96" s="1">
        <v>0</v>
      </c>
      <c r="C96" s="17">
        <v>0</v>
      </c>
      <c r="D96" s="17">
        <v>1</v>
      </c>
      <c r="E96" s="17">
        <v>1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</row>
    <row r="97" spans="1:10" x14ac:dyDescent="0.25">
      <c r="B97" s="28" t="s">
        <v>261</v>
      </c>
      <c r="C97" s="28"/>
      <c r="D97" s="28"/>
      <c r="E97" s="28"/>
      <c r="F97" s="28"/>
      <c r="G97" s="28"/>
      <c r="H97" s="28"/>
      <c r="I97" s="28"/>
      <c r="J97" s="28"/>
    </row>
    <row r="98" spans="1:10" ht="30" x14ac:dyDescent="0.25">
      <c r="A98" s="17">
        <v>11</v>
      </c>
      <c r="B98" s="17" t="s">
        <v>0</v>
      </c>
      <c r="C98" s="17" t="s">
        <v>2</v>
      </c>
      <c r="D98" s="17" t="s">
        <v>3</v>
      </c>
      <c r="E98" s="17" t="s">
        <v>16</v>
      </c>
      <c r="F98" s="17" t="s">
        <v>17</v>
      </c>
      <c r="G98" s="17" t="s">
        <v>1</v>
      </c>
      <c r="H98" s="17" t="s">
        <v>373</v>
      </c>
      <c r="I98" s="17" t="s">
        <v>36</v>
      </c>
      <c r="J98" s="18" t="s">
        <v>37</v>
      </c>
    </row>
    <row r="99" spans="1:10" x14ac:dyDescent="0.25">
      <c r="A99" s="1" t="s">
        <v>5</v>
      </c>
      <c r="B99" s="23" t="s">
        <v>262</v>
      </c>
      <c r="C99" s="24" t="s">
        <v>85</v>
      </c>
      <c r="D99" s="23" t="s">
        <v>268</v>
      </c>
      <c r="E99" s="24" t="s">
        <v>273</v>
      </c>
      <c r="F99" s="23" t="s">
        <v>107</v>
      </c>
      <c r="G99" s="22" t="s">
        <v>278</v>
      </c>
      <c r="H99" s="22" t="s">
        <v>107</v>
      </c>
      <c r="I99" s="23" t="s">
        <v>107</v>
      </c>
      <c r="J99" s="23" t="s">
        <v>107</v>
      </c>
    </row>
    <row r="100" spans="1:10" x14ac:dyDescent="0.25">
      <c r="A100" s="1" t="s">
        <v>6</v>
      </c>
      <c r="B100" s="23" t="s">
        <v>263</v>
      </c>
      <c r="C100" s="23" t="s">
        <v>95</v>
      </c>
      <c r="D100" s="22" t="s">
        <v>269</v>
      </c>
      <c r="E100" s="24" t="s">
        <v>274</v>
      </c>
      <c r="F100" s="22" t="s">
        <v>156</v>
      </c>
      <c r="G100" s="22" t="s">
        <v>279</v>
      </c>
      <c r="H100" s="22" t="s">
        <v>280</v>
      </c>
      <c r="I100" s="22" t="s">
        <v>156</v>
      </c>
      <c r="J100" s="22" t="s">
        <v>156</v>
      </c>
    </row>
    <row r="101" spans="1:10" ht="15.75" thickBot="1" x14ac:dyDescent="0.3">
      <c r="A101" s="1" t="s">
        <v>7</v>
      </c>
      <c r="B101" s="22" t="s">
        <v>264</v>
      </c>
      <c r="C101" s="23" t="s">
        <v>83</v>
      </c>
      <c r="D101" s="22" t="s">
        <v>270</v>
      </c>
      <c r="E101" s="24" t="s">
        <v>275</v>
      </c>
      <c r="F101" s="22" t="s">
        <v>56</v>
      </c>
      <c r="G101" s="22" t="s">
        <v>280</v>
      </c>
      <c r="H101" s="22" t="s">
        <v>156</v>
      </c>
      <c r="I101" s="22" t="s">
        <v>278</v>
      </c>
      <c r="J101" s="22" t="s">
        <v>278</v>
      </c>
    </row>
    <row r="102" spans="1:10" x14ac:dyDescent="0.25">
      <c r="A102" s="1" t="s">
        <v>8</v>
      </c>
      <c r="B102" s="22" t="s">
        <v>91</v>
      </c>
      <c r="C102" s="23" t="s">
        <v>266</v>
      </c>
      <c r="D102" s="24" t="s">
        <v>271</v>
      </c>
      <c r="E102" s="23" t="s">
        <v>276</v>
      </c>
      <c r="F102" s="22" t="s">
        <v>114</v>
      </c>
      <c r="G102" s="23" t="s">
        <v>107</v>
      </c>
      <c r="H102" s="19" t="s">
        <v>279</v>
      </c>
      <c r="I102" s="22" t="s">
        <v>114</v>
      </c>
      <c r="J102" s="22" t="s">
        <v>114</v>
      </c>
    </row>
    <row r="103" spans="1:10" x14ac:dyDescent="0.25">
      <c r="A103" s="1" t="s">
        <v>9</v>
      </c>
      <c r="B103" s="22" t="s">
        <v>265</v>
      </c>
      <c r="C103" s="23" t="s">
        <v>267</v>
      </c>
      <c r="D103" s="24" t="s">
        <v>272</v>
      </c>
      <c r="E103" s="22" t="s">
        <v>277</v>
      </c>
      <c r="F103" s="22" t="s">
        <v>88</v>
      </c>
      <c r="G103" s="22" t="s">
        <v>156</v>
      </c>
      <c r="H103" s="22" t="s">
        <v>114</v>
      </c>
      <c r="I103" s="22" t="s">
        <v>88</v>
      </c>
      <c r="J103" s="22" t="s">
        <v>88</v>
      </c>
    </row>
    <row r="104" spans="1:10" x14ac:dyDescent="0.25">
      <c r="A104" s="1" t="s">
        <v>324</v>
      </c>
      <c r="B104" s="17">
        <v>3</v>
      </c>
      <c r="C104" s="17">
        <v>0</v>
      </c>
      <c r="D104" s="17">
        <v>2</v>
      </c>
      <c r="E104" s="17">
        <v>1</v>
      </c>
      <c r="F104" s="17">
        <v>4</v>
      </c>
      <c r="G104" s="17">
        <v>4</v>
      </c>
      <c r="H104" s="17">
        <v>5</v>
      </c>
      <c r="I104" s="17">
        <v>4</v>
      </c>
      <c r="J104" s="17">
        <v>4</v>
      </c>
    </row>
    <row r="105" spans="1:10" x14ac:dyDescent="0.25">
      <c r="A105" s="1" t="s">
        <v>326</v>
      </c>
      <c r="B105" s="17">
        <v>2</v>
      </c>
      <c r="C105" s="17">
        <v>4</v>
      </c>
      <c r="D105" s="17">
        <v>1</v>
      </c>
      <c r="E105" s="17">
        <v>1</v>
      </c>
      <c r="F105" s="17">
        <v>1</v>
      </c>
      <c r="G105" s="17">
        <v>1</v>
      </c>
      <c r="H105" s="17">
        <v>0</v>
      </c>
      <c r="I105" s="17">
        <v>1</v>
      </c>
      <c r="J105" s="17">
        <v>1</v>
      </c>
    </row>
    <row r="106" spans="1:10" x14ac:dyDescent="0.25">
      <c r="A106" s="17"/>
      <c r="B106" s="28" t="s">
        <v>281</v>
      </c>
      <c r="C106" s="28"/>
      <c r="D106" s="28"/>
      <c r="E106" s="28"/>
      <c r="F106" s="28"/>
      <c r="G106" s="28"/>
      <c r="H106" s="28"/>
      <c r="I106" s="28"/>
      <c r="J106" s="28"/>
    </row>
    <row r="107" spans="1:10" ht="30" x14ac:dyDescent="0.25">
      <c r="A107" s="17">
        <v>12</v>
      </c>
      <c r="B107" s="17" t="s">
        <v>0</v>
      </c>
      <c r="C107" s="17" t="s">
        <v>2</v>
      </c>
      <c r="D107" s="17" t="s">
        <v>3</v>
      </c>
      <c r="E107" s="17" t="s">
        <v>16</v>
      </c>
      <c r="F107" s="17" t="s">
        <v>17</v>
      </c>
      <c r="G107" s="17" t="s">
        <v>1</v>
      </c>
      <c r="H107" s="17" t="s">
        <v>373</v>
      </c>
      <c r="I107" s="17" t="s">
        <v>36</v>
      </c>
      <c r="J107" s="18" t="s">
        <v>37</v>
      </c>
    </row>
    <row r="108" spans="1:10" x14ac:dyDescent="0.25">
      <c r="A108" s="1" t="s">
        <v>5</v>
      </c>
      <c r="B108" s="22" t="s">
        <v>282</v>
      </c>
      <c r="C108" s="24" t="s">
        <v>45</v>
      </c>
      <c r="D108" s="24" t="s">
        <v>287</v>
      </c>
      <c r="E108" s="22" t="s">
        <v>291</v>
      </c>
      <c r="F108" s="22" t="s">
        <v>295</v>
      </c>
      <c r="G108" s="22" t="s">
        <v>286</v>
      </c>
      <c r="H108" s="22" t="s">
        <v>300</v>
      </c>
      <c r="I108" s="22" t="s">
        <v>286</v>
      </c>
      <c r="J108" s="22" t="s">
        <v>286</v>
      </c>
    </row>
    <row r="109" spans="1:10" ht="15.75" thickBot="1" x14ac:dyDescent="0.3">
      <c r="A109" s="1" t="s">
        <v>6</v>
      </c>
      <c r="B109" s="22" t="s">
        <v>283</v>
      </c>
      <c r="C109" s="24" t="s">
        <v>85</v>
      </c>
      <c r="D109" s="22" t="s">
        <v>288</v>
      </c>
      <c r="E109" s="22" t="s">
        <v>285</v>
      </c>
      <c r="F109" s="22" t="s">
        <v>296</v>
      </c>
      <c r="G109" s="22" t="s">
        <v>300</v>
      </c>
      <c r="H109" s="22" t="s">
        <v>20</v>
      </c>
      <c r="I109" s="22" t="s">
        <v>300</v>
      </c>
      <c r="J109" s="22" t="s">
        <v>300</v>
      </c>
    </row>
    <row r="110" spans="1:10" ht="45.75" thickBot="1" x14ac:dyDescent="0.3">
      <c r="A110" s="1" t="s">
        <v>7</v>
      </c>
      <c r="B110" s="22" t="s">
        <v>284</v>
      </c>
      <c r="C110" s="22" t="s">
        <v>286</v>
      </c>
      <c r="D110" s="25" t="s">
        <v>289</v>
      </c>
      <c r="E110" s="23" t="s">
        <v>292</v>
      </c>
      <c r="F110" s="20" t="s">
        <v>297</v>
      </c>
      <c r="G110" s="22" t="s">
        <v>20</v>
      </c>
      <c r="H110" s="22" t="s">
        <v>303</v>
      </c>
      <c r="I110" s="22" t="s">
        <v>20</v>
      </c>
      <c r="J110" s="22" t="s">
        <v>20</v>
      </c>
    </row>
    <row r="111" spans="1:10" x14ac:dyDescent="0.25">
      <c r="A111" s="1" t="s">
        <v>8</v>
      </c>
      <c r="B111" s="22" t="s">
        <v>285</v>
      </c>
      <c r="C111" s="24" t="s">
        <v>94</v>
      </c>
      <c r="D111" s="21" t="s">
        <v>290</v>
      </c>
      <c r="E111" s="22" t="s">
        <v>293</v>
      </c>
      <c r="F111" s="23" t="s">
        <v>298</v>
      </c>
      <c r="G111" s="22" t="s">
        <v>301</v>
      </c>
      <c r="H111" s="22" t="s">
        <v>304</v>
      </c>
      <c r="I111" s="22" t="s">
        <v>303</v>
      </c>
      <c r="J111" s="22" t="s">
        <v>303</v>
      </c>
    </row>
    <row r="112" spans="1:10" x14ac:dyDescent="0.25">
      <c r="A112" s="1" t="s">
        <v>9</v>
      </c>
      <c r="B112" s="22" t="s">
        <v>286</v>
      </c>
      <c r="C112" s="24" t="s">
        <v>93</v>
      </c>
      <c r="D112" s="24" t="s">
        <v>149</v>
      </c>
      <c r="E112" s="24" t="s">
        <v>294</v>
      </c>
      <c r="F112" s="23" t="s">
        <v>299</v>
      </c>
      <c r="G112" s="22" t="s">
        <v>302</v>
      </c>
      <c r="H112" s="22" t="s">
        <v>305</v>
      </c>
      <c r="I112" s="23" t="s">
        <v>306</v>
      </c>
      <c r="J112" s="23" t="s">
        <v>306</v>
      </c>
    </row>
    <row r="113" spans="1:10" x14ac:dyDescent="0.25">
      <c r="A113" s="1" t="s">
        <v>324</v>
      </c>
      <c r="B113" s="17">
        <v>5</v>
      </c>
      <c r="C113" s="17">
        <v>1</v>
      </c>
      <c r="D113" s="17">
        <v>1</v>
      </c>
      <c r="E113" s="17">
        <v>3</v>
      </c>
      <c r="F113" s="17">
        <v>2</v>
      </c>
      <c r="G113" s="17">
        <v>5</v>
      </c>
      <c r="H113" s="17">
        <v>5</v>
      </c>
      <c r="I113" s="17">
        <v>4</v>
      </c>
      <c r="J113" s="17">
        <v>4</v>
      </c>
    </row>
    <row r="114" spans="1:10" x14ac:dyDescent="0.25">
      <c r="A114" s="1" t="s">
        <v>326</v>
      </c>
      <c r="B114" s="1">
        <v>0</v>
      </c>
      <c r="C114" s="17">
        <v>0</v>
      </c>
      <c r="D114" s="17">
        <v>0</v>
      </c>
      <c r="E114" s="17">
        <v>1</v>
      </c>
      <c r="F114" s="17">
        <v>3</v>
      </c>
      <c r="G114" s="17">
        <v>0</v>
      </c>
      <c r="H114" s="17">
        <v>0</v>
      </c>
      <c r="I114" s="17">
        <v>1</v>
      </c>
      <c r="J114" s="17">
        <v>1</v>
      </c>
    </row>
    <row r="115" spans="1:10" x14ac:dyDescent="0.25">
      <c r="B115" s="28" t="s">
        <v>307</v>
      </c>
      <c r="C115" s="28"/>
      <c r="D115" s="28"/>
      <c r="E115" s="28"/>
      <c r="F115" s="28"/>
      <c r="G115" s="28"/>
      <c r="H115" s="28"/>
      <c r="I115" s="28"/>
      <c r="J115" s="28"/>
    </row>
    <row r="116" spans="1:10" ht="30" x14ac:dyDescent="0.25">
      <c r="A116" s="1">
        <v>13</v>
      </c>
      <c r="B116" s="17" t="s">
        <v>0</v>
      </c>
      <c r="C116" s="17" t="s">
        <v>2</v>
      </c>
      <c r="D116" s="17" t="s">
        <v>3</v>
      </c>
      <c r="E116" s="17" t="s">
        <v>16</v>
      </c>
      <c r="F116" s="17" t="s">
        <v>17</v>
      </c>
      <c r="G116" s="17" t="s">
        <v>1</v>
      </c>
      <c r="H116" s="17" t="s">
        <v>373</v>
      </c>
      <c r="I116" s="17" t="s">
        <v>36</v>
      </c>
      <c r="J116" s="18" t="s">
        <v>37</v>
      </c>
    </row>
    <row r="117" spans="1:10" x14ac:dyDescent="0.25">
      <c r="A117" s="1" t="s">
        <v>5</v>
      </c>
      <c r="B117" s="24" t="s">
        <v>4</v>
      </c>
      <c r="C117" s="24" t="s">
        <v>312</v>
      </c>
      <c r="D117" s="28" t="s">
        <v>323</v>
      </c>
      <c r="E117" s="24" t="s">
        <v>314</v>
      </c>
      <c r="F117" s="23" t="s">
        <v>295</v>
      </c>
      <c r="G117" s="22" t="s">
        <v>319</v>
      </c>
      <c r="H117" s="28" t="s">
        <v>322</v>
      </c>
      <c r="I117" s="28" t="s">
        <v>322</v>
      </c>
      <c r="J117" s="28" t="s">
        <v>322</v>
      </c>
    </row>
    <row r="118" spans="1:10" ht="15.75" thickBot="1" x14ac:dyDescent="0.3">
      <c r="A118" s="1" t="s">
        <v>6</v>
      </c>
      <c r="B118" s="24" t="s">
        <v>308</v>
      </c>
      <c r="C118" s="24" t="s">
        <v>86</v>
      </c>
      <c r="D118" s="28"/>
      <c r="E118" s="24" t="s">
        <v>315</v>
      </c>
      <c r="F118" s="23" t="s">
        <v>296</v>
      </c>
      <c r="G118" s="22" t="s">
        <v>320</v>
      </c>
      <c r="H118" s="28"/>
      <c r="I118" s="28"/>
      <c r="J118" s="28"/>
    </row>
    <row r="119" spans="1:10" x14ac:dyDescent="0.25">
      <c r="A119" s="1" t="s">
        <v>7</v>
      </c>
      <c r="B119" s="24" t="s">
        <v>309</v>
      </c>
      <c r="C119" s="24" t="s">
        <v>83</v>
      </c>
      <c r="D119" s="28"/>
      <c r="E119" s="21" t="s">
        <v>316</v>
      </c>
      <c r="F119" s="22" t="s">
        <v>297</v>
      </c>
      <c r="G119" s="23" t="s">
        <v>295</v>
      </c>
      <c r="H119" s="28"/>
      <c r="I119" s="28"/>
      <c r="J119" s="28"/>
    </row>
    <row r="120" spans="1:10" x14ac:dyDescent="0.25">
      <c r="A120" s="1" t="s">
        <v>8</v>
      </c>
      <c r="B120" s="24" t="s">
        <v>310</v>
      </c>
      <c r="C120" s="24" t="s">
        <v>313</v>
      </c>
      <c r="D120" s="28"/>
      <c r="E120" s="22" t="s">
        <v>317</v>
      </c>
      <c r="F120" s="22" t="s">
        <v>298</v>
      </c>
      <c r="G120" s="23" t="s">
        <v>296</v>
      </c>
      <c r="H120" s="28"/>
      <c r="I120" s="28"/>
      <c r="J120" s="28"/>
    </row>
    <row r="121" spans="1:10" x14ac:dyDescent="0.25">
      <c r="A121" s="1" t="s">
        <v>9</v>
      </c>
      <c r="B121" s="24" t="s">
        <v>311</v>
      </c>
      <c r="C121" s="24" t="s">
        <v>85</v>
      </c>
      <c r="D121" s="28"/>
      <c r="E121" s="24" t="s">
        <v>318</v>
      </c>
      <c r="F121" s="23" t="s">
        <v>299</v>
      </c>
      <c r="G121" s="22" t="s">
        <v>321</v>
      </c>
      <c r="H121" s="28"/>
      <c r="I121" s="28"/>
      <c r="J121" s="28"/>
    </row>
    <row r="122" spans="1:10" x14ac:dyDescent="0.25">
      <c r="A122" s="1" t="s">
        <v>324</v>
      </c>
      <c r="B122" s="1">
        <v>0</v>
      </c>
      <c r="C122" s="1">
        <v>0</v>
      </c>
      <c r="E122" s="1">
        <v>1</v>
      </c>
      <c r="F122" s="1">
        <v>2</v>
      </c>
      <c r="G122" s="1">
        <v>3</v>
      </c>
    </row>
    <row r="123" spans="1:10" x14ac:dyDescent="0.25">
      <c r="A123" s="1" t="s">
        <v>326</v>
      </c>
      <c r="B123" s="1">
        <v>0</v>
      </c>
      <c r="C123" s="1">
        <v>0</v>
      </c>
      <c r="E123" s="1">
        <v>0</v>
      </c>
      <c r="F123" s="1">
        <v>3</v>
      </c>
      <c r="G123" s="1">
        <v>2</v>
      </c>
    </row>
    <row r="124" spans="1:10" x14ac:dyDescent="0.25">
      <c r="B124" s="28" t="s">
        <v>328</v>
      </c>
      <c r="C124" s="28"/>
      <c r="D124" s="28"/>
      <c r="E124" s="28"/>
      <c r="F124" s="28"/>
      <c r="G124" s="28"/>
      <c r="H124" s="28"/>
      <c r="I124" s="28"/>
      <c r="J124" s="28"/>
    </row>
    <row r="125" spans="1:10" ht="30" x14ac:dyDescent="0.25">
      <c r="A125" s="1">
        <v>14</v>
      </c>
      <c r="B125" s="17" t="s">
        <v>0</v>
      </c>
      <c r="C125" s="17" t="s">
        <v>2</v>
      </c>
      <c r="D125" s="17" t="s">
        <v>3</v>
      </c>
      <c r="E125" s="17" t="s">
        <v>16</v>
      </c>
      <c r="F125" s="17" t="s">
        <v>17</v>
      </c>
      <c r="G125" s="17" t="s">
        <v>1</v>
      </c>
      <c r="H125" s="17" t="s">
        <v>373</v>
      </c>
      <c r="I125" s="17" t="s">
        <v>36</v>
      </c>
      <c r="J125" s="18" t="s">
        <v>37</v>
      </c>
    </row>
    <row r="126" spans="1:10" x14ac:dyDescent="0.25">
      <c r="A126" s="1" t="s">
        <v>5</v>
      </c>
      <c r="B126" s="6" t="s">
        <v>329</v>
      </c>
      <c r="C126" s="4" t="s">
        <v>86</v>
      </c>
      <c r="D126" s="4" t="s">
        <v>335</v>
      </c>
      <c r="E126" s="5" t="s">
        <v>340</v>
      </c>
      <c r="F126" s="10" t="s">
        <v>108</v>
      </c>
      <c r="G126" s="6" t="s">
        <v>108</v>
      </c>
      <c r="H126" s="10" t="s">
        <v>108</v>
      </c>
      <c r="I126" s="6" t="s">
        <v>108</v>
      </c>
      <c r="J126" s="6" t="s">
        <v>108</v>
      </c>
    </row>
    <row r="127" spans="1:10" x14ac:dyDescent="0.25">
      <c r="A127" s="1" t="s">
        <v>6</v>
      </c>
      <c r="B127" s="6" t="s">
        <v>330</v>
      </c>
      <c r="C127" s="4" t="s">
        <v>45</v>
      </c>
      <c r="D127" s="5" t="s">
        <v>336</v>
      </c>
      <c r="E127" s="4" t="s">
        <v>341</v>
      </c>
      <c r="F127" s="12" t="s">
        <v>109</v>
      </c>
      <c r="G127" s="6" t="s">
        <v>344</v>
      </c>
      <c r="H127" s="10" t="s">
        <v>346</v>
      </c>
      <c r="I127" s="5" t="s">
        <v>109</v>
      </c>
      <c r="J127" s="12" t="s">
        <v>109</v>
      </c>
    </row>
    <row r="128" spans="1:10" x14ac:dyDescent="0.25">
      <c r="A128" s="1" t="s">
        <v>7</v>
      </c>
      <c r="B128" s="6" t="s">
        <v>331</v>
      </c>
      <c r="C128" s="4" t="s">
        <v>95</v>
      </c>
      <c r="D128" s="4" t="s">
        <v>337</v>
      </c>
      <c r="E128" s="6" t="s">
        <v>342</v>
      </c>
      <c r="F128" s="11" t="s">
        <v>106</v>
      </c>
      <c r="G128" s="5" t="s">
        <v>109</v>
      </c>
      <c r="H128" s="10" t="s">
        <v>347</v>
      </c>
      <c r="I128" s="6" t="s">
        <v>344</v>
      </c>
      <c r="J128" s="10" t="s">
        <v>344</v>
      </c>
    </row>
    <row r="129" spans="1:10" x14ac:dyDescent="0.25">
      <c r="A129" s="1" t="s">
        <v>8</v>
      </c>
      <c r="B129" s="6" t="s">
        <v>332</v>
      </c>
      <c r="C129" s="4" t="s">
        <v>83</v>
      </c>
      <c r="D129" s="4" t="s">
        <v>338</v>
      </c>
      <c r="E129" s="4" t="s">
        <v>343</v>
      </c>
      <c r="F129" s="12" t="s">
        <v>33</v>
      </c>
      <c r="G129" s="4" t="s">
        <v>345</v>
      </c>
      <c r="H129" s="11" t="s">
        <v>348</v>
      </c>
      <c r="I129" s="6" t="s">
        <v>349</v>
      </c>
      <c r="J129" s="10" t="s">
        <v>349</v>
      </c>
    </row>
    <row r="130" spans="1:10" x14ac:dyDescent="0.25">
      <c r="A130" s="1" t="s">
        <v>9</v>
      </c>
      <c r="B130" s="6" t="s">
        <v>333</v>
      </c>
      <c r="C130" s="4" t="s">
        <v>334</v>
      </c>
      <c r="D130" s="4" t="s">
        <v>339</v>
      </c>
      <c r="E130" s="4" t="s">
        <v>225</v>
      </c>
      <c r="F130" s="11" t="s">
        <v>107</v>
      </c>
      <c r="G130" s="4" t="s">
        <v>346</v>
      </c>
      <c r="H130" s="12" t="s">
        <v>109</v>
      </c>
      <c r="I130" s="6" t="s">
        <v>351</v>
      </c>
      <c r="J130" s="10" t="s">
        <v>350</v>
      </c>
    </row>
    <row r="131" spans="1:10" x14ac:dyDescent="0.25">
      <c r="A131" s="2" t="s">
        <v>324</v>
      </c>
      <c r="B131" s="1">
        <v>5</v>
      </c>
      <c r="E131" s="1">
        <v>1</v>
      </c>
      <c r="F131" s="1">
        <v>1</v>
      </c>
      <c r="G131" s="1">
        <v>2</v>
      </c>
      <c r="H131" s="1">
        <v>3</v>
      </c>
      <c r="I131" s="1">
        <v>4</v>
      </c>
      <c r="J131" s="1">
        <v>4</v>
      </c>
    </row>
    <row r="132" spans="1:10" x14ac:dyDescent="0.25">
      <c r="A132" s="2" t="s">
        <v>326</v>
      </c>
      <c r="B132" s="1">
        <v>0</v>
      </c>
      <c r="E132" s="1">
        <v>1</v>
      </c>
      <c r="F132" s="1">
        <v>2</v>
      </c>
      <c r="G132" s="1">
        <v>1</v>
      </c>
      <c r="H132" s="1">
        <v>1</v>
      </c>
      <c r="I132" s="1">
        <v>1</v>
      </c>
      <c r="J132" s="1">
        <v>1</v>
      </c>
    </row>
    <row r="133" spans="1:10" x14ac:dyDescent="0.25">
      <c r="B133" s="28" t="s">
        <v>352</v>
      </c>
      <c r="C133" s="28"/>
      <c r="D133" s="28"/>
      <c r="E133" s="28"/>
      <c r="F133" s="28"/>
      <c r="G133" s="28"/>
      <c r="H133" s="28"/>
      <c r="I133" s="28"/>
      <c r="J133" s="28"/>
    </row>
    <row r="134" spans="1:10" ht="30" x14ac:dyDescent="0.25">
      <c r="A134" s="1">
        <v>15</v>
      </c>
      <c r="B134" s="17" t="s">
        <v>0</v>
      </c>
      <c r="C134" s="17" t="s">
        <v>2</v>
      </c>
      <c r="D134" s="17" t="s">
        <v>3</v>
      </c>
      <c r="E134" s="17" t="s">
        <v>16</v>
      </c>
      <c r="F134" s="17" t="s">
        <v>17</v>
      </c>
      <c r="G134" s="17" t="s">
        <v>1</v>
      </c>
      <c r="H134" s="17" t="s">
        <v>373</v>
      </c>
      <c r="I134" s="17" t="s">
        <v>36</v>
      </c>
      <c r="J134" s="18" t="s">
        <v>37</v>
      </c>
    </row>
    <row r="135" spans="1:10" ht="45.75" thickBot="1" x14ac:dyDescent="0.3">
      <c r="A135" s="1" t="s">
        <v>5</v>
      </c>
      <c r="B135" s="6" t="s">
        <v>353</v>
      </c>
      <c r="C135" s="4" t="s">
        <v>159</v>
      </c>
      <c r="D135" s="4" t="s">
        <v>359</v>
      </c>
      <c r="E135" s="4" t="s">
        <v>363</v>
      </c>
      <c r="F135" s="6" t="s">
        <v>108</v>
      </c>
      <c r="G135" s="26" t="s">
        <v>368</v>
      </c>
      <c r="H135" s="6" t="s">
        <v>108</v>
      </c>
      <c r="I135" s="6" t="s">
        <v>108</v>
      </c>
      <c r="J135" s="6" t="s">
        <v>108</v>
      </c>
    </row>
    <row r="136" spans="1:10" x14ac:dyDescent="0.25">
      <c r="A136" s="1" t="s">
        <v>6</v>
      </c>
      <c r="B136" s="7" t="s">
        <v>354</v>
      </c>
      <c r="C136" s="4" t="s">
        <v>83</v>
      </c>
      <c r="D136" s="4" t="s">
        <v>360</v>
      </c>
      <c r="E136" s="6" t="s">
        <v>364</v>
      </c>
      <c r="F136" s="5" t="s">
        <v>109</v>
      </c>
      <c r="G136" s="6" t="s">
        <v>369</v>
      </c>
      <c r="H136" s="6" t="s">
        <v>109</v>
      </c>
      <c r="I136" s="6" t="s">
        <v>328</v>
      </c>
      <c r="J136" s="6" t="s">
        <v>328</v>
      </c>
    </row>
    <row r="137" spans="1:10" x14ac:dyDescent="0.25">
      <c r="A137" s="1" t="s">
        <v>7</v>
      </c>
      <c r="B137" s="6" t="s">
        <v>355</v>
      </c>
      <c r="C137" s="4" t="s">
        <v>312</v>
      </c>
      <c r="D137" s="4" t="s">
        <v>361</v>
      </c>
      <c r="E137" s="5" t="s">
        <v>365</v>
      </c>
      <c r="F137" s="6" t="s">
        <v>328</v>
      </c>
      <c r="G137" s="6" t="s">
        <v>108</v>
      </c>
      <c r="H137" s="6" t="s">
        <v>328</v>
      </c>
      <c r="I137" s="5" t="s">
        <v>109</v>
      </c>
      <c r="J137" s="6" t="s">
        <v>369</v>
      </c>
    </row>
    <row r="138" spans="1:10" ht="15.75" thickBot="1" x14ac:dyDescent="0.3">
      <c r="A138" s="1" t="s">
        <v>8</v>
      </c>
      <c r="B138" s="6" t="s">
        <v>332</v>
      </c>
      <c r="C138" s="4" t="s">
        <v>357</v>
      </c>
      <c r="D138" s="4" t="s">
        <v>306</v>
      </c>
      <c r="E138" s="4" t="s">
        <v>366</v>
      </c>
      <c r="F138" s="4" t="s">
        <v>106</v>
      </c>
      <c r="G138" s="5" t="s">
        <v>109</v>
      </c>
      <c r="H138" s="6" t="s">
        <v>371</v>
      </c>
      <c r="I138" s="6" t="s">
        <v>369</v>
      </c>
      <c r="J138" s="6" t="s">
        <v>372</v>
      </c>
    </row>
    <row r="139" spans="1:10" x14ac:dyDescent="0.25">
      <c r="A139" s="1" t="s">
        <v>9</v>
      </c>
      <c r="B139" s="6" t="s">
        <v>356</v>
      </c>
      <c r="C139" s="9" t="s">
        <v>358</v>
      </c>
      <c r="D139" s="5" t="s">
        <v>362</v>
      </c>
      <c r="E139" s="6" t="s">
        <v>367</v>
      </c>
      <c r="F139" s="5" t="s">
        <v>33</v>
      </c>
      <c r="G139" s="5" t="s">
        <v>370</v>
      </c>
      <c r="H139" s="6" t="s">
        <v>372</v>
      </c>
      <c r="I139" s="6" t="s">
        <v>372</v>
      </c>
      <c r="J139" s="6" t="s">
        <v>371</v>
      </c>
    </row>
    <row r="140" spans="1:10" x14ac:dyDescent="0.25">
      <c r="A140" s="2" t="s">
        <v>324</v>
      </c>
      <c r="B140" s="1">
        <v>5</v>
      </c>
      <c r="C140" s="1">
        <v>0</v>
      </c>
      <c r="D140" s="1">
        <v>0</v>
      </c>
      <c r="E140" s="1">
        <v>1</v>
      </c>
      <c r="F140" s="1">
        <v>2</v>
      </c>
      <c r="G140" s="1">
        <v>2</v>
      </c>
      <c r="H140" s="1">
        <v>5</v>
      </c>
      <c r="I140" s="1">
        <v>4</v>
      </c>
      <c r="J140" s="1">
        <v>5</v>
      </c>
    </row>
    <row r="141" spans="1:10" x14ac:dyDescent="0.25">
      <c r="A141" s="2" t="s">
        <v>326</v>
      </c>
      <c r="B141" s="1">
        <v>0</v>
      </c>
      <c r="C141" s="1">
        <v>0</v>
      </c>
      <c r="D141" s="1">
        <v>1</v>
      </c>
      <c r="E141" s="1">
        <v>2</v>
      </c>
      <c r="F141" s="1">
        <v>2</v>
      </c>
      <c r="G141" s="1">
        <v>3</v>
      </c>
      <c r="H141" s="1">
        <v>0</v>
      </c>
      <c r="I141" s="1">
        <v>1</v>
      </c>
      <c r="J141" s="1">
        <v>0</v>
      </c>
    </row>
    <row r="143" spans="1:10" x14ac:dyDescent="0.25">
      <c r="A143" s="2"/>
      <c r="B143" s="28" t="s">
        <v>248</v>
      </c>
      <c r="C143" s="28"/>
      <c r="D143" s="28"/>
      <c r="E143" s="28"/>
      <c r="F143" s="28"/>
      <c r="G143" s="28"/>
      <c r="H143" s="28"/>
      <c r="I143" s="28"/>
      <c r="J143" s="28"/>
    </row>
    <row r="144" spans="1:10" ht="30.75" thickBot="1" x14ac:dyDescent="0.3">
      <c r="A144" s="2">
        <v>16</v>
      </c>
      <c r="B144" s="17" t="s">
        <v>0</v>
      </c>
      <c r="C144" s="17" t="s">
        <v>2</v>
      </c>
      <c r="D144" s="17" t="s">
        <v>3</v>
      </c>
      <c r="E144" s="17" t="s">
        <v>16</v>
      </c>
      <c r="F144" s="17" t="s">
        <v>17</v>
      </c>
      <c r="G144" s="17" t="s">
        <v>1</v>
      </c>
      <c r="H144" s="17" t="s">
        <v>373</v>
      </c>
      <c r="I144" s="17" t="s">
        <v>36</v>
      </c>
      <c r="J144" s="18" t="s">
        <v>37</v>
      </c>
    </row>
    <row r="145" spans="1:10" x14ac:dyDescent="0.25">
      <c r="A145" s="2" t="s">
        <v>5</v>
      </c>
      <c r="B145" s="5" t="s">
        <v>374</v>
      </c>
      <c r="C145" s="6" t="s">
        <v>378</v>
      </c>
      <c r="D145" s="5" t="s">
        <v>380</v>
      </c>
      <c r="E145" s="4" t="s">
        <v>385</v>
      </c>
      <c r="F145" s="6" t="s">
        <v>106</v>
      </c>
      <c r="G145" s="6" t="s">
        <v>378</v>
      </c>
      <c r="H145" s="7" t="s">
        <v>377</v>
      </c>
      <c r="I145" s="6" t="s">
        <v>106</v>
      </c>
      <c r="J145" s="6" t="s">
        <v>378</v>
      </c>
    </row>
    <row r="146" spans="1:10" ht="15.75" thickBot="1" x14ac:dyDescent="0.3">
      <c r="A146" s="2" t="s">
        <v>6</v>
      </c>
      <c r="B146" s="6" t="s">
        <v>375</v>
      </c>
      <c r="C146" s="4" t="s">
        <v>45</v>
      </c>
      <c r="D146" s="4" t="s">
        <v>381</v>
      </c>
      <c r="E146" s="6" t="s">
        <v>386</v>
      </c>
      <c r="F146" s="5" t="s">
        <v>107</v>
      </c>
      <c r="G146" s="6" t="s">
        <v>106</v>
      </c>
      <c r="H146" s="6" t="s">
        <v>378</v>
      </c>
      <c r="I146" s="5" t="s">
        <v>107</v>
      </c>
      <c r="J146" s="6" t="s">
        <v>106</v>
      </c>
    </row>
    <row r="147" spans="1:10" x14ac:dyDescent="0.25">
      <c r="A147" s="2" t="s">
        <v>7</v>
      </c>
      <c r="B147" s="5" t="s">
        <v>376</v>
      </c>
      <c r="C147" s="9" t="s">
        <v>83</v>
      </c>
      <c r="D147" s="9" t="s">
        <v>382</v>
      </c>
      <c r="E147" s="5" t="s">
        <v>387</v>
      </c>
      <c r="F147" s="6" t="s">
        <v>156</v>
      </c>
      <c r="G147" s="6" t="s">
        <v>377</v>
      </c>
      <c r="H147" s="6" t="s">
        <v>390</v>
      </c>
      <c r="I147" s="6" t="s">
        <v>378</v>
      </c>
      <c r="J147" s="6" t="s">
        <v>377</v>
      </c>
    </row>
    <row r="148" spans="1:10" x14ac:dyDescent="0.25">
      <c r="A148" s="2" t="s">
        <v>8</v>
      </c>
      <c r="B148" s="6" t="s">
        <v>377</v>
      </c>
      <c r="C148" s="4" t="s">
        <v>379</v>
      </c>
      <c r="D148" s="4" t="s">
        <v>383</v>
      </c>
      <c r="E148" s="6" t="s">
        <v>388</v>
      </c>
      <c r="F148" s="6" t="s">
        <v>157</v>
      </c>
      <c r="G148" s="6" t="s">
        <v>390</v>
      </c>
      <c r="H148" s="5" t="s">
        <v>107</v>
      </c>
      <c r="I148" s="6" t="s">
        <v>157</v>
      </c>
      <c r="J148" s="5" t="s">
        <v>107</v>
      </c>
    </row>
    <row r="149" spans="1:10" x14ac:dyDescent="0.25">
      <c r="A149" s="2" t="s">
        <v>9</v>
      </c>
      <c r="B149" s="6" t="s">
        <v>378</v>
      </c>
      <c r="C149" s="4" t="s">
        <v>94</v>
      </c>
      <c r="D149" s="4" t="s">
        <v>384</v>
      </c>
      <c r="E149" s="6" t="s">
        <v>389</v>
      </c>
      <c r="F149" s="5" t="s">
        <v>114</v>
      </c>
      <c r="G149" s="6" t="s">
        <v>391</v>
      </c>
      <c r="H149" s="6" t="s">
        <v>391</v>
      </c>
      <c r="I149" s="6" t="s">
        <v>377</v>
      </c>
      <c r="J149" s="6" t="s">
        <v>157</v>
      </c>
    </row>
    <row r="150" spans="1:10" x14ac:dyDescent="0.25">
      <c r="A150" s="2" t="s">
        <v>324</v>
      </c>
      <c r="B150" s="1">
        <v>3</v>
      </c>
      <c r="C150" s="1">
        <v>1</v>
      </c>
      <c r="D150" s="1">
        <v>0</v>
      </c>
      <c r="E150" s="1">
        <v>3</v>
      </c>
      <c r="F150" s="1">
        <v>3</v>
      </c>
      <c r="G150" s="1">
        <v>5</v>
      </c>
      <c r="H150" s="1">
        <v>4</v>
      </c>
      <c r="I150" s="1">
        <v>4</v>
      </c>
      <c r="J150" s="1">
        <v>4</v>
      </c>
    </row>
    <row r="151" spans="1:10" x14ac:dyDescent="0.25">
      <c r="A151" s="2" t="s">
        <v>326</v>
      </c>
      <c r="B151" s="1">
        <v>2</v>
      </c>
      <c r="C151" s="1">
        <v>0</v>
      </c>
      <c r="D151" s="1">
        <v>1</v>
      </c>
      <c r="E151" s="1">
        <v>1</v>
      </c>
      <c r="F151" s="1">
        <v>2</v>
      </c>
      <c r="G151" s="1">
        <v>0</v>
      </c>
      <c r="H151" s="1">
        <v>1</v>
      </c>
      <c r="I151" s="1">
        <v>1</v>
      </c>
      <c r="J151" s="1">
        <v>1</v>
      </c>
    </row>
    <row r="153" spans="1:10" x14ac:dyDescent="0.25">
      <c r="A153" s="2"/>
      <c r="B153" s="28" t="s">
        <v>33</v>
      </c>
      <c r="C153" s="28"/>
      <c r="D153" s="28"/>
      <c r="E153" s="28"/>
      <c r="F153" s="28"/>
      <c r="G153" s="28"/>
      <c r="H153" s="28"/>
      <c r="I153" s="28"/>
      <c r="J153" s="28"/>
    </row>
    <row r="154" spans="1:10" ht="30" x14ac:dyDescent="0.25">
      <c r="A154" s="2">
        <v>17</v>
      </c>
      <c r="B154" s="17" t="s">
        <v>0</v>
      </c>
      <c r="C154" s="17" t="s">
        <v>2</v>
      </c>
      <c r="D154" s="17" t="s">
        <v>3</v>
      </c>
      <c r="E154" s="17" t="s">
        <v>16</v>
      </c>
      <c r="F154" s="17" t="s">
        <v>17</v>
      </c>
      <c r="G154" s="17" t="s">
        <v>1</v>
      </c>
      <c r="H154" s="17" t="s">
        <v>373</v>
      </c>
      <c r="I154" s="17" t="s">
        <v>36</v>
      </c>
      <c r="J154" s="18" t="s">
        <v>37</v>
      </c>
    </row>
    <row r="155" spans="1:10" ht="15.75" thickBot="1" x14ac:dyDescent="0.3">
      <c r="A155" s="2" t="s">
        <v>5</v>
      </c>
      <c r="B155" s="5" t="s">
        <v>392</v>
      </c>
      <c r="C155" s="4" t="s">
        <v>83</v>
      </c>
      <c r="D155" s="4" t="s">
        <v>396</v>
      </c>
      <c r="E155" s="4" t="s">
        <v>401</v>
      </c>
      <c r="F155" s="6" t="s">
        <v>200</v>
      </c>
      <c r="G155" s="5" t="s">
        <v>31</v>
      </c>
      <c r="H155" s="6" t="s">
        <v>410</v>
      </c>
      <c r="I155" s="6" t="s">
        <v>415</v>
      </c>
      <c r="J155" s="6" t="s">
        <v>415</v>
      </c>
    </row>
    <row r="156" spans="1:10" x14ac:dyDescent="0.25">
      <c r="A156" s="2" t="s">
        <v>6</v>
      </c>
      <c r="B156" s="6" t="s">
        <v>393</v>
      </c>
      <c r="C156" s="9" t="s">
        <v>95</v>
      </c>
      <c r="D156" s="4" t="s">
        <v>397</v>
      </c>
      <c r="E156" s="4" t="s">
        <v>402</v>
      </c>
      <c r="F156" s="5" t="s">
        <v>106</v>
      </c>
      <c r="G156" s="6" t="s">
        <v>407</v>
      </c>
      <c r="H156" s="6" t="s">
        <v>411</v>
      </c>
      <c r="I156" s="6" t="s">
        <v>410</v>
      </c>
      <c r="J156" s="6" t="s">
        <v>410</v>
      </c>
    </row>
    <row r="157" spans="1:10" ht="15.75" thickBot="1" x14ac:dyDescent="0.3">
      <c r="A157" s="2" t="s">
        <v>7</v>
      </c>
      <c r="B157" s="6" t="s">
        <v>185</v>
      </c>
      <c r="C157" s="4" t="s">
        <v>94</v>
      </c>
      <c r="D157" s="4" t="s">
        <v>398</v>
      </c>
      <c r="E157" s="4" t="s">
        <v>403</v>
      </c>
      <c r="F157" s="4" t="s">
        <v>29</v>
      </c>
      <c r="G157" s="6" t="s">
        <v>408</v>
      </c>
      <c r="H157" s="5" t="s">
        <v>412</v>
      </c>
      <c r="I157" s="5" t="s">
        <v>412</v>
      </c>
      <c r="J157" s="5" t="s">
        <v>412</v>
      </c>
    </row>
    <row r="158" spans="1:10" ht="15.75" thickBot="1" x14ac:dyDescent="0.3">
      <c r="A158" s="2" t="s">
        <v>8</v>
      </c>
      <c r="B158" s="5" t="s">
        <v>394</v>
      </c>
      <c r="C158" s="4" t="s">
        <v>84</v>
      </c>
      <c r="D158" s="4" t="s">
        <v>399</v>
      </c>
      <c r="E158" s="8" t="s">
        <v>404</v>
      </c>
      <c r="F158" s="4" t="s">
        <v>107</v>
      </c>
      <c r="G158" s="5" t="s">
        <v>409</v>
      </c>
      <c r="H158" s="4" t="s">
        <v>413</v>
      </c>
      <c r="I158" s="6" t="s">
        <v>411</v>
      </c>
      <c r="J158" s="6" t="s">
        <v>411</v>
      </c>
    </row>
    <row r="159" spans="1:10" x14ac:dyDescent="0.25">
      <c r="A159" s="2" t="s">
        <v>9</v>
      </c>
      <c r="B159" s="9" t="s">
        <v>395</v>
      </c>
      <c r="C159" s="4" t="s">
        <v>85</v>
      </c>
      <c r="D159" s="9" t="s">
        <v>400</v>
      </c>
      <c r="E159" s="5" t="s">
        <v>405</v>
      </c>
      <c r="F159" s="4" t="s">
        <v>406</v>
      </c>
      <c r="G159" s="5" t="s">
        <v>106</v>
      </c>
      <c r="H159" s="5" t="s">
        <v>414</v>
      </c>
      <c r="I159" s="6" t="s">
        <v>416</v>
      </c>
      <c r="J159" s="6" t="s">
        <v>416</v>
      </c>
    </row>
    <row r="160" spans="1:10" x14ac:dyDescent="0.25">
      <c r="A160" s="2" t="s">
        <v>324</v>
      </c>
      <c r="B160" s="1">
        <v>2</v>
      </c>
      <c r="C160" s="1">
        <v>0</v>
      </c>
      <c r="D160" s="1">
        <v>0</v>
      </c>
      <c r="E160" s="1">
        <v>0</v>
      </c>
      <c r="F160" s="1">
        <v>1</v>
      </c>
      <c r="G160" s="1">
        <v>2</v>
      </c>
      <c r="H160" s="1">
        <v>2</v>
      </c>
      <c r="I160" s="1">
        <v>4</v>
      </c>
      <c r="J160" s="1">
        <v>4</v>
      </c>
    </row>
    <row r="161" spans="1:10" x14ac:dyDescent="0.25">
      <c r="A161" s="2" t="s">
        <v>326</v>
      </c>
      <c r="B161" s="1">
        <v>2</v>
      </c>
      <c r="C161" s="1">
        <v>0</v>
      </c>
      <c r="D161" s="1">
        <v>0</v>
      </c>
      <c r="E161" s="1">
        <v>2</v>
      </c>
      <c r="F161" s="1">
        <v>1</v>
      </c>
      <c r="G161" s="1">
        <v>3</v>
      </c>
      <c r="H161" s="1">
        <v>2</v>
      </c>
      <c r="I161" s="1">
        <v>1</v>
      </c>
      <c r="J161" s="1">
        <v>1</v>
      </c>
    </row>
    <row r="163" spans="1:10" x14ac:dyDescent="0.25">
      <c r="A163" s="2"/>
      <c r="B163" s="28" t="s">
        <v>435</v>
      </c>
      <c r="C163" s="28"/>
      <c r="D163" s="28"/>
      <c r="E163" s="28"/>
      <c r="F163" s="28"/>
      <c r="G163" s="28"/>
      <c r="H163" s="28"/>
      <c r="I163" s="28"/>
      <c r="J163" s="28"/>
    </row>
    <row r="164" spans="1:10" ht="30.75" thickBot="1" x14ac:dyDescent="0.3">
      <c r="A164" s="2">
        <v>18</v>
      </c>
      <c r="B164" s="17" t="s">
        <v>0</v>
      </c>
      <c r="C164" s="17" t="s">
        <v>2</v>
      </c>
      <c r="D164" s="17" t="s">
        <v>3</v>
      </c>
      <c r="E164" s="17" t="s">
        <v>16</v>
      </c>
      <c r="F164" s="17" t="s">
        <v>17</v>
      </c>
      <c r="G164" s="17" t="s">
        <v>1</v>
      </c>
      <c r="H164" s="17" t="s">
        <v>373</v>
      </c>
      <c r="I164" s="17" t="s">
        <v>36</v>
      </c>
      <c r="J164" s="18" t="s">
        <v>37</v>
      </c>
    </row>
    <row r="165" spans="1:10" ht="15.75" thickBot="1" x14ac:dyDescent="0.3">
      <c r="A165" s="1" t="s">
        <v>5</v>
      </c>
      <c r="B165" s="6" t="s">
        <v>417</v>
      </c>
      <c r="C165" s="4" t="s">
        <v>45</v>
      </c>
      <c r="D165" s="9" t="s">
        <v>423</v>
      </c>
      <c r="E165" s="4" t="s">
        <v>428</v>
      </c>
      <c r="F165" s="5" t="s">
        <v>29</v>
      </c>
      <c r="G165" s="5" t="s">
        <v>29</v>
      </c>
      <c r="H165" s="6" t="s">
        <v>437</v>
      </c>
      <c r="I165" s="5" t="s">
        <v>29</v>
      </c>
      <c r="J165" s="6" t="s">
        <v>427</v>
      </c>
    </row>
    <row r="166" spans="1:10" ht="15.75" thickBot="1" x14ac:dyDescent="0.3">
      <c r="A166" s="2" t="s">
        <v>6</v>
      </c>
      <c r="B166" s="6" t="s">
        <v>418</v>
      </c>
      <c r="C166" s="4" t="s">
        <v>159</v>
      </c>
      <c r="D166" s="5" t="s">
        <v>424</v>
      </c>
      <c r="E166" s="4" t="s">
        <v>429</v>
      </c>
      <c r="F166" s="8" t="s">
        <v>406</v>
      </c>
      <c r="G166" s="5" t="s">
        <v>436</v>
      </c>
      <c r="H166" s="6" t="s">
        <v>438</v>
      </c>
      <c r="I166" s="5" t="s">
        <v>406</v>
      </c>
      <c r="J166" s="6" t="s">
        <v>434</v>
      </c>
    </row>
    <row r="167" spans="1:10" x14ac:dyDescent="0.25">
      <c r="A167" s="2" t="s">
        <v>7</v>
      </c>
      <c r="B167" s="6" t="s">
        <v>419</v>
      </c>
      <c r="C167" s="4" t="s">
        <v>422</v>
      </c>
      <c r="D167" s="4" t="s">
        <v>425</v>
      </c>
      <c r="E167" s="9" t="s">
        <v>430</v>
      </c>
      <c r="F167" s="5" t="s">
        <v>30</v>
      </c>
      <c r="G167" s="5" t="s">
        <v>30</v>
      </c>
      <c r="H167" s="7" t="s">
        <v>427</v>
      </c>
      <c r="I167" s="5" t="s">
        <v>30</v>
      </c>
      <c r="J167" s="6" t="s">
        <v>441</v>
      </c>
    </row>
    <row r="168" spans="1:10" ht="30.75" thickBot="1" x14ac:dyDescent="0.3">
      <c r="A168" s="2" t="s">
        <v>8</v>
      </c>
      <c r="B168" s="6" t="s">
        <v>420</v>
      </c>
      <c r="C168" s="4" t="s">
        <v>46</v>
      </c>
      <c r="D168" s="4" t="s">
        <v>426</v>
      </c>
      <c r="E168" s="4" t="s">
        <v>431</v>
      </c>
      <c r="F168" s="26" t="s">
        <v>433</v>
      </c>
      <c r="G168" s="6" t="s">
        <v>437</v>
      </c>
      <c r="H168" s="5" t="s">
        <v>439</v>
      </c>
      <c r="I168" s="6" t="s">
        <v>434</v>
      </c>
      <c r="J168" s="5" t="s">
        <v>406</v>
      </c>
    </row>
    <row r="169" spans="1:10" x14ac:dyDescent="0.25">
      <c r="A169" s="2" t="s">
        <v>9</v>
      </c>
      <c r="B169" s="4" t="s">
        <v>421</v>
      </c>
      <c r="C169" s="4" t="s">
        <v>82</v>
      </c>
      <c r="D169" s="7" t="s">
        <v>427</v>
      </c>
      <c r="E169" s="4" t="s">
        <v>432</v>
      </c>
      <c r="F169" s="6" t="s">
        <v>434</v>
      </c>
      <c r="G169" s="5" t="s">
        <v>406</v>
      </c>
      <c r="H169" s="5" t="s">
        <v>406</v>
      </c>
      <c r="I169" s="6" t="s">
        <v>440</v>
      </c>
      <c r="J169" s="5" t="s">
        <v>29</v>
      </c>
    </row>
    <row r="170" spans="1:10" x14ac:dyDescent="0.25">
      <c r="B170" s="1">
        <v>4</v>
      </c>
      <c r="C170" s="1">
        <v>0</v>
      </c>
      <c r="D170" s="1">
        <v>1</v>
      </c>
      <c r="E170" s="1">
        <v>0</v>
      </c>
      <c r="F170" s="1">
        <v>1</v>
      </c>
      <c r="G170" s="1">
        <v>1</v>
      </c>
      <c r="H170" s="1">
        <v>3</v>
      </c>
      <c r="I170" s="1">
        <v>2</v>
      </c>
      <c r="J170" s="1">
        <v>3</v>
      </c>
    </row>
    <row r="171" spans="1:10" x14ac:dyDescent="0.25">
      <c r="B171" s="1">
        <v>0</v>
      </c>
      <c r="C171" s="1">
        <v>0</v>
      </c>
      <c r="D171" s="1">
        <v>1</v>
      </c>
      <c r="E171" s="1">
        <v>0</v>
      </c>
      <c r="F171" s="1">
        <v>4</v>
      </c>
      <c r="G171" s="1">
        <v>4</v>
      </c>
      <c r="H171" s="1">
        <v>2</v>
      </c>
      <c r="I171" s="1">
        <v>3</v>
      </c>
      <c r="J171" s="1">
        <v>2</v>
      </c>
    </row>
    <row r="172" spans="1:10" s="2" customFormat="1" x14ac:dyDescent="0.25"/>
    <row r="173" spans="1:10" s="2" customFormat="1" x14ac:dyDescent="0.25"/>
    <row r="174" spans="1:10" x14ac:dyDescent="0.25">
      <c r="A174" s="2"/>
      <c r="B174" s="28" t="s">
        <v>442</v>
      </c>
      <c r="C174" s="28"/>
      <c r="D174" s="28"/>
      <c r="E174" s="28"/>
      <c r="F174" s="28"/>
      <c r="G174" s="28"/>
      <c r="H174" s="28"/>
      <c r="I174" s="28"/>
      <c r="J174" s="28"/>
    </row>
    <row r="175" spans="1:10" ht="30.75" thickBot="1" x14ac:dyDescent="0.3">
      <c r="A175" s="2">
        <v>19</v>
      </c>
      <c r="B175" s="17" t="s">
        <v>0</v>
      </c>
      <c r="C175" s="17" t="s">
        <v>2</v>
      </c>
      <c r="D175" s="17" t="s">
        <v>3</v>
      </c>
      <c r="E175" s="17" t="s">
        <v>16</v>
      </c>
      <c r="F175" s="17" t="s">
        <v>17</v>
      </c>
      <c r="G175" s="17" t="s">
        <v>1</v>
      </c>
      <c r="H175" s="17" t="s">
        <v>373</v>
      </c>
      <c r="I175" s="17" t="s">
        <v>36</v>
      </c>
      <c r="J175" s="18" t="s">
        <v>37</v>
      </c>
    </row>
    <row r="176" spans="1:10" ht="15.75" thickBot="1" x14ac:dyDescent="0.3">
      <c r="A176" s="1" t="s">
        <v>5</v>
      </c>
      <c r="B176" s="6" t="s">
        <v>443</v>
      </c>
      <c r="C176" s="4" t="s">
        <v>83</v>
      </c>
      <c r="D176" s="28" t="s">
        <v>474</v>
      </c>
      <c r="E176" s="6" t="s">
        <v>452</v>
      </c>
      <c r="F176" s="6" t="s">
        <v>33</v>
      </c>
      <c r="G176" s="7" t="s">
        <v>33</v>
      </c>
      <c r="H176" s="28" t="s">
        <v>474</v>
      </c>
      <c r="I176" s="28" t="s">
        <v>474</v>
      </c>
      <c r="J176" s="28" t="s">
        <v>474</v>
      </c>
    </row>
    <row r="177" spans="1:10" x14ac:dyDescent="0.25">
      <c r="A177" s="2" t="s">
        <v>6</v>
      </c>
      <c r="B177" s="7" t="s">
        <v>444</v>
      </c>
      <c r="C177" s="4" t="s">
        <v>45</v>
      </c>
      <c r="D177" s="28"/>
      <c r="E177" s="5" t="s">
        <v>448</v>
      </c>
      <c r="F177" s="4" t="s">
        <v>4</v>
      </c>
      <c r="G177" s="6" t="s">
        <v>453</v>
      </c>
      <c r="H177" s="28"/>
      <c r="I177" s="28"/>
      <c r="J177" s="28"/>
    </row>
    <row r="178" spans="1:10" ht="15.75" thickBot="1" x14ac:dyDescent="0.3">
      <c r="A178" s="2" t="s">
        <v>7</v>
      </c>
      <c r="B178" s="4" t="s">
        <v>445</v>
      </c>
      <c r="C178" s="4" t="s">
        <v>357</v>
      </c>
      <c r="D178" s="28"/>
      <c r="E178" s="5" t="s">
        <v>449</v>
      </c>
      <c r="F178" s="4" t="s">
        <v>31</v>
      </c>
      <c r="G178" s="6" t="s">
        <v>454</v>
      </c>
      <c r="H178" s="28"/>
      <c r="I178" s="28"/>
      <c r="J178" s="28"/>
    </row>
    <row r="179" spans="1:10" x14ac:dyDescent="0.25">
      <c r="A179" s="2" t="s">
        <v>8</v>
      </c>
      <c r="B179" s="4" t="s">
        <v>446</v>
      </c>
      <c r="C179" s="4" t="s">
        <v>85</v>
      </c>
      <c r="D179" s="28"/>
      <c r="E179" s="8" t="s">
        <v>450</v>
      </c>
      <c r="F179" s="4" t="s">
        <v>29</v>
      </c>
      <c r="G179" s="6" t="s">
        <v>455</v>
      </c>
      <c r="H179" s="28"/>
      <c r="I179" s="28"/>
      <c r="J179" s="28"/>
    </row>
    <row r="180" spans="1:10" x14ac:dyDescent="0.25">
      <c r="A180" s="2" t="s">
        <v>9</v>
      </c>
      <c r="B180" s="4" t="s">
        <v>447</v>
      </c>
      <c r="C180" s="4" t="s">
        <v>73</v>
      </c>
      <c r="D180" s="28"/>
      <c r="E180" s="4" t="s">
        <v>451</v>
      </c>
      <c r="F180" s="4" t="s">
        <v>406</v>
      </c>
      <c r="G180" s="6" t="s">
        <v>456</v>
      </c>
      <c r="H180" s="28"/>
      <c r="I180" s="28"/>
      <c r="J180" s="28"/>
    </row>
    <row r="181" spans="1:10" x14ac:dyDescent="0.25">
      <c r="B181" s="1">
        <v>2</v>
      </c>
      <c r="C181" s="1">
        <v>0</v>
      </c>
      <c r="E181" s="1">
        <v>1</v>
      </c>
      <c r="F181" s="1">
        <v>1</v>
      </c>
      <c r="G181" s="1">
        <v>5</v>
      </c>
    </row>
    <row r="182" spans="1:10" x14ac:dyDescent="0.25">
      <c r="B182" s="1">
        <v>3</v>
      </c>
      <c r="C182" s="1">
        <v>0</v>
      </c>
      <c r="E182" s="1">
        <v>3</v>
      </c>
      <c r="F182" s="1">
        <v>0</v>
      </c>
      <c r="G182" s="1">
        <v>0</v>
      </c>
    </row>
    <row r="183" spans="1:10" x14ac:dyDescent="0.25">
      <c r="A183" s="2"/>
      <c r="B183" s="28" t="s">
        <v>457</v>
      </c>
      <c r="C183" s="28"/>
      <c r="D183" s="28"/>
      <c r="E183" s="28"/>
      <c r="F183" s="28"/>
      <c r="G183" s="28"/>
      <c r="H183" s="28"/>
      <c r="I183" s="28"/>
      <c r="J183" s="28"/>
    </row>
    <row r="184" spans="1:10" ht="30" x14ac:dyDescent="0.25">
      <c r="A184" s="2">
        <v>20</v>
      </c>
      <c r="B184" s="17" t="s">
        <v>0</v>
      </c>
      <c r="C184" s="17" t="s">
        <v>2</v>
      </c>
      <c r="D184" s="17" t="s">
        <v>3</v>
      </c>
      <c r="E184" s="17" t="s">
        <v>16</v>
      </c>
      <c r="F184" s="17" t="s">
        <v>17</v>
      </c>
      <c r="G184" s="17" t="s">
        <v>1</v>
      </c>
      <c r="H184" s="17" t="s">
        <v>373</v>
      </c>
      <c r="I184" s="17" t="s">
        <v>36</v>
      </c>
      <c r="J184" s="18" t="s">
        <v>37</v>
      </c>
    </row>
    <row r="185" spans="1:10" x14ac:dyDescent="0.25">
      <c r="A185" s="2" t="s">
        <v>5</v>
      </c>
      <c r="B185" s="6" t="s">
        <v>458</v>
      </c>
      <c r="C185" s="6" t="s">
        <v>463</v>
      </c>
      <c r="D185" s="28" t="s">
        <v>474</v>
      </c>
      <c r="E185" s="6" t="s">
        <v>465</v>
      </c>
      <c r="F185" s="5" t="s">
        <v>33</v>
      </c>
      <c r="G185" s="5" t="s">
        <v>33</v>
      </c>
      <c r="H185" s="28" t="s">
        <v>474</v>
      </c>
      <c r="I185" s="28" t="s">
        <v>474</v>
      </c>
      <c r="J185" s="28" t="s">
        <v>474</v>
      </c>
    </row>
    <row r="186" spans="1:10" x14ac:dyDescent="0.25">
      <c r="A186" s="2" t="s">
        <v>6</v>
      </c>
      <c r="B186" s="6" t="s">
        <v>459</v>
      </c>
      <c r="C186" s="4" t="s">
        <v>85</v>
      </c>
      <c r="D186" s="28"/>
      <c r="E186" s="6" t="s">
        <v>466</v>
      </c>
      <c r="F186" s="4" t="s">
        <v>4</v>
      </c>
      <c r="G186" s="6" t="s">
        <v>470</v>
      </c>
      <c r="H186" s="28"/>
      <c r="I186" s="28"/>
      <c r="J186" s="28"/>
    </row>
    <row r="187" spans="1:10" x14ac:dyDescent="0.25">
      <c r="A187" s="2" t="s">
        <v>7</v>
      </c>
      <c r="B187" s="6" t="s">
        <v>460</v>
      </c>
      <c r="C187" s="6" t="s">
        <v>464</v>
      </c>
      <c r="D187" s="28"/>
      <c r="E187" s="6" t="s">
        <v>467</v>
      </c>
      <c r="F187" s="4" t="s">
        <v>31</v>
      </c>
      <c r="G187" s="6" t="s">
        <v>471</v>
      </c>
      <c r="H187" s="28"/>
      <c r="I187" s="28"/>
      <c r="J187" s="28"/>
    </row>
    <row r="188" spans="1:10" x14ac:dyDescent="0.25">
      <c r="A188" s="2" t="s">
        <v>8</v>
      </c>
      <c r="B188" s="6" t="s">
        <v>461</v>
      </c>
      <c r="C188" s="4" t="s">
        <v>83</v>
      </c>
      <c r="D188" s="28"/>
      <c r="E188" s="5" t="s">
        <v>468</v>
      </c>
      <c r="F188" s="4" t="s">
        <v>29</v>
      </c>
      <c r="G188" s="5" t="s">
        <v>472</v>
      </c>
      <c r="H188" s="28"/>
      <c r="I188" s="28"/>
      <c r="J188" s="28"/>
    </row>
    <row r="189" spans="1:10" x14ac:dyDescent="0.25">
      <c r="A189" s="2" t="s">
        <v>9</v>
      </c>
      <c r="B189" s="4" t="s">
        <v>462</v>
      </c>
      <c r="C189" s="4" t="s">
        <v>312</v>
      </c>
      <c r="D189" s="28"/>
      <c r="E189" s="5" t="s">
        <v>469</v>
      </c>
      <c r="F189" s="4" t="s">
        <v>406</v>
      </c>
      <c r="G189" s="5" t="s">
        <v>473</v>
      </c>
      <c r="H189" s="28"/>
      <c r="I189" s="28"/>
      <c r="J189" s="28"/>
    </row>
    <row r="190" spans="1:10" x14ac:dyDescent="0.25">
      <c r="B190" s="1">
        <v>4</v>
      </c>
      <c r="C190" s="1">
        <v>2</v>
      </c>
      <c r="E190" s="1">
        <v>3</v>
      </c>
      <c r="F190" s="1">
        <v>0</v>
      </c>
      <c r="G190" s="1">
        <v>2</v>
      </c>
    </row>
    <row r="191" spans="1:10" x14ac:dyDescent="0.25">
      <c r="B191" s="1">
        <v>1</v>
      </c>
      <c r="C191" s="1">
        <v>3</v>
      </c>
      <c r="E191" s="1">
        <v>2</v>
      </c>
      <c r="F191" s="1">
        <v>1</v>
      </c>
      <c r="G191" s="1">
        <v>3</v>
      </c>
    </row>
  </sheetData>
  <mergeCells count="39">
    <mergeCell ref="H185:H189"/>
    <mergeCell ref="I185:I189"/>
    <mergeCell ref="J185:J189"/>
    <mergeCell ref="D185:D189"/>
    <mergeCell ref="B7:J7"/>
    <mergeCell ref="B153:J153"/>
    <mergeCell ref="B163:J163"/>
    <mergeCell ref="B174:J174"/>
    <mergeCell ref="B183:J183"/>
    <mergeCell ref="D176:D180"/>
    <mergeCell ref="H176:H180"/>
    <mergeCell ref="I176:I180"/>
    <mergeCell ref="J176:J180"/>
    <mergeCell ref="B52:J52"/>
    <mergeCell ref="B43:J43"/>
    <mergeCell ref="B34:J34"/>
    <mergeCell ref="B25:J25"/>
    <mergeCell ref="B16:J16"/>
    <mergeCell ref="B143:J143"/>
    <mergeCell ref="D117:D121"/>
    <mergeCell ref="B106:J106"/>
    <mergeCell ref="B97:J97"/>
    <mergeCell ref="B88:J88"/>
    <mergeCell ref="B124:J124"/>
    <mergeCell ref="B133:J133"/>
    <mergeCell ref="B1:J1"/>
    <mergeCell ref="B3:J3"/>
    <mergeCell ref="B5:J5"/>
    <mergeCell ref="B115:J115"/>
    <mergeCell ref="H117:H121"/>
    <mergeCell ref="I117:I121"/>
    <mergeCell ref="J117:J121"/>
    <mergeCell ref="D63:D67"/>
    <mergeCell ref="H63:H67"/>
    <mergeCell ref="I63:I67"/>
    <mergeCell ref="J63:J67"/>
    <mergeCell ref="B79:J79"/>
    <mergeCell ref="B70:J70"/>
    <mergeCell ref="B61:J61"/>
  </mergeCells>
  <phoneticPr fontId="4" type="noConversion"/>
  <conditionalFormatting sqref="B6:J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Maurer</dc:creator>
  <cp:lastModifiedBy>Florian Maurer</cp:lastModifiedBy>
  <dcterms:created xsi:type="dcterms:W3CDTF">2021-07-12T15:37:06Z</dcterms:created>
  <dcterms:modified xsi:type="dcterms:W3CDTF">2021-07-14T13:03:10Z</dcterms:modified>
</cp:coreProperties>
</file>