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dm\Desktop\MotionBase\Bill of Materials\"/>
    </mc:Choice>
  </mc:AlternateContent>
  <bookViews>
    <workbookView xWindow="105" yWindow="60" windowWidth="6735" windowHeight="8880"/>
  </bookViews>
  <sheets>
    <sheet name="Expansion Tube Team" sheetId="1" r:id="rId1"/>
  </sheets>
  <calcPr calcId="152511"/>
</workbook>
</file>

<file path=xl/calcChain.xml><?xml version="1.0" encoding="utf-8"?>
<calcChain xmlns="http://schemas.openxmlformats.org/spreadsheetml/2006/main">
  <c r="I36" i="1" l="1"/>
  <c r="I37" i="1"/>
  <c r="I38" i="1"/>
  <c r="I35" i="1"/>
  <c r="I44" i="1" l="1"/>
  <c r="I43" i="1"/>
  <c r="I42" i="1"/>
  <c r="I41" i="1"/>
  <c r="I50" i="1"/>
  <c r="I51" i="1"/>
  <c r="I52" i="1"/>
  <c r="I53" i="1"/>
  <c r="I54" i="1"/>
  <c r="B20" i="1"/>
  <c r="I55" i="1"/>
  <c r="I45" i="1"/>
  <c r="I46" i="1"/>
  <c r="I47" i="1"/>
  <c r="I48" i="1"/>
  <c r="I49" i="1"/>
</calcChain>
</file>

<file path=xl/sharedStrings.xml><?xml version="1.0" encoding="utf-8"?>
<sst xmlns="http://schemas.openxmlformats.org/spreadsheetml/2006/main" count="43" uniqueCount="41">
  <si>
    <t>Contact E-Mail:</t>
  </si>
  <si>
    <t xml:space="preserve">Name: </t>
  </si>
  <si>
    <t xml:space="preserve">Date: </t>
  </si>
  <si>
    <t>#</t>
  </si>
  <si>
    <t>Qty</t>
  </si>
  <si>
    <t>Unit</t>
  </si>
  <si>
    <t>Part #</t>
  </si>
  <si>
    <t>Description</t>
  </si>
  <si>
    <t>Unit Price</t>
  </si>
  <si>
    <t>Price</t>
  </si>
  <si>
    <t>Total</t>
  </si>
  <si>
    <t>Advisor Signature:</t>
  </si>
  <si>
    <t xml:space="preserve">State: </t>
  </si>
  <si>
    <t xml:space="preserve">Address: </t>
  </si>
  <si>
    <t xml:space="preserve">Fax: </t>
  </si>
  <si>
    <t xml:space="preserve">City: </t>
  </si>
  <si>
    <t xml:space="preserve">Zip Code:  </t>
  </si>
  <si>
    <t xml:space="preserve">Vendor Name: </t>
  </si>
  <si>
    <t>Web/email address:</t>
  </si>
  <si>
    <t>Comments/Special Instructions:</t>
  </si>
  <si>
    <t>Senior Design - PURCHASE REQUEST FORM</t>
  </si>
  <si>
    <t>Project Name:</t>
  </si>
  <si>
    <t>Supervisor</t>
  </si>
  <si>
    <t>VENDOR Information</t>
  </si>
  <si>
    <t>STUDENT Information</t>
  </si>
  <si>
    <t xml:space="preserve">Phone: </t>
  </si>
  <si>
    <t>Account to Charge:</t>
  </si>
  <si>
    <t>McMaster</t>
  </si>
  <si>
    <t>Mac Jones</t>
  </si>
  <si>
    <t>Alex Brown</t>
  </si>
  <si>
    <t>jonesdm@lafayette.edu</t>
  </si>
  <si>
    <t>mcmaster.com</t>
  </si>
  <si>
    <t>PCS</t>
  </si>
  <si>
    <t>Alexander Brown</t>
  </si>
  <si>
    <t>6566K56</t>
  </si>
  <si>
    <t>Easy-to-Weld 4130 Alloy Steel Rectangular Tube, .065" Thick Wall, 1" x 2" 6ft. Length</t>
  </si>
  <si>
    <t>6673T27</t>
  </si>
  <si>
    <t>Easy-to-Weld 4130 Alloy Rod, 1" Dia. 3ft Length</t>
  </si>
  <si>
    <t>91259A804</t>
  </si>
  <si>
    <t>Alloy Steel Shoulder Screw 5/8" Dia X 2-1/2" Long Shoulder, 1/2"-13 Thread</t>
  </si>
  <si>
    <t>ME395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</si>
</sst>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&lt;=9999999]###\-####;\(###\)\ ###\-####"/>
  </numFmts>
  <fonts count="23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rgb="FF0066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66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6600"/>
      <name val="Arial"/>
      <family val="2"/>
    </font>
    <font>
      <sz val="10"/>
      <color rgb="FF006600"/>
      <name val="Times New Roman"/>
      <family val="1"/>
    </font>
    <font>
      <sz val="10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0"/>
      <color theme="10"/>
      <name val="Arial"/>
      <family val="2"/>
    </font>
    <font>
      <b/>
      <sz val="20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12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/>
    </xf>
    <xf numFmtId="8" fontId="22" fillId="0" borderId="0" xfId="0" applyNumberFormat="1" applyFont="1" applyAlignment="1">
      <alignment horizontal="center" vertical="center"/>
    </xf>
    <xf numFmtId="0" fontId="18" fillId="2" borderId="1" xfId="1" applyFill="1" applyBorder="1" applyAlignment="1" applyProtection="1">
      <alignment horizontal="left" shrinkToFit="1"/>
    </xf>
    <xf numFmtId="0" fontId="18" fillId="0" borderId="1" xfId="1" applyBorder="1" applyAlignment="1" applyProtection="1"/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left" vertical="center" shrinkToFit="1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8" fillId="2" borderId="11" xfId="1" applyFill="1" applyBorder="1" applyAlignment="1" applyProtection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right" vertical="center"/>
    </xf>
    <xf numFmtId="0" fontId="15" fillId="3" borderId="11" xfId="0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left" vertical="center"/>
    </xf>
    <xf numFmtId="165" fontId="7" fillId="2" borderId="12" xfId="0" applyNumberFormat="1" applyFont="1" applyFill="1" applyBorder="1" applyAlignment="1">
      <alignment horizontal="left" vertical="center"/>
    </xf>
    <xf numFmtId="165" fontId="7" fillId="2" borderId="13" xfId="0" applyNumberFormat="1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18" fillId="2" borderId="11" xfId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/>
      <protection locked="0" hidden="1"/>
    </xf>
    <xf numFmtId="0" fontId="15" fillId="0" borderId="4" xfId="0" applyFont="1" applyBorder="1" applyAlignment="1" applyProtection="1">
      <alignment horizontal="center" vertical="center"/>
      <protection locked="0" hidden="1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14" fontId="3" fillId="2" borderId="11" xfId="0" applyNumberFormat="1" applyFont="1" applyFill="1" applyBorder="1" applyAlignment="1">
      <alignment horizontal="left" vertical="center"/>
    </xf>
    <xf numFmtId="14" fontId="3" fillId="2" borderId="12" xfId="0" applyNumberFormat="1" applyFont="1" applyFill="1" applyBorder="1" applyAlignment="1">
      <alignment horizontal="left" vertical="center"/>
    </xf>
    <xf numFmtId="14" fontId="3" fillId="2" borderId="13" xfId="0" applyNumberFormat="1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mailto:jonesdm@lafayett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topLeftCell="A7" zoomScale="70" zoomScaleNormal="70" workbookViewId="0">
      <selection activeCell="E37" sqref="E37:G37"/>
    </sheetView>
  </sheetViews>
  <sheetFormatPr defaultColWidth="9.140625" defaultRowHeight="12.75" x14ac:dyDescent="0.2"/>
  <cols>
    <col min="1" max="1" width="9.140625" style="2" customWidth="1"/>
    <col min="2" max="2" width="11.28515625" style="2" customWidth="1"/>
    <col min="3" max="3" width="7.5703125" style="2" customWidth="1"/>
    <col min="4" max="4" width="14" style="2" customWidth="1"/>
    <col min="5" max="5" width="15.7109375" style="2" customWidth="1"/>
    <col min="6" max="6" width="20.5703125" style="2" customWidth="1"/>
    <col min="7" max="7" width="40" style="2" customWidth="1"/>
    <col min="8" max="8" width="17.42578125" style="2" customWidth="1"/>
    <col min="9" max="9" width="12.5703125" style="2" customWidth="1"/>
    <col min="10" max="10" width="9.140625" style="2" hidden="1" customWidth="1"/>
    <col min="11" max="16384" width="9.140625" style="2"/>
  </cols>
  <sheetData>
    <row r="1" spans="1:10" x14ac:dyDescent="0.2">
      <c r="A1" s="74" t="s">
        <v>20</v>
      </c>
      <c r="B1" s="75"/>
      <c r="C1" s="75"/>
      <c r="D1" s="75"/>
      <c r="E1" s="75"/>
      <c r="F1" s="75"/>
      <c r="G1" s="75"/>
      <c r="H1" s="75"/>
      <c r="I1" s="76"/>
    </row>
    <row r="2" spans="1:10" x14ac:dyDescent="0.2">
      <c r="A2" s="77"/>
      <c r="B2" s="78"/>
      <c r="C2" s="78"/>
      <c r="D2" s="78"/>
      <c r="E2" s="78"/>
      <c r="F2" s="78"/>
      <c r="G2" s="78"/>
      <c r="H2" s="78"/>
      <c r="I2" s="79"/>
      <c r="J2" s="11"/>
    </row>
    <row r="3" spans="1:10" ht="13.5" thickBot="1" x14ac:dyDescent="0.25">
      <c r="A3" s="80"/>
      <c r="B3" s="81"/>
      <c r="C3" s="81"/>
      <c r="D3" s="81"/>
      <c r="E3" s="81"/>
      <c r="F3" s="81"/>
      <c r="G3" s="81"/>
      <c r="H3" s="81"/>
      <c r="I3" s="82"/>
    </row>
    <row r="4" spans="1:10" ht="13.5" thickBot="1" x14ac:dyDescent="0.25">
      <c r="A4" s="91"/>
      <c r="B4" s="91"/>
      <c r="C4" s="91"/>
      <c r="D4" s="91"/>
      <c r="E4" s="91"/>
      <c r="F4" s="91"/>
      <c r="G4" s="91"/>
      <c r="H4" s="91"/>
      <c r="I4" s="91"/>
    </row>
    <row r="5" spans="1:10" ht="27" customHeight="1" thickBot="1" x14ac:dyDescent="0.25">
      <c r="A5" s="102" t="s">
        <v>21</v>
      </c>
      <c r="B5" s="103"/>
      <c r="C5" s="104" t="s">
        <v>40</v>
      </c>
      <c r="D5" s="104"/>
      <c r="E5" s="104"/>
      <c r="F5" s="104"/>
      <c r="G5" s="104"/>
      <c r="H5" s="104"/>
      <c r="I5" s="105"/>
    </row>
    <row r="6" spans="1:10" ht="11.45" customHeight="1" thickBot="1" x14ac:dyDescent="0.25">
      <c r="A6" s="109"/>
      <c r="B6" s="109"/>
      <c r="C6" s="109"/>
      <c r="D6" s="109"/>
      <c r="E6" s="109"/>
      <c r="F6" s="109"/>
      <c r="G6" s="109"/>
      <c r="H6" s="109"/>
      <c r="I6" s="109"/>
    </row>
    <row r="7" spans="1:10" ht="25.5" x14ac:dyDescent="0.2">
      <c r="A7" s="92" t="s">
        <v>24</v>
      </c>
      <c r="B7" s="93"/>
      <c r="C7" s="93"/>
      <c r="D7" s="93"/>
      <c r="E7" s="93"/>
      <c r="F7" s="93"/>
      <c r="G7" s="93"/>
      <c r="H7" s="93"/>
      <c r="I7" s="94"/>
    </row>
    <row r="8" spans="1:10" s="17" customFormat="1" ht="11.45" customHeight="1" x14ac:dyDescent="0.2">
      <c r="A8" s="77"/>
      <c r="B8" s="78"/>
      <c r="C8" s="78"/>
      <c r="D8" s="78"/>
      <c r="E8" s="78"/>
      <c r="F8" s="78"/>
      <c r="G8" s="78"/>
      <c r="H8" s="78"/>
      <c r="I8" s="79"/>
    </row>
    <row r="9" spans="1:10" ht="21.75" customHeight="1" x14ac:dyDescent="0.2">
      <c r="A9" s="100" t="s">
        <v>1</v>
      </c>
      <c r="B9" s="101"/>
      <c r="C9" s="132" t="s">
        <v>28</v>
      </c>
      <c r="D9" s="133"/>
      <c r="E9" s="133"/>
      <c r="F9" s="133"/>
      <c r="G9" s="134"/>
      <c r="H9" s="141"/>
      <c r="I9" s="142"/>
      <c r="J9" s="4"/>
    </row>
    <row r="10" spans="1:10" ht="12" customHeight="1" x14ac:dyDescent="0.2">
      <c r="A10" s="106"/>
      <c r="B10" s="107"/>
      <c r="C10" s="107"/>
      <c r="D10" s="107"/>
      <c r="E10" s="107"/>
      <c r="F10" s="107"/>
      <c r="G10" s="107"/>
      <c r="H10" s="107"/>
      <c r="I10" s="108"/>
    </row>
    <row r="11" spans="1:10" ht="24.75" customHeight="1" x14ac:dyDescent="0.2">
      <c r="A11" s="100" t="s">
        <v>22</v>
      </c>
      <c r="B11" s="101"/>
      <c r="C11" s="129" t="s">
        <v>29</v>
      </c>
      <c r="D11" s="130"/>
      <c r="E11" s="130"/>
      <c r="F11" s="130"/>
      <c r="G11" s="131"/>
      <c r="H11" s="143"/>
      <c r="I11" s="144"/>
    </row>
    <row r="12" spans="1:10" s="34" customFormat="1" ht="12" customHeight="1" x14ac:dyDescent="0.2">
      <c r="A12" s="138"/>
      <c r="B12" s="139"/>
      <c r="C12" s="139"/>
      <c r="D12" s="139"/>
      <c r="E12" s="139"/>
      <c r="F12" s="139"/>
      <c r="G12" s="139"/>
      <c r="H12" s="139"/>
      <c r="I12" s="140"/>
    </row>
    <row r="13" spans="1:10" ht="24.75" customHeight="1" x14ac:dyDescent="0.2">
      <c r="A13" s="100" t="s">
        <v>0</v>
      </c>
      <c r="B13" s="101"/>
      <c r="C13" s="135" t="s">
        <v>30</v>
      </c>
      <c r="D13" s="136"/>
      <c r="E13" s="136"/>
      <c r="F13" s="136"/>
      <c r="G13" s="137"/>
      <c r="H13" s="143"/>
      <c r="I13" s="144"/>
    </row>
    <row r="14" spans="1:10" ht="12" customHeight="1" x14ac:dyDescent="0.2">
      <c r="A14" s="138"/>
      <c r="B14" s="139"/>
      <c r="C14" s="139"/>
      <c r="D14" s="139"/>
      <c r="E14" s="139"/>
      <c r="F14" s="139"/>
      <c r="G14" s="139"/>
      <c r="H14" s="139"/>
      <c r="I14" s="140"/>
    </row>
    <row r="15" spans="1:10" ht="24.75" customHeight="1" x14ac:dyDescent="0.2">
      <c r="A15" s="148" t="s">
        <v>26</v>
      </c>
      <c r="B15" s="149"/>
      <c r="C15" s="129"/>
      <c r="D15" s="130"/>
      <c r="E15" s="130"/>
      <c r="F15" s="130"/>
      <c r="G15" s="131"/>
      <c r="H15" s="44"/>
      <c r="I15" s="45"/>
    </row>
    <row r="16" spans="1:10" ht="18" customHeight="1" thickBot="1" x14ac:dyDescent="0.25">
      <c r="A16" s="86"/>
      <c r="B16" s="87"/>
      <c r="C16" s="87"/>
      <c r="D16" s="87"/>
      <c r="E16" s="87"/>
      <c r="F16" s="87"/>
      <c r="G16" s="87"/>
      <c r="H16" s="87"/>
      <c r="I16" s="88"/>
      <c r="J16" s="11"/>
    </row>
    <row r="17" spans="1:9" s="11" customFormat="1" ht="13.9" customHeight="1" thickBot="1" x14ac:dyDescent="0.25">
      <c r="A17" s="89"/>
      <c r="B17" s="90"/>
      <c r="C17" s="90"/>
      <c r="D17" s="90"/>
      <c r="E17" s="90"/>
      <c r="F17" s="90"/>
      <c r="G17" s="90"/>
      <c r="H17" s="90"/>
      <c r="I17" s="90"/>
    </row>
    <row r="18" spans="1:9" ht="27" customHeight="1" x14ac:dyDescent="0.2">
      <c r="A18" s="92" t="s">
        <v>23</v>
      </c>
      <c r="B18" s="93"/>
      <c r="C18" s="93"/>
      <c r="D18" s="93"/>
      <c r="E18" s="93"/>
      <c r="F18" s="93"/>
      <c r="G18" s="93"/>
      <c r="H18" s="93"/>
      <c r="I18" s="94"/>
    </row>
    <row r="19" spans="1:9" s="17" customFormat="1" ht="17.45" customHeight="1" x14ac:dyDescent="0.2">
      <c r="A19" s="95"/>
      <c r="B19" s="96"/>
      <c r="C19" s="96"/>
      <c r="D19" s="96"/>
      <c r="E19" s="96"/>
      <c r="F19" s="96"/>
      <c r="G19" s="96"/>
      <c r="H19" s="96"/>
      <c r="I19" s="97"/>
    </row>
    <row r="20" spans="1:9" ht="20.100000000000001" customHeight="1" x14ac:dyDescent="0.2">
      <c r="A20" s="43" t="s">
        <v>2</v>
      </c>
      <c r="B20" s="145">
        <f ca="1">TODAY()</f>
        <v>42471</v>
      </c>
      <c r="C20" s="146"/>
      <c r="D20" s="146"/>
      <c r="E20" s="147"/>
      <c r="F20" s="46" t="s">
        <v>18</v>
      </c>
      <c r="G20" s="98" t="s">
        <v>31</v>
      </c>
      <c r="H20" s="99"/>
      <c r="I20" s="36"/>
    </row>
    <row r="21" spans="1:9" ht="9" customHeight="1" x14ac:dyDescent="0.2">
      <c r="A21" s="83"/>
      <c r="B21" s="84"/>
      <c r="C21" s="84"/>
      <c r="D21" s="84"/>
      <c r="E21" s="84"/>
      <c r="F21" s="84"/>
      <c r="G21" s="84"/>
      <c r="H21" s="84"/>
      <c r="I21" s="85"/>
    </row>
    <row r="22" spans="1:9" ht="6" customHeight="1" x14ac:dyDescent="0.2">
      <c r="A22" s="37"/>
      <c r="B22" s="5"/>
      <c r="C22" s="5"/>
      <c r="D22" s="5"/>
      <c r="E22" s="5"/>
      <c r="F22" s="5"/>
      <c r="G22" s="5"/>
      <c r="H22" s="5"/>
      <c r="I22" s="38"/>
    </row>
    <row r="23" spans="1:9" ht="20.100000000000001" customHeight="1" x14ac:dyDescent="0.2">
      <c r="A23" s="110" t="s">
        <v>17</v>
      </c>
      <c r="B23" s="111"/>
      <c r="C23" s="118" t="s">
        <v>27</v>
      </c>
      <c r="D23" s="119"/>
      <c r="E23" s="119"/>
      <c r="F23" s="119"/>
      <c r="G23" s="119"/>
      <c r="H23" s="120"/>
      <c r="I23" s="38"/>
    </row>
    <row r="24" spans="1:9" ht="6" customHeight="1" x14ac:dyDescent="0.2">
      <c r="A24" s="35"/>
      <c r="B24" s="3"/>
      <c r="C24" s="5"/>
      <c r="D24" s="5"/>
      <c r="E24" s="5"/>
      <c r="F24" s="5"/>
      <c r="G24" s="5"/>
      <c r="H24" s="5"/>
      <c r="I24" s="38"/>
    </row>
    <row r="25" spans="1:9" ht="20.100000000000001" customHeight="1" x14ac:dyDescent="0.2">
      <c r="A25" s="110" t="s">
        <v>13</v>
      </c>
      <c r="B25" s="111"/>
      <c r="C25" s="121"/>
      <c r="D25" s="122"/>
      <c r="E25" s="122"/>
      <c r="F25" s="122"/>
      <c r="G25" s="122"/>
      <c r="H25" s="123"/>
      <c r="I25" s="38"/>
    </row>
    <row r="26" spans="1:9" x14ac:dyDescent="0.2">
      <c r="A26" s="39"/>
      <c r="B26" s="6"/>
      <c r="C26" s="7"/>
      <c r="D26" s="7"/>
      <c r="E26" s="7"/>
      <c r="F26" s="8"/>
      <c r="G26" s="8"/>
      <c r="H26" s="8"/>
      <c r="I26" s="38"/>
    </row>
    <row r="27" spans="1:9" ht="20.100000000000001" customHeight="1" x14ac:dyDescent="0.2">
      <c r="A27" s="112" t="s">
        <v>15</v>
      </c>
      <c r="B27" s="113"/>
      <c r="C27" s="124"/>
      <c r="D27" s="125"/>
      <c r="E27" s="41" t="s">
        <v>12</v>
      </c>
      <c r="F27" s="1"/>
      <c r="G27" s="42" t="s">
        <v>16</v>
      </c>
      <c r="H27" s="1"/>
      <c r="I27" s="36"/>
    </row>
    <row r="28" spans="1:9" ht="6" customHeight="1" x14ac:dyDescent="0.2">
      <c r="A28" s="39"/>
      <c r="B28" s="6"/>
      <c r="C28" s="9"/>
      <c r="D28" s="7"/>
      <c r="E28" s="7"/>
      <c r="F28" s="8"/>
      <c r="G28" s="8"/>
      <c r="H28" s="8"/>
      <c r="I28" s="38"/>
    </row>
    <row r="29" spans="1:9" ht="20.100000000000001" customHeight="1" x14ac:dyDescent="0.2">
      <c r="A29" s="110" t="s">
        <v>25</v>
      </c>
      <c r="B29" s="111"/>
      <c r="C29" s="115"/>
      <c r="D29" s="116"/>
      <c r="E29" s="116"/>
      <c r="F29" s="116"/>
      <c r="G29" s="116"/>
      <c r="H29" s="117"/>
      <c r="I29" s="38"/>
    </row>
    <row r="30" spans="1:9" ht="6" customHeight="1" x14ac:dyDescent="0.2">
      <c r="A30" s="35"/>
      <c r="B30" s="3"/>
      <c r="C30" s="10"/>
      <c r="D30" s="10"/>
      <c r="E30" s="10"/>
      <c r="F30" s="10"/>
      <c r="G30" s="10"/>
      <c r="H30" s="10"/>
      <c r="I30" s="38"/>
    </row>
    <row r="31" spans="1:9" ht="20.100000000000001" customHeight="1" x14ac:dyDescent="0.2">
      <c r="A31" s="110" t="s">
        <v>14</v>
      </c>
      <c r="B31" s="111"/>
      <c r="C31" s="115"/>
      <c r="D31" s="116"/>
      <c r="E31" s="116"/>
      <c r="F31" s="116"/>
      <c r="G31" s="116"/>
      <c r="H31" s="117"/>
      <c r="I31" s="40"/>
    </row>
    <row r="32" spans="1:9" ht="13.15" customHeight="1" thickBot="1" x14ac:dyDescent="0.25">
      <c r="A32" s="126"/>
      <c r="B32" s="127"/>
      <c r="C32" s="127"/>
      <c r="D32" s="127"/>
      <c r="E32" s="127"/>
      <c r="F32" s="127"/>
      <c r="G32" s="127"/>
      <c r="H32" s="127"/>
      <c r="I32" s="128"/>
    </row>
    <row r="33" spans="1:9" s="11" customFormat="1" ht="14.45" customHeight="1" x14ac:dyDescent="0.2">
      <c r="A33" s="59"/>
      <c r="B33" s="59"/>
      <c r="C33" s="59"/>
      <c r="D33" s="59"/>
      <c r="E33" s="59"/>
      <c r="F33" s="59"/>
      <c r="G33" s="59"/>
      <c r="H33" s="59"/>
      <c r="I33" s="59"/>
    </row>
    <row r="34" spans="1:9" ht="20.100000000000001" customHeight="1" x14ac:dyDescent="0.2">
      <c r="A34" s="21" t="s">
        <v>3</v>
      </c>
      <c r="B34" s="21" t="s">
        <v>4</v>
      </c>
      <c r="C34" s="21" t="s">
        <v>5</v>
      </c>
      <c r="D34" s="21" t="s">
        <v>6</v>
      </c>
      <c r="E34" s="114" t="s">
        <v>7</v>
      </c>
      <c r="F34" s="114"/>
      <c r="G34" s="114"/>
      <c r="H34" s="21" t="s">
        <v>8</v>
      </c>
      <c r="I34" s="21" t="s">
        <v>9</v>
      </c>
    </row>
    <row r="35" spans="1:9" ht="15.75" x14ac:dyDescent="0.2">
      <c r="A35" s="22">
        <v>1</v>
      </c>
      <c r="B35" s="12">
        <v>2</v>
      </c>
      <c r="C35" s="12" t="s">
        <v>32</v>
      </c>
      <c r="D35" s="49" t="s">
        <v>34</v>
      </c>
      <c r="E35" s="50" t="s">
        <v>35</v>
      </c>
      <c r="F35" s="51"/>
      <c r="G35" s="52"/>
      <c r="H35" s="47">
        <v>123.52</v>
      </c>
      <c r="I35" s="14">
        <f>B35*H35</f>
        <v>247.04</v>
      </c>
    </row>
    <row r="36" spans="1:9" ht="15.75" x14ac:dyDescent="0.2">
      <c r="A36" s="22">
        <v>2</v>
      </c>
      <c r="B36" s="12">
        <v>1</v>
      </c>
      <c r="C36" s="12" t="s">
        <v>32</v>
      </c>
      <c r="D36" s="49" t="s">
        <v>36</v>
      </c>
      <c r="E36" s="64" t="s">
        <v>37</v>
      </c>
      <c r="F36" s="65"/>
      <c r="G36" s="65"/>
      <c r="H36" s="14">
        <v>39.68</v>
      </c>
      <c r="I36" s="14">
        <f t="shared" ref="I36:I38" si="0">B36*H36</f>
        <v>39.68</v>
      </c>
    </row>
    <row r="37" spans="1:9" ht="15.75" x14ac:dyDescent="0.2">
      <c r="A37" s="22">
        <v>3</v>
      </c>
      <c r="B37" s="12">
        <v>12</v>
      </c>
      <c r="C37" s="12" t="s">
        <v>32</v>
      </c>
      <c r="D37" s="49" t="s">
        <v>38</v>
      </c>
      <c r="E37" s="65" t="s">
        <v>39</v>
      </c>
      <c r="F37" s="65"/>
      <c r="G37" s="65"/>
      <c r="H37" s="14">
        <v>3.9</v>
      </c>
      <c r="I37" s="14">
        <f t="shared" si="0"/>
        <v>46.8</v>
      </c>
    </row>
    <row r="38" spans="1:9" ht="15.75" x14ac:dyDescent="0.2">
      <c r="A38" s="22">
        <v>4</v>
      </c>
      <c r="B38" s="12"/>
      <c r="C38" s="12"/>
      <c r="D38" s="48"/>
      <c r="E38" s="64"/>
      <c r="F38" s="65"/>
      <c r="G38" s="65"/>
      <c r="H38" s="14"/>
      <c r="I38" s="14">
        <f t="shared" si="0"/>
        <v>0</v>
      </c>
    </row>
    <row r="39" spans="1:9" ht="20.100000000000001" customHeight="1" x14ac:dyDescent="0.2">
      <c r="A39" s="22">
        <v>5</v>
      </c>
      <c r="B39" s="12"/>
      <c r="C39" s="12"/>
      <c r="D39" s="13"/>
      <c r="E39" s="50"/>
      <c r="F39" s="51"/>
      <c r="G39" s="52"/>
      <c r="H39" s="14"/>
      <c r="I39" s="14">
        <v>0</v>
      </c>
    </row>
    <row r="40" spans="1:9" ht="20.100000000000001" customHeight="1" x14ac:dyDescent="0.2">
      <c r="A40" s="22">
        <v>6</v>
      </c>
      <c r="B40" s="12"/>
      <c r="C40" s="12"/>
      <c r="D40" s="49"/>
      <c r="E40" s="66"/>
      <c r="F40" s="51"/>
      <c r="G40" s="52"/>
      <c r="H40" s="14"/>
      <c r="I40" s="14">
        <v>0</v>
      </c>
    </row>
    <row r="41" spans="1:9" ht="20.100000000000001" customHeight="1" x14ac:dyDescent="0.2">
      <c r="A41" s="22">
        <v>7</v>
      </c>
      <c r="B41" s="12"/>
      <c r="C41" s="12"/>
      <c r="D41" s="13"/>
      <c r="E41" s="18"/>
      <c r="F41" s="19"/>
      <c r="G41" s="20"/>
      <c r="H41" s="14"/>
      <c r="I41" s="14">
        <f>B41*H41</f>
        <v>0</v>
      </c>
    </row>
    <row r="42" spans="1:9" ht="20.100000000000001" customHeight="1" x14ac:dyDescent="0.2">
      <c r="A42" s="22">
        <v>8</v>
      </c>
      <c r="B42" s="12"/>
      <c r="C42" s="12"/>
      <c r="D42" s="13"/>
      <c r="E42" s="18"/>
      <c r="F42" s="19"/>
      <c r="G42" s="20"/>
      <c r="H42" s="14"/>
      <c r="I42" s="14">
        <f>B42*H42</f>
        <v>0</v>
      </c>
    </row>
    <row r="43" spans="1:9" ht="20.100000000000001" customHeight="1" x14ac:dyDescent="0.2">
      <c r="A43" s="22">
        <v>9</v>
      </c>
      <c r="B43" s="12"/>
      <c r="C43" s="12"/>
      <c r="D43" s="13"/>
      <c r="E43" s="18"/>
      <c r="F43" s="19"/>
      <c r="G43" s="20"/>
      <c r="H43" s="14"/>
      <c r="I43" s="14">
        <f>B43*H43</f>
        <v>0</v>
      </c>
    </row>
    <row r="44" spans="1:9" ht="20.100000000000001" customHeight="1" x14ac:dyDescent="0.2">
      <c r="A44" s="22">
        <v>10</v>
      </c>
      <c r="B44" s="12"/>
      <c r="C44" s="12"/>
      <c r="D44" s="13"/>
      <c r="E44" s="18"/>
      <c r="F44" s="19"/>
      <c r="G44" s="20"/>
      <c r="H44" s="14"/>
      <c r="I44" s="14">
        <f>B44*H44</f>
        <v>0</v>
      </c>
    </row>
    <row r="45" spans="1:9" ht="20.100000000000001" customHeight="1" x14ac:dyDescent="0.2">
      <c r="A45" s="22">
        <v>11</v>
      </c>
      <c r="B45" s="12"/>
      <c r="C45" s="12"/>
      <c r="E45" s="50"/>
      <c r="F45" s="51"/>
      <c r="G45" s="52"/>
      <c r="H45" s="14"/>
      <c r="I45" s="14">
        <f t="shared" ref="I45:I54" si="1">B45*H45</f>
        <v>0</v>
      </c>
    </row>
    <row r="46" spans="1:9" ht="20.100000000000001" customHeight="1" x14ac:dyDescent="0.2">
      <c r="A46" s="22">
        <v>12</v>
      </c>
      <c r="B46" s="12"/>
      <c r="C46" s="12"/>
      <c r="D46" s="13"/>
      <c r="E46" s="50"/>
      <c r="F46" s="51"/>
      <c r="G46" s="52"/>
      <c r="H46" s="14"/>
      <c r="I46" s="14">
        <f t="shared" si="1"/>
        <v>0</v>
      </c>
    </row>
    <row r="47" spans="1:9" ht="20.100000000000001" customHeight="1" x14ac:dyDescent="0.2">
      <c r="A47" s="22">
        <v>13</v>
      </c>
      <c r="B47" s="12"/>
      <c r="C47" s="12"/>
      <c r="D47" s="13"/>
      <c r="E47" s="50"/>
      <c r="F47" s="51"/>
      <c r="G47" s="52"/>
      <c r="H47" s="14"/>
      <c r="I47" s="14">
        <f t="shared" si="1"/>
        <v>0</v>
      </c>
    </row>
    <row r="48" spans="1:9" ht="20.100000000000001" customHeight="1" x14ac:dyDescent="0.2">
      <c r="A48" s="22">
        <v>14</v>
      </c>
      <c r="B48" s="12"/>
      <c r="C48" s="12"/>
      <c r="D48" s="13"/>
      <c r="E48" s="50"/>
      <c r="F48" s="51"/>
      <c r="G48" s="52"/>
      <c r="H48" s="14"/>
      <c r="I48" s="14">
        <f t="shared" si="1"/>
        <v>0</v>
      </c>
    </row>
    <row r="49" spans="1:9" ht="20.100000000000001" customHeight="1" x14ac:dyDescent="0.2">
      <c r="A49" s="22">
        <v>15</v>
      </c>
      <c r="B49" s="12"/>
      <c r="C49" s="12"/>
      <c r="D49" s="13"/>
      <c r="E49" s="50"/>
      <c r="F49" s="51"/>
      <c r="G49" s="52"/>
      <c r="H49" s="14"/>
      <c r="I49" s="14">
        <f t="shared" si="1"/>
        <v>0</v>
      </c>
    </row>
    <row r="50" spans="1:9" ht="20.100000000000001" customHeight="1" x14ac:dyDescent="0.2">
      <c r="A50" s="22">
        <v>16</v>
      </c>
      <c r="B50" s="12"/>
      <c r="C50" s="12"/>
      <c r="D50" s="13"/>
      <c r="E50" s="50"/>
      <c r="F50" s="51"/>
      <c r="G50" s="52"/>
      <c r="H50" s="14"/>
      <c r="I50" s="14">
        <f t="shared" si="1"/>
        <v>0</v>
      </c>
    </row>
    <row r="51" spans="1:9" ht="20.100000000000001" customHeight="1" x14ac:dyDescent="0.2">
      <c r="A51" s="22">
        <v>17</v>
      </c>
      <c r="B51" s="12"/>
      <c r="C51" s="12"/>
      <c r="D51" s="13"/>
      <c r="E51" s="50"/>
      <c r="F51" s="51"/>
      <c r="G51" s="52"/>
      <c r="H51" s="14"/>
      <c r="I51" s="14">
        <f t="shared" si="1"/>
        <v>0</v>
      </c>
    </row>
    <row r="52" spans="1:9" ht="20.100000000000001" customHeight="1" x14ac:dyDescent="0.2">
      <c r="A52" s="22">
        <v>18</v>
      </c>
      <c r="B52" s="12"/>
      <c r="C52" s="12"/>
      <c r="D52" s="13"/>
      <c r="E52" s="50"/>
      <c r="F52" s="51"/>
      <c r="G52" s="52"/>
      <c r="H52" s="14"/>
      <c r="I52" s="14">
        <f t="shared" si="1"/>
        <v>0</v>
      </c>
    </row>
    <row r="53" spans="1:9" ht="20.100000000000001" customHeight="1" x14ac:dyDescent="0.2">
      <c r="A53" s="22">
        <v>19</v>
      </c>
      <c r="B53" s="12"/>
      <c r="C53" s="12"/>
      <c r="D53" s="13"/>
      <c r="E53" s="50"/>
      <c r="F53" s="51"/>
      <c r="G53" s="52"/>
      <c r="H53" s="14"/>
      <c r="I53" s="14">
        <f t="shared" si="1"/>
        <v>0</v>
      </c>
    </row>
    <row r="54" spans="1:9" ht="20.100000000000001" customHeight="1" thickBot="1" x14ac:dyDescent="0.25">
      <c r="A54" s="22">
        <v>20</v>
      </c>
      <c r="B54" s="15"/>
      <c r="C54" s="15"/>
      <c r="D54" s="15"/>
      <c r="E54" s="71"/>
      <c r="F54" s="72"/>
      <c r="G54" s="73"/>
      <c r="H54" s="16"/>
      <c r="I54" s="23">
        <f t="shared" si="1"/>
        <v>0</v>
      </c>
    </row>
    <row r="55" spans="1:9" ht="20.100000000000001" customHeight="1" x14ac:dyDescent="0.2">
      <c r="A55" s="53" t="s">
        <v>10</v>
      </c>
      <c r="B55" s="54"/>
      <c r="C55" s="54"/>
      <c r="D55" s="54"/>
      <c r="E55" s="54"/>
      <c r="F55" s="54"/>
      <c r="G55" s="54"/>
      <c r="H55" s="55"/>
      <c r="I55" s="24">
        <f>SUM(I35:I54)</f>
        <v>333.52</v>
      </c>
    </row>
    <row r="56" spans="1:9" x14ac:dyDescent="0.2">
      <c r="A56" s="25"/>
      <c r="B56" s="26"/>
      <c r="C56" s="26"/>
      <c r="D56" s="26"/>
      <c r="E56" s="26"/>
      <c r="F56" s="26"/>
      <c r="G56" s="26"/>
      <c r="H56" s="26"/>
      <c r="I56" s="27"/>
    </row>
    <row r="57" spans="1:9" x14ac:dyDescent="0.2">
      <c r="A57" s="67" t="s">
        <v>11</v>
      </c>
      <c r="B57" s="68"/>
      <c r="C57" s="68"/>
      <c r="D57" s="68"/>
      <c r="E57" s="69"/>
      <c r="F57" s="69"/>
      <c r="G57" s="69"/>
      <c r="H57" s="69"/>
      <c r="I57" s="28"/>
    </row>
    <row r="58" spans="1:9" ht="13.5" thickBot="1" x14ac:dyDescent="0.25">
      <c r="A58" s="67"/>
      <c r="B58" s="68"/>
      <c r="C58" s="68"/>
      <c r="D58" s="68"/>
      <c r="E58" s="70"/>
      <c r="F58" s="70"/>
      <c r="G58" s="70"/>
      <c r="H58" s="70"/>
      <c r="I58" s="28"/>
    </row>
    <row r="59" spans="1:9" ht="25.15" customHeight="1" x14ac:dyDescent="0.2">
      <c r="A59" s="29"/>
      <c r="B59" s="30"/>
      <c r="C59" s="30"/>
      <c r="D59" s="30"/>
      <c r="E59" s="60" t="s">
        <v>33</v>
      </c>
      <c r="F59" s="60"/>
      <c r="G59" s="60"/>
      <c r="H59" s="60"/>
      <c r="I59" s="31"/>
    </row>
    <row r="60" spans="1:9" ht="13.5" thickBot="1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s="11" customFormat="1" ht="15.6" customHeight="1" x14ac:dyDescent="0.2">
      <c r="A61" s="56" t="s">
        <v>19</v>
      </c>
      <c r="B61" s="57"/>
      <c r="C61" s="57"/>
      <c r="D61" s="58"/>
      <c r="E61" s="32"/>
      <c r="F61" s="32"/>
      <c r="G61" s="32"/>
      <c r="H61" s="32"/>
      <c r="I61" s="33"/>
    </row>
    <row r="62" spans="1:9" ht="150" customHeight="1" thickBot="1" x14ac:dyDescent="0.25">
      <c r="A62" s="61"/>
      <c r="B62" s="62"/>
      <c r="C62" s="62"/>
      <c r="D62" s="62"/>
      <c r="E62" s="62"/>
      <c r="F62" s="62"/>
      <c r="G62" s="62"/>
      <c r="H62" s="62"/>
      <c r="I62" s="63"/>
    </row>
  </sheetData>
  <sheetProtection formatCells="0"/>
  <mergeCells count="63">
    <mergeCell ref="B20:E20"/>
    <mergeCell ref="A14:I14"/>
    <mergeCell ref="A15:B15"/>
    <mergeCell ref="C15:G15"/>
    <mergeCell ref="A13:B13"/>
    <mergeCell ref="C11:G11"/>
    <mergeCell ref="C9:G9"/>
    <mergeCell ref="C13:G13"/>
    <mergeCell ref="A12:I12"/>
    <mergeCell ref="H9:I9"/>
    <mergeCell ref="H11:I11"/>
    <mergeCell ref="H13:I13"/>
    <mergeCell ref="A23:B23"/>
    <mergeCell ref="A25:B25"/>
    <mergeCell ref="A27:B27"/>
    <mergeCell ref="E34:G34"/>
    <mergeCell ref="A31:B31"/>
    <mergeCell ref="C31:H31"/>
    <mergeCell ref="C23:H23"/>
    <mergeCell ref="A29:B29"/>
    <mergeCell ref="C25:H25"/>
    <mergeCell ref="C29:H29"/>
    <mergeCell ref="C27:D27"/>
    <mergeCell ref="A32:I32"/>
    <mergeCell ref="A1:I3"/>
    <mergeCell ref="A21:I21"/>
    <mergeCell ref="A16:I16"/>
    <mergeCell ref="A17:I17"/>
    <mergeCell ref="A4:I4"/>
    <mergeCell ref="A18:I18"/>
    <mergeCell ref="A19:I19"/>
    <mergeCell ref="G20:H20"/>
    <mergeCell ref="A9:B9"/>
    <mergeCell ref="A11:B11"/>
    <mergeCell ref="A5:B5"/>
    <mergeCell ref="C5:I5"/>
    <mergeCell ref="A10:I10"/>
    <mergeCell ref="A6:I6"/>
    <mergeCell ref="A7:I7"/>
    <mergeCell ref="A8:I8"/>
    <mergeCell ref="A61:D61"/>
    <mergeCell ref="A33:I33"/>
    <mergeCell ref="E59:H59"/>
    <mergeCell ref="A62:I62"/>
    <mergeCell ref="E38:G38"/>
    <mergeCell ref="E36:G36"/>
    <mergeCell ref="E40:G40"/>
    <mergeCell ref="E35:G35"/>
    <mergeCell ref="A57:D58"/>
    <mergeCell ref="E57:H58"/>
    <mergeCell ref="E53:G53"/>
    <mergeCell ref="E52:G52"/>
    <mergeCell ref="E37:G37"/>
    <mergeCell ref="E54:G54"/>
    <mergeCell ref="E50:G50"/>
    <mergeCell ref="E45:G45"/>
    <mergeCell ref="E39:G39"/>
    <mergeCell ref="E49:G49"/>
    <mergeCell ref="E48:G48"/>
    <mergeCell ref="A55:H55"/>
    <mergeCell ref="E47:G47"/>
    <mergeCell ref="E46:G46"/>
    <mergeCell ref="E51:G51"/>
  </mergeCells>
  <phoneticPr fontId="6" type="noConversion"/>
  <dataValidations count="1">
    <dataValidation type="list" showInputMessage="1" showErrorMessage="1" sqref="F27">
      <formula1>"AL, AK, AS, AZ, AR, CA, CO, CT, DE, DC, FL, GA, HI, ID, IL, IN, IA, KS, KY, LA, ME, MH, MD, MA, MI, MN, MS, MO, MT, NE, NV, NH, NJ, NM, NY, NC, ND, OH, OK, OR, PA, RI, SC, SD,TN, TX, UT, VT, VI, VA, WA, WV, WI, WY"</formula1>
    </dataValidation>
  </dataValidations>
  <hyperlinks>
    <hyperlink ref="C13" r:id="rId1"/>
    <hyperlink ref="D35" r:id="rId2" location="6566k56/=11xaebj"/>
    <hyperlink ref="D36" r:id="rId3" location="6673t27/=11xagv6"/>
    <hyperlink ref="D37" r:id="rId4" location="91259a804/=11xalxd"/>
  </hyperlinks>
  <printOptions horizontalCentered="1"/>
  <pageMargins left="0.25" right="0.25" top="0.5" bottom="0.25" header="0.25" footer="0"/>
  <pageSetup scale="64"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 Tube Team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lafcol</dc:creator>
  <cp:lastModifiedBy>Windows User</cp:lastModifiedBy>
  <cp:lastPrinted>2014-10-10T17:31:11Z</cp:lastPrinted>
  <dcterms:created xsi:type="dcterms:W3CDTF">2006-01-25T16:31:06Z</dcterms:created>
  <dcterms:modified xsi:type="dcterms:W3CDTF">2016-04-11T14:26:19Z</dcterms:modified>
</cp:coreProperties>
</file>