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105" yWindow="60" windowWidth="6735" windowHeight="8880"/>
  </bookViews>
  <sheets>
    <sheet name="Expansion Tube Team" sheetId="1" r:id="rId1"/>
  </sheets>
  <calcPr calcId="152511"/>
</workbook>
</file>

<file path=xl/calcChain.xml><?xml version="1.0" encoding="utf-8"?>
<calcChain xmlns="http://schemas.openxmlformats.org/spreadsheetml/2006/main">
  <c r="I44" i="1" l="1"/>
  <c r="I43" i="1"/>
  <c r="I42" i="1"/>
  <c r="I41" i="1"/>
  <c r="I40" i="1"/>
  <c r="I50" i="1"/>
  <c r="I51" i="1"/>
  <c r="I52" i="1"/>
  <c r="I53" i="1"/>
  <c r="I54" i="1"/>
  <c r="I37" i="1"/>
  <c r="B20" i="1"/>
  <c r="I35" i="1"/>
  <c r="I36" i="1"/>
  <c r="I38" i="1"/>
  <c r="I39" i="1"/>
  <c r="I45" i="1"/>
  <c r="I46" i="1"/>
  <c r="I47" i="1"/>
  <c r="I48" i="1"/>
  <c r="I49" i="1"/>
  <c r="I55" i="1" l="1"/>
</calcChain>
</file>

<file path=xl/sharedStrings.xml><?xml version="1.0" encoding="utf-8"?>
<sst xmlns="http://schemas.openxmlformats.org/spreadsheetml/2006/main" count="52" uniqueCount="47">
  <si>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</si>
  <si>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</si>
  <si>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</si>
  <si>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</si>
  <si>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</si>
  <si>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</si>
  <si>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</si>
  <si>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</si>
  <si>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</si>
  <si>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</si>
  <si>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</si>
  <si>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</si>
  <si>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</si>
  <si>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</si>
  <si>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</si>
  <si>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</si>
  <si>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</si>
  <si>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</si>
  <si>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</si>
  <si>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</si>
  <si>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</si>
  <si>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</si>
  <si>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</si>
  <si>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</si>
  <si>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</si>
  <si>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</si>
  <si>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 xml:space="preserve">   Expansion Tube Project</t>
  </si>
  <si>
    <t>Account to Charge:</t>
  </si>
  <si>
    <t>Tobias Rossmann</t>
  </si>
  <si>
    <t>McMaster</t>
  </si>
  <si>
    <t>Mac Jones</t>
  </si>
  <si>
    <t>Alex Brown</t>
  </si>
  <si>
    <t>jonesdm@lafayette.edu</t>
  </si>
  <si>
    <t>mcmaster.com</t>
  </si>
  <si>
    <t>PCS</t>
  </si>
  <si>
    <t>60645K171</t>
  </si>
  <si>
    <t>60645K172</t>
  </si>
  <si>
    <t>94640A360</t>
  </si>
  <si>
    <t>Tube-End Weld Nut
Right-Hand Threaded, for 1-1/4" Tube OD, 0.12" Thick Wall, 5/8"-18</t>
  </si>
  <si>
    <t>Steel Ball Joint Rod End
5/8"-18 Left-Hand Male Shank, 5/8" Ball ID, 1-5/8" Long Thread</t>
  </si>
  <si>
    <t>Steel Ball Joint Rod End
5/8"-18 RH Male Shank, 5/8" Ball ID, 1-5/8" Long Thread</t>
  </si>
  <si>
    <t>Tube-End Weld Nut
Left-Hand Threaded, for 1-1/4" Tube OD, 0.12" Thick Wall, 5/8"-18</t>
  </si>
  <si>
    <t>94640A364</t>
  </si>
  <si>
    <t>7767T64</t>
  </si>
  <si>
    <t>Low-Carbon Steel Tubing 1.25" OD, .875" ID, .188" Wall Thickness, 6ft length</t>
  </si>
  <si>
    <t>8920K175</t>
  </si>
  <si>
    <t>Low-Carbon Steel Rod, 5\8"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</si>
</sst>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18" fillId="0" borderId="0" xfId="1" applyAlignment="1" applyProtection="1"/>
    <xf numFmtId="0" fontId="3" fillId="2" borderId="1" xfId="0" applyFont="1" applyFill="1" applyBorder="1" applyAlignment="1">
      <alignment horizontal="center" vertical="center" wrapText="1" shrinkToFit="1"/>
    </xf>
    <xf numFmtId="8" fontId="22" fillId="0" borderId="0" xfId="0" applyNumberFormat="1" applyFont="1" applyAlignment="1">
      <alignment horizontal="center" vertical="center"/>
    </xf>
    <xf numFmtId="0" fontId="18" fillId="2" borderId="1" xfId="1" applyFill="1" applyBorder="1" applyAlignment="1" applyProtection="1">
      <alignment horizontal="left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mailto:jonesdm@lafayette.edu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16" zoomScale="70" zoomScaleNormal="70" workbookViewId="0">
      <selection activeCell="U41" sqref="U41"/>
    </sheetView>
  </sheetViews>
  <sheetFormatPr defaultColWidth="9.140625" defaultRowHeight="12.75" x14ac:dyDescent="0.2"/>
  <cols>
    <col min="1" max="1" width="9.140625" style="2" customWidth="1"/>
    <col min="2" max="2" width="11.28515625" style="2" customWidth="1"/>
    <col min="3" max="3" width="7.5703125" style="2" customWidth="1"/>
    <col min="4" max="4" width="14" style="2" customWidth="1"/>
    <col min="5" max="5" width="15.7109375" style="2" customWidth="1"/>
    <col min="6" max="6" width="20.5703125" style="2" customWidth="1"/>
    <col min="7" max="7" width="40" style="2" customWidth="1"/>
    <col min="8" max="8" width="17.42578125" style="2" customWidth="1"/>
    <col min="9" max="9" width="12.5703125" style="2" customWidth="1"/>
    <col min="10" max="10" width="9.140625" style="2" hidden="1" customWidth="1"/>
    <col min="11" max="16384" width="9.140625" style="2"/>
  </cols>
  <sheetData>
    <row r="1" spans="1:10" x14ac:dyDescent="0.2">
      <c r="A1" s="110" t="s">
        <v>20</v>
      </c>
      <c r="B1" s="111"/>
      <c r="C1" s="111"/>
      <c r="D1" s="111"/>
      <c r="E1" s="111"/>
      <c r="F1" s="111"/>
      <c r="G1" s="111"/>
      <c r="H1" s="111"/>
      <c r="I1" s="112"/>
    </row>
    <row r="2" spans="1:10" x14ac:dyDescent="0.2">
      <c r="A2" s="80"/>
      <c r="B2" s="81"/>
      <c r="C2" s="81"/>
      <c r="D2" s="81"/>
      <c r="E2" s="81"/>
      <c r="F2" s="81"/>
      <c r="G2" s="81"/>
      <c r="H2" s="81"/>
      <c r="I2" s="82"/>
      <c r="J2" s="11"/>
    </row>
    <row r="3" spans="1:10" ht="13.5" thickBot="1" x14ac:dyDescent="0.25">
      <c r="A3" s="113"/>
      <c r="B3" s="114"/>
      <c r="C3" s="114"/>
      <c r="D3" s="114"/>
      <c r="E3" s="114"/>
      <c r="F3" s="114"/>
      <c r="G3" s="114"/>
      <c r="H3" s="114"/>
      <c r="I3" s="115"/>
    </row>
    <row r="4" spans="1:10" ht="13.5" thickBot="1" x14ac:dyDescent="0.25">
      <c r="A4" s="124"/>
      <c r="B4" s="124"/>
      <c r="C4" s="124"/>
      <c r="D4" s="124"/>
      <c r="E4" s="124"/>
      <c r="F4" s="124"/>
      <c r="G4" s="124"/>
      <c r="H4" s="124"/>
      <c r="I4" s="124"/>
    </row>
    <row r="5" spans="1:10" ht="27" customHeight="1" thickBot="1" x14ac:dyDescent="0.25">
      <c r="A5" s="69" t="s">
        <v>21</v>
      </c>
      <c r="B5" s="70"/>
      <c r="C5" s="71" t="s">
        <v>26</v>
      </c>
      <c r="D5" s="71"/>
      <c r="E5" s="71"/>
      <c r="F5" s="71"/>
      <c r="G5" s="71"/>
      <c r="H5" s="71"/>
      <c r="I5" s="72"/>
    </row>
    <row r="6" spans="1:10" ht="11.45" customHeight="1" thickBot="1" x14ac:dyDescent="0.25">
      <c r="A6" s="76"/>
      <c r="B6" s="76"/>
      <c r="C6" s="76"/>
      <c r="D6" s="76"/>
      <c r="E6" s="76"/>
      <c r="F6" s="76"/>
      <c r="G6" s="76"/>
      <c r="H6" s="76"/>
      <c r="I6" s="76"/>
    </row>
    <row r="7" spans="1:10" ht="25.5" x14ac:dyDescent="0.2">
      <c r="A7" s="77" t="s">
        <v>24</v>
      </c>
      <c r="B7" s="78"/>
      <c r="C7" s="78"/>
      <c r="D7" s="78"/>
      <c r="E7" s="78"/>
      <c r="F7" s="78"/>
      <c r="G7" s="78"/>
      <c r="H7" s="78"/>
      <c r="I7" s="79"/>
    </row>
    <row r="8" spans="1:10" s="17" customFormat="1" ht="11.45" customHeight="1" x14ac:dyDescent="0.2">
      <c r="A8" s="80"/>
      <c r="B8" s="81"/>
      <c r="C8" s="81"/>
      <c r="D8" s="81"/>
      <c r="E8" s="81"/>
      <c r="F8" s="81"/>
      <c r="G8" s="81"/>
      <c r="H8" s="81"/>
      <c r="I8" s="82"/>
    </row>
    <row r="9" spans="1:10" ht="21.75" customHeight="1" x14ac:dyDescent="0.2">
      <c r="A9" s="58" t="s">
        <v>1</v>
      </c>
      <c r="B9" s="59"/>
      <c r="C9" s="60" t="s">
        <v>30</v>
      </c>
      <c r="D9" s="61"/>
      <c r="E9" s="61"/>
      <c r="F9" s="61"/>
      <c r="G9" s="62"/>
      <c r="H9" s="65"/>
      <c r="I9" s="66"/>
      <c r="J9" s="4"/>
    </row>
    <row r="10" spans="1:10" ht="12" customHeight="1" x14ac:dyDescent="0.2">
      <c r="A10" s="73"/>
      <c r="B10" s="74"/>
      <c r="C10" s="74"/>
      <c r="D10" s="74"/>
      <c r="E10" s="74"/>
      <c r="F10" s="74"/>
      <c r="G10" s="74"/>
      <c r="H10" s="74"/>
      <c r="I10" s="75"/>
    </row>
    <row r="11" spans="1:10" ht="24.75" customHeight="1" x14ac:dyDescent="0.2">
      <c r="A11" s="58" t="s">
        <v>22</v>
      </c>
      <c r="B11" s="59"/>
      <c r="C11" s="55" t="s">
        <v>31</v>
      </c>
      <c r="D11" s="56"/>
      <c r="E11" s="56"/>
      <c r="F11" s="56"/>
      <c r="G11" s="57"/>
      <c r="H11" s="67"/>
      <c r="I11" s="68"/>
    </row>
    <row r="12" spans="1:10" s="34" customFormat="1" ht="12" customHeight="1" x14ac:dyDescent="0.2">
      <c r="A12" s="50"/>
      <c r="B12" s="51"/>
      <c r="C12" s="51"/>
      <c r="D12" s="51"/>
      <c r="E12" s="51"/>
      <c r="F12" s="51"/>
      <c r="G12" s="51"/>
      <c r="H12" s="51"/>
      <c r="I12" s="52"/>
    </row>
    <row r="13" spans="1:10" ht="24.75" customHeight="1" x14ac:dyDescent="0.2">
      <c r="A13" s="58" t="s">
        <v>0</v>
      </c>
      <c r="B13" s="59"/>
      <c r="C13" s="144" t="s">
        <v>32</v>
      </c>
      <c r="D13" s="63"/>
      <c r="E13" s="63"/>
      <c r="F13" s="63"/>
      <c r="G13" s="64"/>
      <c r="H13" s="67"/>
      <c r="I13" s="68"/>
    </row>
    <row r="14" spans="1:10" ht="12" customHeight="1" x14ac:dyDescent="0.2">
      <c r="A14" s="50"/>
      <c r="B14" s="51"/>
      <c r="C14" s="51"/>
      <c r="D14" s="51"/>
      <c r="E14" s="51"/>
      <c r="F14" s="51"/>
      <c r="G14" s="51"/>
      <c r="H14" s="51"/>
      <c r="I14" s="52"/>
    </row>
    <row r="15" spans="1:10" ht="24.75" customHeight="1" x14ac:dyDescent="0.2">
      <c r="A15" s="53" t="s">
        <v>27</v>
      </c>
      <c r="B15" s="54"/>
      <c r="C15" s="55"/>
      <c r="D15" s="56"/>
      <c r="E15" s="56"/>
      <c r="F15" s="56"/>
      <c r="G15" s="57"/>
      <c r="H15" s="44"/>
      <c r="I15" s="45"/>
    </row>
    <row r="16" spans="1:10" ht="18" customHeight="1" thickBot="1" x14ac:dyDescent="0.25">
      <c r="A16" s="119"/>
      <c r="B16" s="120"/>
      <c r="C16" s="120"/>
      <c r="D16" s="120"/>
      <c r="E16" s="120"/>
      <c r="F16" s="120"/>
      <c r="G16" s="120"/>
      <c r="H16" s="120"/>
      <c r="I16" s="121"/>
      <c r="J16" s="11"/>
    </row>
    <row r="17" spans="1:9" s="11" customFormat="1" ht="13.9" customHeight="1" thickBot="1" x14ac:dyDescent="0.25">
      <c r="A17" s="122"/>
      <c r="B17" s="123"/>
      <c r="C17" s="123"/>
      <c r="D17" s="123"/>
      <c r="E17" s="123"/>
      <c r="F17" s="123"/>
      <c r="G17" s="123"/>
      <c r="H17" s="123"/>
      <c r="I17" s="123"/>
    </row>
    <row r="18" spans="1:9" ht="27" customHeight="1" x14ac:dyDescent="0.2">
      <c r="A18" s="77" t="s">
        <v>23</v>
      </c>
      <c r="B18" s="78"/>
      <c r="C18" s="78"/>
      <c r="D18" s="78"/>
      <c r="E18" s="78"/>
      <c r="F18" s="78"/>
      <c r="G18" s="78"/>
      <c r="H18" s="78"/>
      <c r="I18" s="79"/>
    </row>
    <row r="19" spans="1:9" s="17" customFormat="1" ht="17.45" customHeight="1" x14ac:dyDescent="0.2">
      <c r="A19" s="125"/>
      <c r="B19" s="126"/>
      <c r="C19" s="126"/>
      <c r="D19" s="126"/>
      <c r="E19" s="126"/>
      <c r="F19" s="126"/>
      <c r="G19" s="126"/>
      <c r="H19" s="126"/>
      <c r="I19" s="127"/>
    </row>
    <row r="20" spans="1:9" ht="20.100000000000001" customHeight="1" x14ac:dyDescent="0.2">
      <c r="A20" s="43" t="s">
        <v>2</v>
      </c>
      <c r="B20" s="47">
        <f ca="1">TODAY()</f>
        <v>42464</v>
      </c>
      <c r="C20" s="48"/>
      <c r="D20" s="48"/>
      <c r="E20" s="49"/>
      <c r="F20" s="46" t="s">
        <v>18</v>
      </c>
      <c r="G20" s="128" t="s">
        <v>33</v>
      </c>
      <c r="H20" s="129"/>
      <c r="I20" s="36"/>
    </row>
    <row r="21" spans="1:9" ht="9" customHeight="1" x14ac:dyDescent="0.2">
      <c r="A21" s="116"/>
      <c r="B21" s="117"/>
      <c r="C21" s="117"/>
      <c r="D21" s="117"/>
      <c r="E21" s="117"/>
      <c r="F21" s="117"/>
      <c r="G21" s="117"/>
      <c r="H21" s="117"/>
      <c r="I21" s="118"/>
    </row>
    <row r="22" spans="1:9" ht="6" customHeight="1" x14ac:dyDescent="0.2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2">
      <c r="A23" s="83" t="s">
        <v>17</v>
      </c>
      <c r="B23" s="84"/>
      <c r="C23" s="91" t="s">
        <v>29</v>
      </c>
      <c r="D23" s="92"/>
      <c r="E23" s="92"/>
      <c r="F23" s="92"/>
      <c r="G23" s="92"/>
      <c r="H23" s="93"/>
      <c r="I23" s="38"/>
    </row>
    <row r="24" spans="1:9" ht="6" customHeight="1" x14ac:dyDescent="0.2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2">
      <c r="A25" s="83" t="s">
        <v>13</v>
      </c>
      <c r="B25" s="84"/>
      <c r="C25" s="94"/>
      <c r="D25" s="95"/>
      <c r="E25" s="95"/>
      <c r="F25" s="95"/>
      <c r="G25" s="95"/>
      <c r="H25" s="96"/>
      <c r="I25" s="38"/>
    </row>
    <row r="26" spans="1:9" x14ac:dyDescent="0.2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2">
      <c r="A27" s="85" t="s">
        <v>15</v>
      </c>
      <c r="B27" s="86"/>
      <c r="C27" s="97"/>
      <c r="D27" s="98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2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2">
      <c r="A29" s="83" t="s">
        <v>25</v>
      </c>
      <c r="B29" s="84"/>
      <c r="C29" s="88"/>
      <c r="D29" s="89"/>
      <c r="E29" s="89"/>
      <c r="F29" s="89"/>
      <c r="G29" s="89"/>
      <c r="H29" s="90"/>
      <c r="I29" s="38"/>
    </row>
    <row r="30" spans="1:9" ht="6" customHeight="1" x14ac:dyDescent="0.2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2">
      <c r="A31" s="83" t="s">
        <v>14</v>
      </c>
      <c r="B31" s="84"/>
      <c r="C31" s="88"/>
      <c r="D31" s="89"/>
      <c r="E31" s="89"/>
      <c r="F31" s="89"/>
      <c r="G31" s="89"/>
      <c r="H31" s="90"/>
      <c r="I31" s="40"/>
    </row>
    <row r="32" spans="1:9" ht="13.15" customHeight="1" thickBot="1" x14ac:dyDescent="0.25">
      <c r="A32" s="99"/>
      <c r="B32" s="100"/>
      <c r="C32" s="100"/>
      <c r="D32" s="100"/>
      <c r="E32" s="100"/>
      <c r="F32" s="100"/>
      <c r="G32" s="100"/>
      <c r="H32" s="100"/>
      <c r="I32" s="101"/>
    </row>
    <row r="33" spans="1:9" s="11" customFormat="1" ht="14.45" customHeight="1" x14ac:dyDescent="0.2">
      <c r="A33" s="105"/>
      <c r="B33" s="105"/>
      <c r="C33" s="105"/>
      <c r="D33" s="105"/>
      <c r="E33" s="105"/>
      <c r="F33" s="105"/>
      <c r="G33" s="105"/>
      <c r="H33" s="105"/>
      <c r="I33" s="105"/>
    </row>
    <row r="34" spans="1:9" ht="20.100000000000001" customHeight="1" x14ac:dyDescent="0.2">
      <c r="A34" s="21" t="s">
        <v>3</v>
      </c>
      <c r="B34" s="21" t="s">
        <v>4</v>
      </c>
      <c r="C34" s="21" t="s">
        <v>5</v>
      </c>
      <c r="D34" s="21" t="s">
        <v>6</v>
      </c>
      <c r="E34" s="87" t="s">
        <v>7</v>
      </c>
      <c r="F34" s="87"/>
      <c r="G34" s="87"/>
      <c r="H34" s="21" t="s">
        <v>8</v>
      </c>
      <c r="I34" s="21" t="s">
        <v>9</v>
      </c>
    </row>
    <row r="35" spans="1:9" ht="45.75" customHeight="1" x14ac:dyDescent="0.2">
      <c r="A35" s="22">
        <v>1</v>
      </c>
      <c r="B35" s="12">
        <v>6</v>
      </c>
      <c r="C35" s="12" t="s">
        <v>34</v>
      </c>
      <c r="D35" s="145" t="s">
        <v>35</v>
      </c>
      <c r="E35" s="146" t="s">
        <v>40</v>
      </c>
      <c r="F35" s="130"/>
      <c r="G35" s="130"/>
      <c r="H35" s="147">
        <v>9.94</v>
      </c>
      <c r="I35" s="14">
        <f>B35*H35</f>
        <v>59.64</v>
      </c>
    </row>
    <row r="36" spans="1:9" ht="41.25" customHeight="1" x14ac:dyDescent="0.2">
      <c r="A36" s="22">
        <v>2</v>
      </c>
      <c r="B36" s="12">
        <v>6</v>
      </c>
      <c r="C36" s="12" t="s">
        <v>34</v>
      </c>
      <c r="D36" s="145" t="s">
        <v>36</v>
      </c>
      <c r="E36" s="146" t="s">
        <v>39</v>
      </c>
      <c r="F36" s="130"/>
      <c r="G36" s="130"/>
      <c r="H36" s="14">
        <v>9.94</v>
      </c>
      <c r="I36" s="14">
        <f t="shared" ref="I36:I54" si="0">B36*H36</f>
        <v>59.64</v>
      </c>
    </row>
    <row r="37" spans="1:9" ht="36" customHeight="1" x14ac:dyDescent="0.2">
      <c r="A37" s="22">
        <v>3</v>
      </c>
      <c r="B37" s="12">
        <v>6</v>
      </c>
      <c r="C37" s="12" t="s">
        <v>34</v>
      </c>
      <c r="D37" s="145" t="s">
        <v>37</v>
      </c>
      <c r="E37" s="146" t="s">
        <v>38</v>
      </c>
      <c r="F37" s="130"/>
      <c r="G37" s="130"/>
      <c r="H37" s="14">
        <v>6.12</v>
      </c>
      <c r="I37" s="14">
        <f>B37*H37</f>
        <v>36.72</v>
      </c>
    </row>
    <row r="38" spans="1:9" ht="36.75" customHeight="1" x14ac:dyDescent="0.2">
      <c r="A38" s="22">
        <v>4</v>
      </c>
      <c r="B38" s="12">
        <v>6</v>
      </c>
      <c r="C38" s="12" t="s">
        <v>34</v>
      </c>
      <c r="D38" s="148" t="s">
        <v>42</v>
      </c>
      <c r="E38" s="146" t="s">
        <v>41</v>
      </c>
      <c r="F38" s="130"/>
      <c r="G38" s="130"/>
      <c r="H38" s="14">
        <v>6.12</v>
      </c>
      <c r="I38" s="14">
        <f t="shared" si="0"/>
        <v>36.72</v>
      </c>
    </row>
    <row r="39" spans="1:9" ht="20.100000000000001" customHeight="1" x14ac:dyDescent="0.2">
      <c r="A39" s="22">
        <v>5</v>
      </c>
      <c r="B39" s="12">
        <v>3</v>
      </c>
      <c r="C39" s="12" t="s">
        <v>34</v>
      </c>
      <c r="D39" s="145" t="s">
        <v>43</v>
      </c>
      <c r="E39" s="135" t="s">
        <v>44</v>
      </c>
      <c r="F39" s="136"/>
      <c r="G39" s="137"/>
      <c r="H39" s="14">
        <v>54.37</v>
      </c>
      <c r="I39" s="14">
        <f t="shared" si="0"/>
        <v>163.10999999999999</v>
      </c>
    </row>
    <row r="40" spans="1:9" ht="20.100000000000001" customHeight="1" x14ac:dyDescent="0.2">
      <c r="A40" s="22">
        <v>6</v>
      </c>
      <c r="B40" s="12">
        <v>1</v>
      </c>
      <c r="C40" s="12" t="s">
        <v>34</v>
      </c>
      <c r="D40" s="145" t="s">
        <v>45</v>
      </c>
      <c r="E40" s="135" t="s">
        <v>46</v>
      </c>
      <c r="F40" s="136"/>
      <c r="G40" s="137"/>
      <c r="H40" s="14">
        <v>21.85</v>
      </c>
      <c r="I40" s="14">
        <f>B40*H40</f>
        <v>21.85</v>
      </c>
    </row>
    <row r="41" spans="1:9" ht="20.100000000000001" customHeight="1" x14ac:dyDescent="0.2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2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2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2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2">
      <c r="A45" s="22">
        <v>11</v>
      </c>
      <c r="B45" s="12"/>
      <c r="C45" s="12"/>
      <c r="D45" s="13"/>
      <c r="E45" s="135"/>
      <c r="F45" s="136"/>
      <c r="G45" s="137"/>
      <c r="H45" s="14"/>
      <c r="I45" s="14">
        <f t="shared" si="0"/>
        <v>0</v>
      </c>
    </row>
    <row r="46" spans="1:9" ht="20.100000000000001" customHeight="1" x14ac:dyDescent="0.2">
      <c r="A46" s="22">
        <v>12</v>
      </c>
      <c r="B46" s="12"/>
      <c r="C46" s="12"/>
      <c r="D46" s="13"/>
      <c r="E46" s="135"/>
      <c r="F46" s="136"/>
      <c r="G46" s="137"/>
      <c r="H46" s="14"/>
      <c r="I46" s="14">
        <f t="shared" si="0"/>
        <v>0</v>
      </c>
    </row>
    <row r="47" spans="1:9" ht="20.100000000000001" customHeight="1" x14ac:dyDescent="0.2">
      <c r="A47" s="22">
        <v>13</v>
      </c>
      <c r="B47" s="12"/>
      <c r="C47" s="12"/>
      <c r="D47" s="13"/>
      <c r="E47" s="135"/>
      <c r="F47" s="136"/>
      <c r="G47" s="137"/>
      <c r="H47" s="14"/>
      <c r="I47" s="14">
        <f t="shared" si="0"/>
        <v>0</v>
      </c>
    </row>
    <row r="48" spans="1:9" ht="20.100000000000001" customHeight="1" x14ac:dyDescent="0.2">
      <c r="A48" s="22">
        <v>14</v>
      </c>
      <c r="B48" s="12"/>
      <c r="C48" s="12"/>
      <c r="D48" s="13"/>
      <c r="E48" s="135"/>
      <c r="F48" s="136"/>
      <c r="G48" s="137"/>
      <c r="H48" s="14"/>
      <c r="I48" s="14">
        <f t="shared" si="0"/>
        <v>0</v>
      </c>
    </row>
    <row r="49" spans="1:9" ht="20.100000000000001" customHeight="1" x14ac:dyDescent="0.2">
      <c r="A49" s="22">
        <v>15</v>
      </c>
      <c r="B49" s="12"/>
      <c r="C49" s="12"/>
      <c r="D49" s="13"/>
      <c r="E49" s="135"/>
      <c r="F49" s="136"/>
      <c r="G49" s="137"/>
      <c r="H49" s="14"/>
      <c r="I49" s="14">
        <f t="shared" si="0"/>
        <v>0</v>
      </c>
    </row>
    <row r="50" spans="1:9" ht="20.100000000000001" customHeight="1" x14ac:dyDescent="0.2">
      <c r="A50" s="22">
        <v>16</v>
      </c>
      <c r="B50" s="12"/>
      <c r="C50" s="12"/>
      <c r="D50" s="13"/>
      <c r="E50" s="135"/>
      <c r="F50" s="136"/>
      <c r="G50" s="137"/>
      <c r="H50" s="14"/>
      <c r="I50" s="14">
        <f t="shared" si="0"/>
        <v>0</v>
      </c>
    </row>
    <row r="51" spans="1:9" ht="20.100000000000001" customHeight="1" x14ac:dyDescent="0.2">
      <c r="A51" s="22">
        <v>17</v>
      </c>
      <c r="B51" s="12"/>
      <c r="C51" s="12"/>
      <c r="D51" s="13"/>
      <c r="E51" s="135"/>
      <c r="F51" s="136"/>
      <c r="G51" s="137"/>
      <c r="H51" s="14"/>
      <c r="I51" s="14">
        <f t="shared" si="0"/>
        <v>0</v>
      </c>
    </row>
    <row r="52" spans="1:9" ht="20.100000000000001" customHeight="1" x14ac:dyDescent="0.2">
      <c r="A52" s="22">
        <v>18</v>
      </c>
      <c r="B52" s="12"/>
      <c r="C52" s="12"/>
      <c r="D52" s="13"/>
      <c r="E52" s="135"/>
      <c r="F52" s="136"/>
      <c r="G52" s="137"/>
      <c r="H52" s="14"/>
      <c r="I52" s="14">
        <f t="shared" si="0"/>
        <v>0</v>
      </c>
    </row>
    <row r="53" spans="1:9" ht="20.100000000000001" customHeight="1" x14ac:dyDescent="0.2">
      <c r="A53" s="22">
        <v>19</v>
      </c>
      <c r="B53" s="12"/>
      <c r="C53" s="12"/>
      <c r="D53" s="13"/>
      <c r="E53" s="135"/>
      <c r="F53" s="136"/>
      <c r="G53" s="137"/>
      <c r="H53" s="14"/>
      <c r="I53" s="14">
        <f t="shared" si="0"/>
        <v>0</v>
      </c>
    </row>
    <row r="54" spans="1:9" ht="20.100000000000001" customHeight="1" thickBot="1" x14ac:dyDescent="0.25">
      <c r="A54" s="22">
        <v>20</v>
      </c>
      <c r="B54" s="15"/>
      <c r="C54" s="15"/>
      <c r="D54" s="15"/>
      <c r="E54" s="138"/>
      <c r="F54" s="139"/>
      <c r="G54" s="140"/>
      <c r="H54" s="16"/>
      <c r="I54" s="23">
        <f t="shared" si="0"/>
        <v>0</v>
      </c>
    </row>
    <row r="55" spans="1:9" ht="20.100000000000001" customHeight="1" x14ac:dyDescent="0.2">
      <c r="A55" s="141" t="s">
        <v>10</v>
      </c>
      <c r="B55" s="142"/>
      <c r="C55" s="142"/>
      <c r="D55" s="142"/>
      <c r="E55" s="142"/>
      <c r="F55" s="142"/>
      <c r="G55" s="142"/>
      <c r="H55" s="143"/>
      <c r="I55" s="24">
        <f>SUM(I35:I54)</f>
        <v>377.68</v>
      </c>
    </row>
    <row r="56" spans="1:9" x14ac:dyDescent="0.2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2">
      <c r="A57" s="131" t="s">
        <v>11</v>
      </c>
      <c r="B57" s="132"/>
      <c r="C57" s="132"/>
      <c r="D57" s="132"/>
      <c r="E57" s="133"/>
      <c r="F57" s="133"/>
      <c r="G57" s="133"/>
      <c r="H57" s="133"/>
      <c r="I57" s="28"/>
    </row>
    <row r="58" spans="1:9" ht="13.5" thickBot="1" x14ac:dyDescent="0.25">
      <c r="A58" s="131"/>
      <c r="B58" s="132"/>
      <c r="C58" s="132"/>
      <c r="D58" s="132"/>
      <c r="E58" s="134"/>
      <c r="F58" s="134"/>
      <c r="G58" s="134"/>
      <c r="H58" s="134"/>
      <c r="I58" s="28"/>
    </row>
    <row r="59" spans="1:9" ht="25.15" customHeight="1" x14ac:dyDescent="0.2">
      <c r="A59" s="29"/>
      <c r="B59" s="30"/>
      <c r="C59" s="30"/>
      <c r="D59" s="30"/>
      <c r="E59" s="106" t="s">
        <v>28</v>
      </c>
      <c r="F59" s="106"/>
      <c r="G59" s="106"/>
      <c r="H59" s="106"/>
      <c r="I59" s="31"/>
    </row>
    <row r="60" spans="1: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2">
      <c r="A61" s="102" t="s">
        <v>19</v>
      </c>
      <c r="B61" s="103"/>
      <c r="C61" s="103"/>
      <c r="D61" s="104"/>
      <c r="E61" s="32"/>
      <c r="F61" s="32"/>
      <c r="G61" s="32"/>
      <c r="H61" s="32"/>
      <c r="I61" s="33"/>
    </row>
    <row r="62" spans="1:9" ht="150" customHeight="1" thickBot="1" x14ac:dyDescent="0.25">
      <c r="A62" s="107"/>
      <c r="B62" s="108"/>
      <c r="C62" s="108"/>
      <c r="D62" s="108"/>
      <c r="E62" s="108"/>
      <c r="F62" s="108"/>
      <c r="G62" s="108"/>
      <c r="H62" s="108"/>
      <c r="I62" s="109"/>
    </row>
  </sheetData>
  <sheetProtection formatCells="0"/>
  <mergeCells count="63"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9:G49"/>
    <mergeCell ref="E48:G48"/>
    <mergeCell ref="A55:H55"/>
    <mergeCell ref="E47:G47"/>
    <mergeCell ref="E46:G46"/>
    <mergeCell ref="E45:G45"/>
    <mergeCell ref="E39:G39"/>
    <mergeCell ref="E51:G51"/>
    <mergeCell ref="A61:D61"/>
    <mergeCell ref="A33:I33"/>
    <mergeCell ref="E59:H59"/>
    <mergeCell ref="A62:I62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E38:G38"/>
    <mergeCell ref="E36:G36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A5:B5"/>
    <mergeCell ref="C5:I5"/>
    <mergeCell ref="A10:I10"/>
    <mergeCell ref="A6:I6"/>
    <mergeCell ref="A7:I7"/>
    <mergeCell ref="A8:I8"/>
    <mergeCell ref="C11:G11"/>
    <mergeCell ref="C9:G9"/>
    <mergeCell ref="C13:G13"/>
    <mergeCell ref="A12:I12"/>
    <mergeCell ref="H9:I9"/>
    <mergeCell ref="H11:I11"/>
    <mergeCell ref="H13:I13"/>
    <mergeCell ref="B20:E20"/>
    <mergeCell ref="A14:I14"/>
    <mergeCell ref="A15:B15"/>
    <mergeCell ref="C15:G15"/>
    <mergeCell ref="A13:B13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 location="60645K171"/>
    <hyperlink ref="D36" r:id="rId3" location="60645K172"/>
    <hyperlink ref="D37" r:id="rId4" location="94640A360"/>
    <hyperlink ref="D38" r:id="rId5" location="94640A364"/>
    <hyperlink ref="D39" r:id="rId6" location="7767t64/=11u4g5p"/>
    <hyperlink ref="D40" r:id="rId7" location="8920k175/=11u4grp"/>
  </hyperlinks>
  <printOptions horizontalCentered="1"/>
  <pageMargins left="0.25" right="0.25" top="0.5" bottom="0.25" header="0.25" footer="0"/>
  <pageSetup scale="64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Windows User</cp:lastModifiedBy>
  <cp:lastPrinted>2014-10-10T17:31:11Z</cp:lastPrinted>
  <dcterms:created xsi:type="dcterms:W3CDTF">2006-01-25T16:31:06Z</dcterms:created>
  <dcterms:modified xsi:type="dcterms:W3CDTF">2016-04-04T15:43:57Z</dcterms:modified>
</cp:coreProperties>
</file>