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2260" windowHeight="12645"/>
  </bookViews>
  <sheets>
    <sheet name="Итоги" sheetId="3" r:id="rId1"/>
    <sheet name="Соответствие" sheetId="1" r:id="rId2"/>
    <sheet name="Формат пилота" sheetId="2" r:id="rId3"/>
    <sheet name="Чипы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4"/>
  <c r="D3"/>
  <c r="D2"/>
  <c r="D1"/>
</calcChain>
</file>

<file path=xl/comments1.xml><?xml version="1.0" encoding="utf-8"?>
<comments xmlns="http://schemas.openxmlformats.org/spreadsheetml/2006/main">
  <authors>
    <author>A.Pinevich</author>
  </authors>
  <commentList>
    <comment ref="F22" authorId="0">
      <text>
        <r>
          <rPr>
            <b/>
            <sz val="9"/>
            <color indexed="81"/>
            <rFont val="Tahoma"/>
            <family val="2"/>
            <charset val="204"/>
          </rPr>
          <t>A.Pinevich:</t>
        </r>
        <r>
          <rPr>
            <sz val="9"/>
            <color indexed="81"/>
            <rFont val="Tahoma"/>
            <family val="2"/>
            <charset val="204"/>
          </rPr>
          <t xml:space="preserve">
в бд на вкладке контроль галки разные</t>
        </r>
      </text>
    </comment>
  </commentList>
</comments>
</file>

<file path=xl/sharedStrings.xml><?xml version="1.0" encoding="utf-8"?>
<sst xmlns="http://schemas.openxmlformats.org/spreadsheetml/2006/main" count="462" uniqueCount="319">
  <si>
    <t>ALTER PROCEDURE APPENDPILOT(</t>
  </si>
  <si>
    <t>ITABLETYPE VARCHAR(3)</t>
  </si>
  <si>
    <t>IMODE VARCHAR(5)</t>
  </si>
  <si>
    <t>ICODE INTEGER</t>
  </si>
  <si>
    <t>IBC VARCHAR(40)</t>
  </si>
  <si>
    <t>IVCODE INTEGER</t>
  </si>
  <si>
    <t>IPRICE DOUBLE PRECISION</t>
  </si>
  <si>
    <t>IMINPRICE DOUBLE PRECISION</t>
  </si>
  <si>
    <t>INAME FVARCHAR128</t>
  </si>
  <si>
    <t>IPTYPE INTEGER</t>
  </si>
  <si>
    <t>IMEASURE INTEGER</t>
  </si>
  <si>
    <t>IQMODE INTEGER</t>
  </si>
  <si>
    <t>IBMODE INTEGER</t>
  </si>
  <si>
    <t>IDELETEDSPRT INTEGER</t>
  </si>
  <si>
    <t>IDELETEDREMAIN INTEGER</t>
  </si>
  <si>
    <t>IDELETEDBARCODE INTEGER</t>
  </si>
  <si>
    <t>IARTICUL VARCHAR(40)</t>
  </si>
  <si>
    <t>INOTLOADREMAIN INTEGER)</t>
  </si>
  <si>
    <t xml:space="preserve"> RETURNS(ERRORCODE INTEGER</t>
  </si>
  <si>
    <t>DELETEDSPRT INTEGER</t>
  </si>
  <si>
    <t>DELETEDREMAIN INTEGER</t>
  </si>
  <si>
    <t>DELETEDBARCODE INTEGER)</t>
  </si>
  <si>
    <t>OBJ=TMC грузить в справочник товаров</t>
  </si>
  <si>
    <t>CMD=MOD обновить</t>
  </si>
  <si>
    <t xml:space="preserve"> если нет создать</t>
  </si>
  <si>
    <t>CODE=332332 код товара</t>
  </si>
  <si>
    <t xml:space="preserve"> уникальный</t>
  </si>
  <si>
    <t xml:space="preserve"> в моменте 6 знаков макс</t>
  </si>
  <si>
    <t xml:space="preserve"> но может и дорасти до миллиона</t>
  </si>
  <si>
    <t>BC=2900003323329 штрихкод</t>
  </si>
  <si>
    <t xml:space="preserve"> может быть не один к карточке</t>
  </si>
  <si>
    <t xml:space="preserve"> может быть разная цена на разные штрихкода к одной карточке (скидка на пачку)</t>
  </si>
  <si>
    <t xml:space="preserve"> бывает вот такой даже ДУСФК000035612</t>
  </si>
  <si>
    <t>VCODE=1 скорее всего признак НДС</t>
  </si>
  <si>
    <t xml:space="preserve"> 1=20% в базе костыль и все идет с кодом 1</t>
  </si>
  <si>
    <t>PTYPE=0 не знаем</t>
  </si>
  <si>
    <t>PRICE=1.00 цена</t>
  </si>
  <si>
    <t>DEPT=0 не знаем</t>
  </si>
  <si>
    <t>NAME=!!!ТЕСТ КАССЫ БЕЗ ЧЗ!!! ТЕСТОВЫЙ ТОВАР имя товара</t>
  </si>
  <si>
    <t>MEASURE=1 целый MEASURE=2 мерный</t>
  </si>
  <si>
    <t xml:space="preserve"> весовой</t>
  </si>
  <si>
    <t>QUANT=1 количество по одному штрихкоду</t>
  </si>
  <si>
    <t>QMODE=15 не знаю</t>
  </si>
  <si>
    <t>BMODE=3 не маркированный BMODE=7 есть марка ЧЗ</t>
  </si>
  <si>
    <t>Там ноль, на этом ломается?</t>
  </si>
  <si>
    <t>поменяно местами</t>
  </si>
  <si>
    <t>На нуле не споткнется?</t>
  </si>
  <si>
    <t xml:space="preserve"> может быть &gt; 1 и дробным тоже вроде QUANT=10 10шт в пачке</t>
  </si>
  <si>
    <t>IPARENTCODE VARCHAR(20),</t>
  </si>
  <si>
    <t>INAME FVARCHAR128,</t>
  </si>
  <si>
    <t>ITEXT FVARCHAR128,</t>
  </si>
  <si>
    <t>IMARK VARCHAR(20),</t>
  </si>
  <si>
    <t>IMINPRICE DOUBLE PRECISION,</t>
  </si>
  <si>
    <t>ITAXGROUPCODE INTEGER,</t>
  </si>
  <si>
    <t>IASPECTSCHEMECODE INTEGER,</t>
  </si>
  <si>
    <t>IPRICELABEL INTEGER,</t>
  </si>
  <si>
    <t>ILOADWAREDISC INTEGER,</t>
  </si>
  <si>
    <t>IMARKETACTCODE INTEGER,</t>
  </si>
  <si>
    <t>IMARKETEVENTCODE INTEGER,</t>
  </si>
  <si>
    <t>IDISCOUNTVALUE FVARCHAR255,</t>
  </si>
  <si>
    <t>IDELETEDMARKETACT INTEGER,</t>
  </si>
  <si>
    <t>IDELETEDMARKETEVENT INTEGER,</t>
  </si>
  <si>
    <t>IDELETEWAREDISCOUNT INTEGER,</t>
  </si>
  <si>
    <t>IDELETEWARE INTEGER,</t>
  </si>
  <si>
    <t>IMAXDISCOUNT DOUBLE PRECISION,</t>
  </si>
  <si>
    <t>IISWARE INTEGER,</t>
  </si>
  <si>
    <t>IPRICE DOUBLE PRECISION,</t>
  </si>
  <si>
    <t>IFLAGS INTEGER,</t>
  </si>
  <si>
    <t>ILIFE DATE,</t>
  </si>
  <si>
    <t>ISERIES VARCHAR(100),</t>
  </si>
  <si>
    <t>ICERTIFICAT VARCHAR(100),</t>
  </si>
  <si>
    <t>ISCALELPDEVCODE INTEGER,</t>
  </si>
  <si>
    <t>ISCALELPWARECODE INTEGER,</t>
  </si>
  <si>
    <t>IASPECTTYPE INTEGER,</t>
  </si>
  <si>
    <t>IQUANTITYPREC DOUBLE PRECISION,</t>
  </si>
  <si>
    <t>ISCALELPLOADED INTEGER,</t>
  </si>
  <si>
    <t>IPRICELBPRINTED INTEGER,</t>
  </si>
  <si>
    <t>IDELETED INTEGER,</t>
  </si>
  <si>
    <t>IDESCRIPTION BLOB SUB_TYPE 1 SEGMENT SIZE 1024,</t>
  </si>
  <si>
    <t>IPICTURE BLOB SEGMENT SIZE 1024,</t>
  </si>
  <si>
    <t>IWARECODETOMARK INTEGER,</t>
  </si>
  <si>
    <t>IEXCHANGEFORMAT INTEGER,</t>
  </si>
  <si>
    <t>IREMAIN DOUBLE PRECISION,</t>
  </si>
  <si>
    <t>IADDREPLACE INTEGER,</t>
  </si>
  <si>
    <t>IDELETEDREMAIN INTEGER,</t>
  </si>
  <si>
    <t>IDELETEDASPECT INTEGER,</t>
  </si>
  <si>
    <t>IFIRSTASPECTVALUE INTEGER,</t>
  </si>
  <si>
    <t>IBARCODES VARCHAR(1024),</t>
  </si>
  <si>
    <t>IDELETEDBARCODE INTEGER,</t>
  </si>
  <si>
    <t>IREWARDTYPE INTEGER,</t>
  </si>
  <si>
    <t>IREWARDVAL DOUBLE PRECISION,</t>
  </si>
  <si>
    <t>IECRDEPARTMENT INTEGER,</t>
  </si>
  <si>
    <t>IFACTOR DOUBLE PRECISION,</t>
  </si>
  <si>
    <t>IGTD VARCHAR(100),</t>
  </si>
  <si>
    <t>IPRINTGROUPCLOSE INTEGER,</t>
  </si>
  <si>
    <t>IPRINTGROUPCOPY INTEGER,</t>
  </si>
  <si>
    <t>IPRINTGROUPPRECHEQUE INTEGER,</t>
  </si>
  <si>
    <t>IPRINTGROUPSTAMP INTEGER,</t>
  </si>
  <si>
    <t>IENTERPRISECODE INTEGER,</t>
  </si>
  <si>
    <t>ILPMSGNUM INTEGER,</t>
  </si>
  <si>
    <t>IVISUALSELECT INTEGER,</t>
  </si>
  <si>
    <t>IMINWEIGHT INTEGER,</t>
  </si>
  <si>
    <t>IMAXWEIGHT INTEGER,</t>
  </si>
  <si>
    <t>IDIRECTSCALELPMSG BLOB SUB_TYPE 1 SEGMENT SIZE 1024,</t>
  </si>
  <si>
    <t>ITARIFFSERVICE INTEGER,</t>
  </si>
  <si>
    <t>IDELETEDTARIFFSERVICE INTEGER,</t>
  </si>
  <si>
    <t>IALCOTYPECODE INTEGER,</t>
  </si>
  <si>
    <t>IALCOVOLUME FNUM15_3,</t>
  </si>
  <si>
    <t>IWARETYPE FLAG,</t>
  </si>
  <si>
    <t>IWITHEXCISESTAMP FLAG,</t>
  </si>
  <si>
    <t>IALCOCONTENT FNUM15_3,</t>
  </si>
  <si>
    <t>INOTLOADREMAIN INTEGER,</t>
  </si>
  <si>
    <t>IITEMTYPE INTEGER,</t>
  </si>
  <si>
    <t>IPAYMENTMODE INTEGER,</t>
  </si>
  <si>
    <t>IAGENTREQUISITECODE INTEGER,</t>
  </si>
  <si>
    <t>IDELETEDOFDAGENTREQUISITES INTEGER,</t>
  </si>
  <si>
    <t>IEXCISESUMM FNUM15_2,</t>
  </si>
  <si>
    <t>IORIGINCOUNTRY FVARCHAR3,</t>
  </si>
  <si>
    <t>ICUSTOMDECLARATION FVARCHAR32,</t>
  </si>
  <si>
    <t>INOMENCLATURETYPECODE FVARCHAR13,</t>
  </si>
  <si>
    <t>ISKIPLABELENTER FINT,</t>
  </si>
  <si>
    <t>ISTOLOTOGAME FINT,</t>
  </si>
  <si>
    <t>ILABELMATCHMODE FINT,</t>
  </si>
  <si>
    <t>IMEASURE FINT,</t>
  </si>
  <si>
    <t>INEEDPRESCRIPTION FINT)</t>
  </si>
  <si>
    <t xml:space="preserve"> RETURNS(ID INTEGER,</t>
  </si>
  <si>
    <t>ERRORCODE INTEGER,</t>
  </si>
  <si>
    <t>INCREMENTCODE INTEGER)</t>
  </si>
  <si>
    <t xml:space="preserve"> AS</t>
  </si>
  <si>
    <t>DECLARE VARIABLE TISWARE INTEGER;</t>
  </si>
  <si>
    <t>DECLARE VARIABLE TID INTEGER;</t>
  </si>
  <si>
    <t>DECLARE VARIABLE TDELETED INTEGER;</t>
  </si>
  <si>
    <t>DECLARE VARIABLE TDELETEDISWARE INTEGER;</t>
  </si>
  <si>
    <t>DECLARE VARIABLE HIERLEVEL INTEGER;</t>
  </si>
  <si>
    <t>DECLARE VARIABLE ASPECTSCHEMEID INTEGER;</t>
  </si>
  <si>
    <t>DECLARE VARIABLE PARENTID INTEGER;</t>
  </si>
  <si>
    <t>DECLARE VARIABLE TAXGROUPID INTEGER;</t>
  </si>
  <si>
    <t>DECLARE VARIABLE PRICELABELID INTEGER;</t>
  </si>
  <si>
    <t>DECLARE VARIABLE SCALELPDEVID INTEGER;</t>
  </si>
  <si>
    <t>DECLARE VARIABLE BARC VARCHAR(40);</t>
  </si>
  <si>
    <t>DECLARE VARIABLE PRINTGROUPCLOSEID INTEGER;</t>
  </si>
  <si>
    <t>DECLARE VARIABLE PRINTGROUPCOPYID INTEGER;</t>
  </si>
  <si>
    <t>DECLARE VARIABLE PRINTGROUPPRECHEQUEID INTEGER;</t>
  </si>
  <si>
    <t>DECLARE VARIABLE PRINTGROUPSTAMPID INTEGER;</t>
  </si>
  <si>
    <t>DECLARE VARIABLE AGENTREQUISITEID INTEGER;</t>
  </si>
  <si>
    <t>DECLARE VARIABLE TARIFFSERVICEID INTEGER;</t>
  </si>
  <si>
    <t>DECLARE VARIABLE WAREIDENT FVARCHAR20;</t>
  </si>
  <si>
    <t>ICODE INTEGER,</t>
  </si>
  <si>
    <t>ALTER PROCEDURE APPENDWARE(</t>
  </si>
  <si>
    <t>:ICODE</t>
  </si>
  <si>
    <t>NULL</t>
  </si>
  <si>
    <t>:INAME</t>
  </si>
  <si>
    <t>:IARTICUL</t>
  </si>
  <si>
    <t>:IMINPRICE</t>
  </si>
  <si>
    <t>AISWARE</t>
  </si>
  <si>
    <t>:IPRICE</t>
  </si>
  <si>
    <t>:FLAGS</t>
  </si>
  <si>
    <t>ASCALELPLOADED</t>
  </si>
  <si>
    <t>APRICELBPRINTED</t>
  </si>
  <si>
    <t>:DELETEDSPRT</t>
  </si>
  <si>
    <t>AWARECODETOMARK</t>
  </si>
  <si>
    <t>AEXCHANGEFORMAT</t>
  </si>
  <si>
    <t>AADDREPLACE</t>
  </si>
  <si>
    <t>:DELETEDREMAIN</t>
  </si>
  <si>
    <t>ADELETEDASPECT</t>
  </si>
  <si>
    <t>:IBC</t>
  </si>
  <si>
    <t>:DELETEDBARCODE</t>
  </si>
  <si>
    <t>AREWARDVAL</t>
  </si>
  <si>
    <t>AVISUALSELECT</t>
  </si>
  <si>
    <t>AMINWEIGHT</t>
  </si>
  <si>
    <t>AMAXWEIGHT</t>
  </si>
  <si>
    <t>NOTLOADREMAIN</t>
  </si>
  <si>
    <t>EXECUTE PROCEDURE APPENDWARE</t>
  </si>
  <si>
    <t>передается в процедуру по очереди?</t>
  </si>
  <si>
    <t>/* Alter (APPENDWARE) */ сама процедура?</t>
  </si>
  <si>
    <t>VCODE</t>
  </si>
  <si>
    <t>код товара</t>
  </si>
  <si>
    <t>NAME=</t>
  </si>
  <si>
    <t>CODE=</t>
  </si>
  <si>
    <t>Имя</t>
  </si>
  <si>
    <t>BC=</t>
  </si>
  <si>
    <t>Штрихкод, Ток тут список ждет</t>
  </si>
  <si>
    <t>PRICE=</t>
  </si>
  <si>
    <t>цена</t>
  </si>
  <si>
    <t>VAT code? Не работает</t>
  </si>
  <si>
    <t>у штрихкода есть коэффициент, он включается это туда?</t>
  </si>
  <si>
    <t>у нас MEASURE=1 целый MEASURE=2 мерный</t>
  </si>
  <si>
    <t>в бд Мера количества предмета расчета штука/метр…</t>
  </si>
  <si>
    <t>департамент, не используется</t>
  </si>
  <si>
    <t>Наш формат</t>
  </si>
  <si>
    <t>Эти 2 если выкинуть, работает из коробки</t>
  </si>
  <si>
    <t>Это коэффициент от штрихкода, количество в пачке</t>
  </si>
  <si>
    <t>ID Налоговой группы</t>
  </si>
  <si>
    <t xml:space="preserve">Кратность количества </t>
  </si>
  <si>
    <t>Тип номенклатуры:</t>
  </si>
  <si>
    <t>0 – товар; 7 – иная маркированная продукция;</t>
  </si>
  <si>
    <t>Признак маркировки</t>
  </si>
  <si>
    <t xml:space="preserve">Флаг, показывающий, является ли товар марочным: • 0 – без марки;• 1 – с маркой. </t>
  </si>
  <si>
    <t>IMODE VARCHAR(5),</t>
  </si>
  <si>
    <t>IBC VARCHAR(40),</t>
  </si>
  <si>
    <t>IVCODE INTEGER,</t>
  </si>
  <si>
    <t>IPTYPE INTEGER,</t>
  </si>
  <si>
    <t>IMEASURE INTEGER,</t>
  </si>
  <si>
    <t>IQMODE INTEGER,</t>
  </si>
  <si>
    <t>IBMODE INTEGER,</t>
  </si>
  <si>
    <t>IDELETEDSPRT INTEGER,</t>
  </si>
  <si>
    <t>IARTICUL VARCHAR(40),</t>
  </si>
  <si>
    <t> RETURNS(ERRORCODE INTEGER,</t>
  </si>
  <si>
    <t>DELETEDSPRT INTEGER,</t>
  </si>
  <si>
    <t>DELETEDREMAIN INTEGER,</t>
  </si>
  <si>
    <t>ITABLETYPE VARCHAR(3),</t>
  </si>
  <si>
    <t>/* Restore proc. body: APPENDPILOT */</t>
  </si>
  <si>
    <t>Признак предмета расчета 1 = товар</t>
  </si>
  <si>
    <t>Значение флага «Разрешить регистрацию без штрихкода маркировки»:</t>
  </si>
  <si>
    <t>Проверка соответствия кода марке</t>
  </si>
  <si>
    <t>фронтол 0 - штука, 6 = метр</t>
  </si>
  <si>
    <t>MEASURE=</t>
  </si>
  <si>
    <t>импортируется, не используем</t>
  </si>
  <si>
    <t>пробовал, импортируется, не используем</t>
  </si>
  <si>
    <t>  IF (IPTYPE = 2) THEN</t>
  </si>
  <si>
    <t>     FLAGS = 511;</t>
  </si>
  <si>
    <t>  ELSE</t>
  </si>
  <si>
    <t>     FLAGS = 1535;</t>
  </si>
  <si>
    <t>как это вообще работает?</t>
  </si>
  <si>
    <t>PTYPE=</t>
  </si>
  <si>
    <t>где-то еще должно опреледяться, что оно в принципе дробное? В лоб не работает</t>
  </si>
  <si>
    <t>PTYPE=2 отменяет скидки</t>
  </si>
  <si>
    <t>если PTYPE=2 то флаг 511 дробный,иначе 1535 дробный наливаемый (это чат гпт раздожил, фиг знает, мож глючил)</t>
  </si>
  <si>
    <t>Проблема</t>
  </si>
  <si>
    <t>Не уникален на кассе</t>
  </si>
  <si>
    <t>OBJ=TMC</t>
  </si>
  <si>
    <t>нет</t>
  </si>
  <si>
    <t>CMD=MOD</t>
  </si>
  <si>
    <t>CODE=332332</t>
  </si>
  <si>
    <t>Фронтол</t>
  </si>
  <si>
    <t>Домино</t>
  </si>
  <si>
    <t>где чинить</t>
  </si>
  <si>
    <t>VCODE=1</t>
  </si>
  <si>
    <t>не работает</t>
  </si>
  <si>
    <t>Фронтол, Домино?</t>
  </si>
  <si>
    <t>В домино код валюты )))</t>
  </si>
  <si>
    <t>OBJ=NDX…</t>
  </si>
  <si>
    <t>Ошибка при импорте</t>
  </si>
  <si>
    <t>Печать 'OBJ=TMC,CMD=MOD,CODE='&amp;ТоварКод&amp;',BC='&amp;ТоварПродажныйКод&amp;',VCODE='&amp;КодВалюты&amp;',PTYPE='&amp;КодЦены&amp;',PRICE='&amp;ТоварЦена&amp;',DEPT='&amp;DEPT &amp;',NAME='&amp;ТоварИмя&amp; ',MEASURE='&amp;ПризнакВесовой&amp;',QUANT='&amp;количество_по_умолчанию&amp;',QMODE=15,BMODE='&amp;(ПризнакМаркированный ? 7 : '3') поз 1,1 формат 'S255';</t>
  </si>
  <si>
    <t>В домино код цены</t>
  </si>
  <si>
    <t>В домино департамент, не используется вроде</t>
  </si>
  <si>
    <t>В домино признак весовой 1 или 2</t>
  </si>
  <si>
    <t>BMODE='&amp;(ПризнакМаркированный ? 7 : '3')</t>
  </si>
  <si>
    <t>Почему 3? И почему 7</t>
  </si>
  <si>
    <t>Низкий</t>
  </si>
  <si>
    <t>PTYPE=0</t>
  </si>
  <si>
    <t>Весь товар весовой</t>
  </si>
  <si>
    <t>PRICE=1.00</t>
  </si>
  <si>
    <t>Выяснить где В Домино передача на кассу живет вообще? Из под реестра, из под товара, из под накладной…</t>
  </si>
  <si>
    <t>DEPT=0</t>
  </si>
  <si>
    <t>Критический</t>
  </si>
  <si>
    <t>Важный</t>
  </si>
  <si>
    <t>Ошибка импорта</t>
  </si>
  <si>
    <t>Комментарий</t>
  </si>
  <si>
    <t>QMODE=15</t>
  </si>
  <si>
    <t>BMODE=</t>
  </si>
  <si>
    <t>QUANT=</t>
  </si>
  <si>
    <t>Кастомное поле, фронтол не знает про него, валится в штрихкод либо в наименование либо ломает импорт, это коэффициент от штрихкода. Можно выпилить и вписать в QMODE теоретически, но обратная совместимость пострадает</t>
  </si>
  <si>
    <t>Маркировка</t>
  </si>
  <si>
    <t>мерный/штучный</t>
  </si>
  <si>
    <t>Поле Домино</t>
  </si>
  <si>
    <t>дубль IFACTOR DOUBLE PRECISION,</t>
  </si>
  <si>
    <t>По умолчанию запрет должен быть</t>
  </si>
  <si>
    <t>CMD=DEL</t>
  </si>
  <si>
    <t>Удаляет всу карточку</t>
  </si>
  <si>
    <t>Ошибки импорта тихо игнорируются и пишутся в локальный лог, алертинг бы какой по хорошему, а то будем со старыми ценами на кассах жить. Хотя бы внешний доступ к логам</t>
  </si>
  <si>
    <t>Фронтол не понимает разные цены вшитые в штрихкодах, чистить базу, по ходу вручную, в вид просмотра скидку выносить, отчета такого нет</t>
  </si>
  <si>
    <t>Нет такого</t>
  </si>
  <si>
    <t>Где вообще во фронтоле этот конвертер живет, можно туда залезть и подкрутить самим?</t>
  </si>
  <si>
    <t>Общие вопросы</t>
  </si>
  <si>
    <t>Можно поставить все по умолчанию как 20% и обмен не фиксить?, в домино это код валюты вообще, мож поэтому и не работает. Что поставить чтобы НДС передавался?, чет я поля не нашел</t>
  </si>
  <si>
    <t>На вход</t>
  </si>
  <si>
    <t>см скан в форматах, там подробнее</t>
  </si>
  <si>
    <t>поле Фронтол</t>
  </si>
  <si>
    <t>Делаем сами</t>
  </si>
  <si>
    <t>Отловить и отключить все скидки по штрихкодам ТОВАР.СКИДКА НА УПАКОВКУ вид просмотра по штрихкодам</t>
  </si>
  <si>
    <t>Отключить строку с соцценами в кассовом файле</t>
  </si>
  <si>
    <t>Штрихкод должен в момент импорта отвязываться от того кода, где был, и привязываться к новому товару, жить с этим в теории можно, но отвратительно, обнулять фронтол придется периодически как-то</t>
  </si>
  <si>
    <t>Сделано</t>
  </si>
  <si>
    <t>рик продажи пачки по цене штуки</t>
  </si>
  <si>
    <t>В лоб не видно этого параметра в базе фронтола</t>
  </si>
  <si>
    <t>С этим можно жить, так даже и веселей, это другой файл в импорте, удаление шк с касс. Как костыль в теории можно задействовать чтобы всегда новые карточки генерились, но скорее нет чем да</t>
  </si>
  <si>
    <t>тут всегда CMD=MOD кроме удаления штрихкодов с касс</t>
  </si>
  <si>
    <t>код импортируется, тут все ок</t>
  </si>
  <si>
    <t>Работает</t>
  </si>
  <si>
    <t>выпилить соццены из базы ТОВАР.ЦЕНА(19)</t>
  </si>
  <si>
    <t>в секции с нет секунд у нас, мож и так будет работать Прикрутить скидку и проверить на проде</t>
  </si>
  <si>
    <t>База ругается на столото при попытке что-то ручками в карточке поменять validation error 335544347 мешает отладке. Переустановить? Версию другую?</t>
  </si>
  <si>
    <t>Приоритет формат атол</t>
  </si>
  <si>
    <t>Кастомное поле, не влияет теперь</t>
  </si>
  <si>
    <t>Запретить скидку на штрихкода в Домино и вырезать ее везде</t>
  </si>
  <si>
    <t>Фронтол, Домино</t>
  </si>
  <si>
    <t>Артикул добавить в выгрузку из Домино?</t>
  </si>
  <si>
    <t>В домино код цены? Зачем оно?</t>
  </si>
  <si>
    <t>Социальная цена, не влияет, можно вырезать</t>
  </si>
  <si>
    <t>В домино не описано что это. Не используем</t>
  </si>
  <si>
    <t>Номера чеков в кассовой ленте идут сквозняком, на день не сбрасваются, это фича?</t>
  </si>
  <si>
    <t>нумерация лент сквозная должна быть по хорошему, иначе в Домине ченить при акцепте отрыгнет запросто</t>
  </si>
  <si>
    <t>Это можно удалить из домино</t>
  </si>
  <si>
    <t>В настройках обмена имена файлов должны быть явно указаны *.txt для забираемых и файл флага</t>
  </si>
  <si>
    <t>BMODE=3 не маркированный BMODE=7 есть марка ЧЗ   !!!Это так не работает, нужно тип товара явно указывать</t>
  </si>
  <si>
    <t>4680096523469</t>
  </si>
  <si>
    <t>Полотенце</t>
  </si>
  <si>
    <t>Одеколон</t>
  </si>
  <si>
    <t>4603023445153</t>
  </si>
  <si>
    <t>Обувь</t>
  </si>
  <si>
    <t>4610088860272</t>
  </si>
  <si>
    <t>0104680096523469215K("CpqVU=!2m91EE0992Rk9MnWQmteMsiYrrVWQSVt1KtRJ/BCPEx2AVFiNSTE4=</t>
  </si>
  <si>
    <t>0104603023445153215!mz+ICGow/&amp;l91EE1092ZQm0bhd5FNZMPiIVFAlSOsOx9Z+N+GlijtMyoPFn4M8=</t>
  </si>
  <si>
    <t>0104610088860272215,WCxpvXdWyf39100C292+kL2Zgd9b4EK0C9B/3PmEyWt1Ai2rv4/hN7lbt0dirCH586t2WgSyCxdLGQEmt7hlRZs5Ohu2yxeGBZQmO43hg==</t>
  </si>
  <si>
    <t>Отшито с секции cm код валюты нал/безнал будет работать? Нечем тестить вбираю карту, не работает, и не будет, это  ж код валют, в атолловском 7 тип вместо безнала мож поэтому</t>
  </si>
  <si>
    <t>Отшито в секции ct  строка отдел должен быть 4, и чтоб можно было выбирать склад при продаже, тогда 1</t>
  </si>
  <si>
    <t>попробовать вообще снать кассу, импортирует ее?</t>
  </si>
  <si>
    <t>Номера дисконтных карт обрезаются до 8 знаков сначала Понять и простить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</si>
</sst>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ourier New"/>
      <family val="3"/>
      <charset val="204"/>
    </font>
    <font>
      <sz val="11"/>
      <name val="Consolas"/>
      <family val="3"/>
      <charset val="204"/>
    </font>
    <font>
      <sz val="11"/>
      <name val="Calibri"/>
      <family val="2"/>
      <scheme val="minor"/>
    </font>
    <font>
      <sz val="11"/>
      <color rgb="FF6A9955"/>
      <name val="Consolas"/>
      <family val="3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6" borderId="0" xfId="0" applyFill="1"/>
    <xf numFmtId="0" fontId="0" fillId="0" borderId="0" xfId="0" applyFill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NumberFormat="1" applyAlignment="1">
      <alignment wrapText="1"/>
    </xf>
    <xf numFmtId="0" fontId="0" fillId="7" borderId="0" xfId="0" applyFill="1"/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1"/>
  <sheetViews>
    <sheetView tabSelected="1" topLeftCell="D1" workbookViewId="0">
      <selection activeCell="F27" sqref="F27"/>
    </sheetView>
  </sheetViews>
  <sheetFormatPr defaultRowHeight="15"/>
  <cols>
    <col min="1" max="1" width="12.85546875" bestFit="1" customWidth="1"/>
    <col min="2" max="2" width="25" bestFit="1" customWidth="1"/>
    <col min="3" max="3" width="20.7109375" bestFit="1" customWidth="1"/>
    <col min="4" max="4" width="12.42578125" customWidth="1"/>
    <col min="5" max="5" width="21.7109375" customWidth="1"/>
    <col min="6" max="6" width="221.42578125" bestFit="1" customWidth="1"/>
  </cols>
  <sheetData>
    <row r="1" spans="1:6">
      <c r="A1" t="s">
        <v>265</v>
      </c>
      <c r="B1" t="s">
        <v>278</v>
      </c>
      <c r="C1" t="s">
        <v>228</v>
      </c>
      <c r="D1" t="s">
        <v>293</v>
      </c>
      <c r="E1" t="s">
        <v>236</v>
      </c>
      <c r="F1" t="s">
        <v>258</v>
      </c>
    </row>
    <row r="2" spans="1:6">
      <c r="C2" s="7" t="s">
        <v>274</v>
      </c>
      <c r="D2" s="13" t="s">
        <v>283</v>
      </c>
      <c r="E2" t="s">
        <v>234</v>
      </c>
      <c r="F2" t="s">
        <v>273</v>
      </c>
    </row>
    <row r="3" spans="1:6">
      <c r="C3" s="7" t="s">
        <v>274</v>
      </c>
      <c r="D3" s="13" t="s">
        <v>283</v>
      </c>
      <c r="E3" t="s">
        <v>234</v>
      </c>
      <c r="F3" t="s">
        <v>292</v>
      </c>
    </row>
    <row r="4" spans="1:6">
      <c r="C4" s="7" t="s">
        <v>274</v>
      </c>
      <c r="D4" s="2" t="s">
        <v>249</v>
      </c>
      <c r="E4" t="s">
        <v>234</v>
      </c>
      <c r="F4" t="s">
        <v>270</v>
      </c>
    </row>
    <row r="5" spans="1:6">
      <c r="A5" s="2" t="s">
        <v>230</v>
      </c>
      <c r="B5" s="2" t="s">
        <v>1</v>
      </c>
      <c r="C5" t="s">
        <v>231</v>
      </c>
      <c r="D5" s="13" t="s">
        <v>289</v>
      </c>
    </row>
    <row r="6" spans="1:6">
      <c r="A6" s="2" t="s">
        <v>232</v>
      </c>
      <c r="B6" s="2" t="s">
        <v>2</v>
      </c>
      <c r="C6" t="s">
        <v>231</v>
      </c>
      <c r="D6" s="13" t="s">
        <v>289</v>
      </c>
      <c r="F6" t="s">
        <v>287</v>
      </c>
    </row>
    <row r="7" spans="1:6">
      <c r="A7" s="2" t="s">
        <v>233</v>
      </c>
      <c r="B7" s="2" t="s">
        <v>147</v>
      </c>
      <c r="C7" t="s">
        <v>231</v>
      </c>
      <c r="D7" s="13" t="s">
        <v>289</v>
      </c>
      <c r="F7" t="s">
        <v>288</v>
      </c>
    </row>
    <row r="8" spans="1:6">
      <c r="A8" s="2" t="s">
        <v>177</v>
      </c>
      <c r="B8" s="2" t="s">
        <v>49</v>
      </c>
      <c r="C8" t="s">
        <v>231</v>
      </c>
      <c r="D8" s="13" t="s">
        <v>289</v>
      </c>
    </row>
    <row r="9" spans="1:6">
      <c r="A9" s="7" t="s">
        <v>180</v>
      </c>
      <c r="B9" s="7" t="s">
        <v>87</v>
      </c>
      <c r="C9" t="s">
        <v>229</v>
      </c>
      <c r="D9" s="6" t="s">
        <v>255</v>
      </c>
      <c r="E9" t="s">
        <v>234</v>
      </c>
      <c r="F9" t="s">
        <v>282</v>
      </c>
    </row>
    <row r="10" spans="1:6">
      <c r="A10" s="7" t="s">
        <v>237</v>
      </c>
      <c r="B10" s="7" t="s">
        <v>53</v>
      </c>
      <c r="C10" t="s">
        <v>238</v>
      </c>
      <c r="D10" s="13" t="s">
        <v>283</v>
      </c>
      <c r="E10" t="s">
        <v>239</v>
      </c>
      <c r="F10" t="s">
        <v>275</v>
      </c>
    </row>
    <row r="11" spans="1:6">
      <c r="A11" s="7" t="s">
        <v>254</v>
      </c>
      <c r="B11" s="7" t="s">
        <v>272</v>
      </c>
      <c r="C11" s="7" t="s">
        <v>257</v>
      </c>
      <c r="D11" s="13" t="s">
        <v>283</v>
      </c>
      <c r="E11" t="s">
        <v>239</v>
      </c>
      <c r="F11" t="s">
        <v>294</v>
      </c>
    </row>
    <row r="12" spans="1:6">
      <c r="A12" s="7" t="s">
        <v>261</v>
      </c>
      <c r="B12" s="7" t="s">
        <v>92</v>
      </c>
      <c r="C12" s="7" t="s">
        <v>257</v>
      </c>
      <c r="D12" s="13" t="s">
        <v>283</v>
      </c>
      <c r="E12" t="s">
        <v>239</v>
      </c>
      <c r="F12" t="s">
        <v>262</v>
      </c>
    </row>
    <row r="13" spans="1:6">
      <c r="A13" s="7" t="s">
        <v>252</v>
      </c>
      <c r="B13" s="7" t="s">
        <v>66</v>
      </c>
      <c r="C13" t="s">
        <v>257</v>
      </c>
      <c r="D13" s="13" t="s">
        <v>283</v>
      </c>
      <c r="E13" t="s">
        <v>235</v>
      </c>
      <c r="F13" t="s">
        <v>271</v>
      </c>
    </row>
    <row r="14" spans="1:6">
      <c r="A14" s="7" t="s">
        <v>250</v>
      </c>
      <c r="B14" s="7" t="s">
        <v>67</v>
      </c>
      <c r="C14" t="s">
        <v>251</v>
      </c>
      <c r="D14" s="13" t="s">
        <v>283</v>
      </c>
      <c r="E14" t="s">
        <v>239</v>
      </c>
      <c r="F14" t="s">
        <v>298</v>
      </c>
    </row>
    <row r="15" spans="1:6">
      <c r="A15" s="7" t="s">
        <v>216</v>
      </c>
      <c r="B15" s="7" t="s">
        <v>123</v>
      </c>
      <c r="C15" t="s">
        <v>264</v>
      </c>
      <c r="D15" s="13" t="s">
        <v>283</v>
      </c>
      <c r="E15" t="s">
        <v>239</v>
      </c>
      <c r="F15" t="s">
        <v>39</v>
      </c>
    </row>
    <row r="16" spans="1:6">
      <c r="A16" s="7" t="s">
        <v>259</v>
      </c>
      <c r="B16" s="7" t="s">
        <v>266</v>
      </c>
      <c r="C16" t="s">
        <v>284</v>
      </c>
      <c r="D16" s="13" t="s">
        <v>283</v>
      </c>
      <c r="E16" t="s">
        <v>235</v>
      </c>
      <c r="F16" t="s">
        <v>300</v>
      </c>
    </row>
    <row r="17" spans="1:6">
      <c r="A17" s="7" t="s">
        <v>260</v>
      </c>
      <c r="B17" s="7" t="s">
        <v>108</v>
      </c>
      <c r="C17" s="6" t="s">
        <v>263</v>
      </c>
      <c r="D17" s="6" t="s">
        <v>255</v>
      </c>
      <c r="E17" t="s">
        <v>234</v>
      </c>
      <c r="F17" t="s">
        <v>305</v>
      </c>
    </row>
    <row r="18" spans="1:6">
      <c r="A18" s="7" t="s">
        <v>260</v>
      </c>
      <c r="B18" t="s">
        <v>109</v>
      </c>
      <c r="C18" s="6" t="s">
        <v>263</v>
      </c>
      <c r="D18" s="7"/>
      <c r="E18" t="s">
        <v>234</v>
      </c>
      <c r="F18" t="s">
        <v>285</v>
      </c>
    </row>
    <row r="19" spans="1:6">
      <c r="A19" s="7" t="s">
        <v>260</v>
      </c>
      <c r="B19" t="s">
        <v>120</v>
      </c>
      <c r="C19" s="6" t="s">
        <v>263</v>
      </c>
      <c r="D19" s="13" t="s">
        <v>283</v>
      </c>
      <c r="E19" t="s">
        <v>234</v>
      </c>
      <c r="F19" t="s">
        <v>267</v>
      </c>
    </row>
    <row r="20" spans="1:6">
      <c r="A20" t="s">
        <v>241</v>
      </c>
      <c r="B20" t="s">
        <v>272</v>
      </c>
      <c r="C20" t="s">
        <v>242</v>
      </c>
      <c r="D20" s="13" t="s">
        <v>283</v>
      </c>
      <c r="E20" t="s">
        <v>235</v>
      </c>
      <c r="F20" t="s">
        <v>299</v>
      </c>
    </row>
    <row r="21" spans="1:6">
      <c r="A21" s="2" t="s">
        <v>268</v>
      </c>
      <c r="B21" t="s">
        <v>2</v>
      </c>
      <c r="C21" t="s">
        <v>269</v>
      </c>
      <c r="D21" s="13" t="s">
        <v>283</v>
      </c>
      <c r="E21" t="s">
        <v>239</v>
      </c>
      <c r="F21" t="s">
        <v>286</v>
      </c>
    </row>
    <row r="24" spans="1:6">
      <c r="A24" t="s">
        <v>276</v>
      </c>
      <c r="F24" t="s">
        <v>277</v>
      </c>
    </row>
    <row r="25" spans="1:6">
      <c r="D25" s="13" t="s">
        <v>283</v>
      </c>
      <c r="F25" t="s">
        <v>291</v>
      </c>
    </row>
    <row r="26" spans="1:6">
      <c r="D26" s="13" t="s">
        <v>283</v>
      </c>
      <c r="E26" t="s">
        <v>235</v>
      </c>
      <c r="F26" t="s">
        <v>315</v>
      </c>
    </row>
    <row r="27" spans="1:6">
      <c r="B27" t="s">
        <v>303</v>
      </c>
      <c r="D27" s="13" t="s">
        <v>283</v>
      </c>
      <c r="E27" t="s">
        <v>235</v>
      </c>
      <c r="F27" t="s">
        <v>316</v>
      </c>
    </row>
    <row r="28" spans="1:6">
      <c r="D28" s="4" t="s">
        <v>256</v>
      </c>
      <c r="F28" t="s">
        <v>302</v>
      </c>
    </row>
    <row r="29" spans="1:6">
      <c r="D29" s="13" t="s">
        <v>283</v>
      </c>
      <c r="F29" t="s">
        <v>317</v>
      </c>
    </row>
    <row r="30" spans="1:6" s="7" customFormat="1">
      <c r="D30" s="4" t="s">
        <v>256</v>
      </c>
      <c r="F30" s="7" t="s">
        <v>301</v>
      </c>
    </row>
    <row r="31" spans="1:6" s="7" customFormat="1">
      <c r="D31" s="4" t="s">
        <v>256</v>
      </c>
      <c r="F31" s="7" t="s">
        <v>318</v>
      </c>
    </row>
    <row r="32" spans="1:6" s="7" customFormat="1"/>
    <row r="33" spans="1:6" s="7" customFormat="1"/>
    <row r="34" spans="1:6">
      <c r="D34" s="7"/>
    </row>
    <row r="35" spans="1:6">
      <c r="C35" s="7" t="s">
        <v>274</v>
      </c>
      <c r="D35" s="13" t="s">
        <v>283</v>
      </c>
      <c r="E35" t="s">
        <v>235</v>
      </c>
      <c r="F35" t="s">
        <v>253</v>
      </c>
    </row>
    <row r="36" spans="1:6">
      <c r="A36" t="s">
        <v>279</v>
      </c>
      <c r="D36" s="2" t="s">
        <v>249</v>
      </c>
      <c r="E36" t="s">
        <v>235</v>
      </c>
      <c r="F36" t="s">
        <v>281</v>
      </c>
    </row>
    <row r="37" spans="1:6">
      <c r="A37" s="2" t="s">
        <v>279</v>
      </c>
      <c r="B37" s="2"/>
      <c r="C37" s="2"/>
      <c r="D37" s="13" t="s">
        <v>283</v>
      </c>
      <c r="E37" s="2" t="s">
        <v>235</v>
      </c>
      <c r="F37" s="2" t="s">
        <v>290</v>
      </c>
    </row>
    <row r="38" spans="1:6">
      <c r="A38" s="2" t="s">
        <v>279</v>
      </c>
      <c r="B38" s="2"/>
      <c r="C38" s="2"/>
      <c r="D38" s="13" t="s">
        <v>283</v>
      </c>
      <c r="E38" s="2" t="s">
        <v>235</v>
      </c>
      <c r="F38" s="2" t="s">
        <v>280</v>
      </c>
    </row>
    <row r="39" spans="1:6">
      <c r="A39" t="s">
        <v>279</v>
      </c>
      <c r="D39" s="13" t="s">
        <v>283</v>
      </c>
      <c r="E39" t="s">
        <v>234</v>
      </c>
      <c r="F39" t="s">
        <v>304</v>
      </c>
    </row>
    <row r="40" spans="1:6">
      <c r="D40" s="4" t="s">
        <v>256</v>
      </c>
      <c r="E40" t="s">
        <v>235</v>
      </c>
      <c r="F40" t="s">
        <v>295</v>
      </c>
    </row>
    <row r="41" spans="1:6">
      <c r="D41" s="2" t="s">
        <v>249</v>
      </c>
      <c r="E41" t="s">
        <v>296</v>
      </c>
      <c r="F41" t="s">
        <v>297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selection activeCell="C24" sqref="C24"/>
    </sheetView>
  </sheetViews>
  <sheetFormatPr defaultRowHeight="15"/>
  <cols>
    <col min="1" max="1" width="31.42578125" bestFit="1" customWidth="1"/>
    <col min="2" max="2" width="57.42578125" bestFit="1" customWidth="1"/>
    <col min="3" max="3" width="60.28515625" bestFit="1" customWidth="1"/>
    <col min="10" max="10" width="44.42578125" style="10" bestFit="1" customWidth="1"/>
  </cols>
  <sheetData>
    <row r="1" spans="1:10">
      <c r="J1" s="11" t="s">
        <v>211</v>
      </c>
    </row>
    <row r="2" spans="1:10">
      <c r="A2" t="s">
        <v>0</v>
      </c>
      <c r="B2" t="s">
        <v>189</v>
      </c>
      <c r="J2" s="9" t="s">
        <v>0</v>
      </c>
    </row>
    <row r="3" spans="1:10">
      <c r="A3" s="2" t="s">
        <v>1</v>
      </c>
      <c r="B3" s="2" t="s">
        <v>22</v>
      </c>
      <c r="J3" s="10" t="s">
        <v>210</v>
      </c>
    </row>
    <row r="4" spans="1:10">
      <c r="A4" s="2" t="s">
        <v>2</v>
      </c>
      <c r="B4" s="2" t="s">
        <v>23</v>
      </c>
      <c r="C4" t="s">
        <v>24</v>
      </c>
      <c r="D4" t="s">
        <v>27</v>
      </c>
      <c r="E4" t="s">
        <v>28</v>
      </c>
      <c r="J4" s="9" t="s">
        <v>198</v>
      </c>
    </row>
    <row r="5" spans="1:10">
      <c r="A5" s="2" t="s">
        <v>3</v>
      </c>
      <c r="B5" s="2" t="s">
        <v>25</v>
      </c>
      <c r="C5" t="s">
        <v>26</v>
      </c>
      <c r="D5" t="s">
        <v>31</v>
      </c>
      <c r="E5" t="s">
        <v>32</v>
      </c>
      <c r="J5" s="9" t="s">
        <v>147</v>
      </c>
    </row>
    <row r="6" spans="1:10">
      <c r="A6" s="2" t="s">
        <v>4</v>
      </c>
      <c r="B6" s="2" t="s">
        <v>29</v>
      </c>
      <c r="C6" t="s">
        <v>30</v>
      </c>
      <c r="J6" s="9" t="s">
        <v>199</v>
      </c>
    </row>
    <row r="7" spans="1:10">
      <c r="A7" s="2" t="s">
        <v>5</v>
      </c>
      <c r="B7" s="2" t="s">
        <v>33</v>
      </c>
      <c r="C7" t="s">
        <v>34</v>
      </c>
      <c r="D7" t="s">
        <v>240</v>
      </c>
      <c r="J7" s="9" t="s">
        <v>200</v>
      </c>
    </row>
    <row r="8" spans="1:10">
      <c r="A8" s="3"/>
      <c r="B8" s="3" t="s">
        <v>35</v>
      </c>
      <c r="C8" t="s">
        <v>44</v>
      </c>
      <c r="D8" t="s">
        <v>244</v>
      </c>
      <c r="J8" s="9" t="s">
        <v>66</v>
      </c>
    </row>
    <row r="9" spans="1:10">
      <c r="A9" t="s">
        <v>6</v>
      </c>
      <c r="B9" t="s">
        <v>36</v>
      </c>
      <c r="J9" s="9" t="s">
        <v>52</v>
      </c>
    </row>
    <row r="10" spans="1:10">
      <c r="A10" s="1" t="s">
        <v>7</v>
      </c>
      <c r="B10" s="6" t="s">
        <v>37</v>
      </c>
      <c r="C10" t="s">
        <v>46</v>
      </c>
      <c r="D10" t="s">
        <v>245</v>
      </c>
      <c r="J10" s="9" t="s">
        <v>49</v>
      </c>
    </row>
    <row r="11" spans="1:10">
      <c r="A11" t="s">
        <v>8</v>
      </c>
      <c r="B11" t="s">
        <v>38</v>
      </c>
      <c r="J11" s="9" t="s">
        <v>201</v>
      </c>
    </row>
    <row r="12" spans="1:10">
      <c r="A12" s="3" t="s">
        <v>9</v>
      </c>
      <c r="B12" s="3"/>
      <c r="C12" t="s">
        <v>45</v>
      </c>
      <c r="J12" s="9" t="s">
        <v>202</v>
      </c>
    </row>
    <row r="13" spans="1:10">
      <c r="A13" t="s">
        <v>10</v>
      </c>
      <c r="B13" t="s">
        <v>39</v>
      </c>
      <c r="C13" t="s">
        <v>40</v>
      </c>
      <c r="D13" t="s">
        <v>246</v>
      </c>
      <c r="J13" s="9" t="s">
        <v>203</v>
      </c>
    </row>
    <row r="14" spans="1:10">
      <c r="A14" t="s">
        <v>11</v>
      </c>
      <c r="B14" s="4" t="s">
        <v>42</v>
      </c>
      <c r="J14" s="9" t="s">
        <v>204</v>
      </c>
    </row>
    <row r="15" spans="1:10">
      <c r="A15" s="1" t="s">
        <v>12</v>
      </c>
      <c r="B15" s="1" t="s">
        <v>43</v>
      </c>
      <c r="C15" t="s">
        <v>248</v>
      </c>
      <c r="D15" t="s">
        <v>247</v>
      </c>
      <c r="J15" s="9" t="s">
        <v>205</v>
      </c>
    </row>
    <row r="16" spans="1:10">
      <c r="A16" t="s">
        <v>13</v>
      </c>
      <c r="B16" s="6" t="s">
        <v>41</v>
      </c>
      <c r="C16" t="s">
        <v>47</v>
      </c>
      <c r="J16" s="9" t="s">
        <v>84</v>
      </c>
    </row>
    <row r="17" spans="1:10">
      <c r="A17" t="s">
        <v>14</v>
      </c>
      <c r="J17" s="9" t="s">
        <v>88</v>
      </c>
    </row>
    <row r="18" spans="1:10">
      <c r="A18" t="s">
        <v>15</v>
      </c>
      <c r="J18" s="9" t="s">
        <v>206</v>
      </c>
    </row>
    <row r="19" spans="1:10">
      <c r="A19" t="s">
        <v>16</v>
      </c>
      <c r="J19" s="9" t="s">
        <v>17</v>
      </c>
    </row>
    <row r="20" spans="1:10">
      <c r="A20" t="s">
        <v>17</v>
      </c>
      <c r="J20" s="9" t="s">
        <v>207</v>
      </c>
    </row>
    <row r="21" spans="1:10">
      <c r="A21" t="s">
        <v>18</v>
      </c>
      <c r="J21" s="9" t="s">
        <v>208</v>
      </c>
    </row>
    <row r="22" spans="1:10">
      <c r="A22" t="s">
        <v>19</v>
      </c>
      <c r="J22" s="9" t="s">
        <v>209</v>
      </c>
    </row>
    <row r="23" spans="1:10">
      <c r="A23" t="s">
        <v>20</v>
      </c>
      <c r="J23" s="9" t="s">
        <v>21</v>
      </c>
    </row>
    <row r="24" spans="1:10">
      <c r="A24" t="s">
        <v>21</v>
      </c>
    </row>
    <row r="27" spans="1:10">
      <c r="B27" t="s">
        <v>190</v>
      </c>
    </row>
    <row r="28" spans="1:10">
      <c r="B28" s="6" t="s">
        <v>37</v>
      </c>
    </row>
    <row r="29" spans="1:10">
      <c r="B29" s="6" t="s">
        <v>41</v>
      </c>
    </row>
    <row r="34" spans="3:3" ht="105">
      <c r="C34" s="12" t="s">
        <v>243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2"/>
  <sheetViews>
    <sheetView workbookViewId="0">
      <selection activeCell="C36" sqref="C36"/>
    </sheetView>
  </sheetViews>
  <sheetFormatPr defaultRowHeight="15"/>
  <cols>
    <col min="1" max="1" width="4.7109375" customWidth="1"/>
    <col min="2" max="2" width="53.7109375" bestFit="1" customWidth="1"/>
    <col min="3" max="3" width="38.28515625" bestFit="1" customWidth="1"/>
    <col min="4" max="4" width="17.5703125" bestFit="1" customWidth="1"/>
    <col min="5" max="5" width="29.85546875" bestFit="1" customWidth="1"/>
    <col min="6" max="6" width="63.140625" customWidth="1"/>
    <col min="7" max="7" width="39.85546875" bestFit="1" customWidth="1"/>
  </cols>
  <sheetData>
    <row r="1" spans="1:7">
      <c r="B1" t="s">
        <v>174</v>
      </c>
      <c r="C1" t="s">
        <v>173</v>
      </c>
    </row>
    <row r="2" spans="1:7">
      <c r="B2" t="s">
        <v>148</v>
      </c>
      <c r="C2" s="5" t="s">
        <v>172</v>
      </c>
      <c r="F2" s="6" t="s">
        <v>37</v>
      </c>
      <c r="G2" t="s">
        <v>188</v>
      </c>
    </row>
    <row r="3" spans="1:7">
      <c r="A3">
        <v>1</v>
      </c>
      <c r="B3" s="2" t="s">
        <v>147</v>
      </c>
      <c r="C3" s="2" t="s">
        <v>149</v>
      </c>
      <c r="D3" s="2" t="s">
        <v>178</v>
      </c>
      <c r="E3" s="2" t="s">
        <v>176</v>
      </c>
      <c r="F3" s="4" t="s">
        <v>42</v>
      </c>
    </row>
    <row r="4" spans="1:7">
      <c r="A4">
        <v>2</v>
      </c>
      <c r="B4" t="s">
        <v>48</v>
      </c>
      <c r="C4" t="s">
        <v>150</v>
      </c>
      <c r="F4" s="1" t="s">
        <v>43</v>
      </c>
    </row>
    <row r="5" spans="1:7">
      <c r="A5">
        <v>3</v>
      </c>
      <c r="B5" s="2" t="s">
        <v>49</v>
      </c>
      <c r="C5" s="2" t="s">
        <v>151</v>
      </c>
      <c r="D5" s="2" t="s">
        <v>177</v>
      </c>
      <c r="E5" s="2" t="s">
        <v>179</v>
      </c>
      <c r="F5" s="6" t="s">
        <v>41</v>
      </c>
      <c r="G5" s="2" t="s">
        <v>185</v>
      </c>
    </row>
    <row r="6" spans="1:7">
      <c r="A6">
        <v>4</v>
      </c>
      <c r="B6" s="1" t="s">
        <v>50</v>
      </c>
      <c r="C6" s="1" t="s">
        <v>151</v>
      </c>
      <c r="D6" s="1" t="s">
        <v>217</v>
      </c>
    </row>
    <row r="7" spans="1:7">
      <c r="A7">
        <v>5</v>
      </c>
      <c r="B7" s="1" t="s">
        <v>51</v>
      </c>
      <c r="C7" s="1" t="s">
        <v>152</v>
      </c>
      <c r="D7" s="1" t="s">
        <v>218</v>
      </c>
    </row>
    <row r="8" spans="1:7">
      <c r="A8">
        <v>6</v>
      </c>
      <c r="B8" t="s">
        <v>52</v>
      </c>
      <c r="C8" t="s">
        <v>153</v>
      </c>
    </row>
    <row r="9" spans="1:7">
      <c r="A9" s="2">
        <v>7</v>
      </c>
      <c r="B9" s="2" t="s">
        <v>53</v>
      </c>
      <c r="C9" s="2" t="s">
        <v>150</v>
      </c>
      <c r="D9" s="7" t="s">
        <v>175</v>
      </c>
      <c r="E9" s="7" t="s">
        <v>184</v>
      </c>
      <c r="F9" t="s">
        <v>192</v>
      </c>
    </row>
    <row r="10" spans="1:7">
      <c r="A10">
        <v>8</v>
      </c>
      <c r="B10" t="s">
        <v>54</v>
      </c>
      <c r="C10" t="s">
        <v>150</v>
      </c>
    </row>
    <row r="11" spans="1:7">
      <c r="A11">
        <v>9</v>
      </c>
      <c r="B11" t="s">
        <v>55</v>
      </c>
      <c r="C11" t="s">
        <v>150</v>
      </c>
    </row>
    <row r="12" spans="1:7">
      <c r="A12">
        <v>10</v>
      </c>
      <c r="B12" t="s">
        <v>56</v>
      </c>
      <c r="C12">
        <v>0</v>
      </c>
    </row>
    <row r="13" spans="1:7">
      <c r="A13">
        <v>11</v>
      </c>
      <c r="B13" t="s">
        <v>57</v>
      </c>
      <c r="C13" t="s">
        <v>150</v>
      </c>
    </row>
    <row r="14" spans="1:7">
      <c r="A14">
        <v>12</v>
      </c>
      <c r="B14" t="s">
        <v>58</v>
      </c>
      <c r="C14" t="s">
        <v>150</v>
      </c>
    </row>
    <row r="15" spans="1:7">
      <c r="A15">
        <v>13</v>
      </c>
      <c r="B15" t="s">
        <v>59</v>
      </c>
      <c r="C15" t="s">
        <v>150</v>
      </c>
    </row>
    <row r="16" spans="1:7">
      <c r="A16">
        <v>14</v>
      </c>
      <c r="B16" t="s">
        <v>60</v>
      </c>
      <c r="C16" t="s">
        <v>150</v>
      </c>
    </row>
    <row r="17" spans="1:6">
      <c r="A17">
        <v>15</v>
      </c>
      <c r="B17" t="s">
        <v>61</v>
      </c>
      <c r="C17" t="s">
        <v>150</v>
      </c>
    </row>
    <row r="18" spans="1:6">
      <c r="A18">
        <v>16</v>
      </c>
      <c r="B18" t="s">
        <v>62</v>
      </c>
      <c r="C18" t="s">
        <v>150</v>
      </c>
    </row>
    <row r="19" spans="1:6">
      <c r="A19">
        <v>17</v>
      </c>
      <c r="B19" t="s">
        <v>63</v>
      </c>
      <c r="C19" t="s">
        <v>150</v>
      </c>
    </row>
    <row r="20" spans="1:6">
      <c r="A20">
        <v>18</v>
      </c>
      <c r="B20" t="s">
        <v>64</v>
      </c>
      <c r="C20" t="s">
        <v>150</v>
      </c>
    </row>
    <row r="21" spans="1:6">
      <c r="A21">
        <v>19</v>
      </c>
      <c r="B21" t="s">
        <v>65</v>
      </c>
      <c r="C21" t="s">
        <v>154</v>
      </c>
    </row>
    <row r="22" spans="1:6">
      <c r="A22">
        <v>20</v>
      </c>
      <c r="B22" s="2" t="s">
        <v>66</v>
      </c>
      <c r="C22" s="2" t="s">
        <v>155</v>
      </c>
      <c r="D22" s="2" t="s">
        <v>182</v>
      </c>
      <c r="E22" s="2" t="s">
        <v>183</v>
      </c>
      <c r="F22" s="3" t="s">
        <v>226</v>
      </c>
    </row>
    <row r="23" spans="1:6">
      <c r="A23">
        <v>21</v>
      </c>
      <c r="B23" s="1" t="s">
        <v>67</v>
      </c>
      <c r="C23" s="1" t="s">
        <v>156</v>
      </c>
      <c r="D23" s="3" t="s">
        <v>224</v>
      </c>
      <c r="E23" s="1" t="s">
        <v>223</v>
      </c>
      <c r="F23" t="s">
        <v>227</v>
      </c>
    </row>
    <row r="24" spans="1:6">
      <c r="A24">
        <v>22</v>
      </c>
      <c r="B24" t="s">
        <v>68</v>
      </c>
      <c r="C24" t="s">
        <v>150</v>
      </c>
      <c r="E24" t="s">
        <v>225</v>
      </c>
    </row>
    <row r="25" spans="1:6">
      <c r="A25">
        <v>23</v>
      </c>
      <c r="B25" t="s">
        <v>69</v>
      </c>
      <c r="C25" t="s">
        <v>150</v>
      </c>
      <c r="F25" s="3" t="s">
        <v>35</v>
      </c>
    </row>
    <row r="26" spans="1:6">
      <c r="A26">
        <v>24</v>
      </c>
      <c r="B26" t="s">
        <v>70</v>
      </c>
      <c r="C26" t="s">
        <v>150</v>
      </c>
      <c r="F26" s="9" t="s">
        <v>219</v>
      </c>
    </row>
    <row r="27" spans="1:6">
      <c r="A27">
        <v>25</v>
      </c>
      <c r="B27" t="s">
        <v>71</v>
      </c>
      <c r="C27" t="s">
        <v>150</v>
      </c>
      <c r="F27" s="9" t="s">
        <v>220</v>
      </c>
    </row>
    <row r="28" spans="1:6">
      <c r="A28">
        <v>26</v>
      </c>
      <c r="B28" t="s">
        <v>72</v>
      </c>
      <c r="C28" t="s">
        <v>150</v>
      </c>
      <c r="F28" s="9" t="s">
        <v>221</v>
      </c>
    </row>
    <row r="29" spans="1:6">
      <c r="A29">
        <v>27</v>
      </c>
      <c r="B29" t="s">
        <v>73</v>
      </c>
      <c r="C29" t="s">
        <v>150</v>
      </c>
      <c r="F29" s="9" t="s">
        <v>222</v>
      </c>
    </row>
    <row r="30" spans="1:6">
      <c r="A30">
        <v>28</v>
      </c>
      <c r="B30" s="4" t="s">
        <v>74</v>
      </c>
      <c r="C30" s="4" t="s">
        <v>150</v>
      </c>
      <c r="F30" t="s">
        <v>193</v>
      </c>
    </row>
    <row r="31" spans="1:6">
      <c r="A31">
        <v>29</v>
      </c>
      <c r="B31" t="s">
        <v>75</v>
      </c>
      <c r="C31" t="s">
        <v>157</v>
      </c>
    </row>
    <row r="32" spans="1:6">
      <c r="A32">
        <v>30</v>
      </c>
      <c r="B32" t="s">
        <v>76</v>
      </c>
      <c r="C32" t="s">
        <v>158</v>
      </c>
    </row>
    <row r="33" spans="1:5">
      <c r="A33">
        <v>31</v>
      </c>
      <c r="B33" t="s">
        <v>77</v>
      </c>
      <c r="C33" t="s">
        <v>159</v>
      </c>
    </row>
    <row r="34" spans="1:5">
      <c r="A34">
        <v>32</v>
      </c>
      <c r="B34" t="s">
        <v>78</v>
      </c>
      <c r="C34" t="s">
        <v>150</v>
      </c>
    </row>
    <row r="35" spans="1:5">
      <c r="A35">
        <v>33</v>
      </c>
      <c r="B35" t="s">
        <v>79</v>
      </c>
      <c r="C35" t="s">
        <v>150</v>
      </c>
    </row>
    <row r="36" spans="1:5">
      <c r="A36">
        <v>34</v>
      </c>
      <c r="B36" t="s">
        <v>80</v>
      </c>
      <c r="C36" t="s">
        <v>160</v>
      </c>
    </row>
    <row r="37" spans="1:5">
      <c r="A37">
        <v>35</v>
      </c>
      <c r="B37" t="s">
        <v>81</v>
      </c>
      <c r="C37" t="s">
        <v>161</v>
      </c>
    </row>
    <row r="38" spans="1:5">
      <c r="A38">
        <v>36</v>
      </c>
      <c r="B38" t="s">
        <v>82</v>
      </c>
      <c r="C38" t="s">
        <v>150</v>
      </c>
    </row>
    <row r="39" spans="1:5">
      <c r="A39">
        <v>37</v>
      </c>
      <c r="B39" t="s">
        <v>83</v>
      </c>
      <c r="C39" t="s">
        <v>162</v>
      </c>
    </row>
    <row r="40" spans="1:5">
      <c r="A40">
        <v>38</v>
      </c>
      <c r="B40" t="s">
        <v>84</v>
      </c>
      <c r="C40" t="s">
        <v>163</v>
      </c>
    </row>
    <row r="41" spans="1:5">
      <c r="A41">
        <v>39</v>
      </c>
      <c r="B41" t="s">
        <v>85</v>
      </c>
      <c r="C41" t="s">
        <v>164</v>
      </c>
    </row>
    <row r="42" spans="1:5">
      <c r="A42">
        <v>40</v>
      </c>
      <c r="B42" t="s">
        <v>86</v>
      </c>
      <c r="C42" t="s">
        <v>150</v>
      </c>
    </row>
    <row r="43" spans="1:5">
      <c r="A43">
        <v>41</v>
      </c>
      <c r="B43" s="2" t="s">
        <v>87</v>
      </c>
      <c r="C43" s="2" t="s">
        <v>165</v>
      </c>
      <c r="D43" s="2" t="s">
        <v>180</v>
      </c>
      <c r="E43" s="2" t="s">
        <v>181</v>
      </c>
    </row>
    <row r="44" spans="1:5">
      <c r="A44">
        <v>42</v>
      </c>
      <c r="B44" t="s">
        <v>88</v>
      </c>
      <c r="C44" t="s">
        <v>166</v>
      </c>
    </row>
    <row r="45" spans="1:5">
      <c r="A45">
        <v>43</v>
      </c>
      <c r="B45" t="s">
        <v>89</v>
      </c>
      <c r="C45" t="s">
        <v>150</v>
      </c>
    </row>
    <row r="46" spans="1:5">
      <c r="A46">
        <v>44</v>
      </c>
      <c r="B46" t="s">
        <v>90</v>
      </c>
      <c r="C46" t="s">
        <v>167</v>
      </c>
    </row>
    <row r="47" spans="1:5">
      <c r="A47">
        <v>45</v>
      </c>
      <c r="B47" t="s">
        <v>91</v>
      </c>
      <c r="C47" t="s">
        <v>150</v>
      </c>
    </row>
    <row r="48" spans="1:5">
      <c r="A48">
        <v>46</v>
      </c>
      <c r="B48" s="1" t="s">
        <v>92</v>
      </c>
      <c r="C48" s="1" t="s">
        <v>150</v>
      </c>
      <c r="D48" s="1" t="s">
        <v>191</v>
      </c>
    </row>
    <row r="49" spans="1:6">
      <c r="A49">
        <v>47</v>
      </c>
      <c r="B49" t="s">
        <v>93</v>
      </c>
      <c r="C49" t="s">
        <v>150</v>
      </c>
    </row>
    <row r="50" spans="1:6">
      <c r="A50">
        <v>48</v>
      </c>
      <c r="B50" t="s">
        <v>94</v>
      </c>
      <c r="C50" t="s">
        <v>150</v>
      </c>
    </row>
    <row r="51" spans="1:6">
      <c r="A51">
        <v>49</v>
      </c>
      <c r="B51" t="s">
        <v>95</v>
      </c>
      <c r="C51" t="s">
        <v>150</v>
      </c>
    </row>
    <row r="52" spans="1:6">
      <c r="A52">
        <v>50</v>
      </c>
      <c r="B52" t="s">
        <v>96</v>
      </c>
      <c r="C52" t="s">
        <v>150</v>
      </c>
    </row>
    <row r="53" spans="1:6">
      <c r="A53">
        <v>51</v>
      </c>
      <c r="B53" t="s">
        <v>97</v>
      </c>
      <c r="C53" t="s">
        <v>150</v>
      </c>
    </row>
    <row r="54" spans="1:6">
      <c r="A54">
        <v>52</v>
      </c>
      <c r="B54" t="s">
        <v>98</v>
      </c>
      <c r="C54" t="s">
        <v>150</v>
      </c>
    </row>
    <row r="55" spans="1:6">
      <c r="A55">
        <v>53</v>
      </c>
      <c r="B55" t="s">
        <v>99</v>
      </c>
      <c r="C55" t="s">
        <v>150</v>
      </c>
    </row>
    <row r="56" spans="1:6">
      <c r="A56">
        <v>54</v>
      </c>
      <c r="B56" t="s">
        <v>100</v>
      </c>
      <c r="C56" t="s">
        <v>168</v>
      </c>
    </row>
    <row r="57" spans="1:6">
      <c r="A57">
        <v>55</v>
      </c>
      <c r="B57" t="s">
        <v>101</v>
      </c>
      <c r="C57" t="s">
        <v>169</v>
      </c>
    </row>
    <row r="58" spans="1:6">
      <c r="A58">
        <v>56</v>
      </c>
      <c r="B58" t="s">
        <v>102</v>
      </c>
      <c r="C58" t="s">
        <v>170</v>
      </c>
    </row>
    <row r="59" spans="1:6">
      <c r="A59">
        <v>57</v>
      </c>
      <c r="B59" t="s">
        <v>103</v>
      </c>
      <c r="C59" t="s">
        <v>150</v>
      </c>
    </row>
    <row r="60" spans="1:6">
      <c r="A60">
        <v>58</v>
      </c>
      <c r="B60" t="s">
        <v>104</v>
      </c>
      <c r="C60" t="s">
        <v>150</v>
      </c>
    </row>
    <row r="61" spans="1:6">
      <c r="A61">
        <v>59</v>
      </c>
      <c r="B61" t="s">
        <v>105</v>
      </c>
      <c r="C61" t="s">
        <v>150</v>
      </c>
    </row>
    <row r="62" spans="1:6">
      <c r="A62">
        <v>60</v>
      </c>
      <c r="B62" t="s">
        <v>106</v>
      </c>
      <c r="C62" t="s">
        <v>150</v>
      </c>
    </row>
    <row r="63" spans="1:6">
      <c r="A63">
        <v>61</v>
      </c>
      <c r="B63" t="s">
        <v>107</v>
      </c>
      <c r="C63" t="s">
        <v>150</v>
      </c>
    </row>
    <row r="64" spans="1:6">
      <c r="A64">
        <v>62</v>
      </c>
      <c r="B64" s="1" t="s">
        <v>108</v>
      </c>
      <c r="C64" s="1">
        <v>0</v>
      </c>
      <c r="D64" s="1"/>
      <c r="E64" t="s">
        <v>194</v>
      </c>
      <c r="F64" t="s">
        <v>195</v>
      </c>
    </row>
    <row r="65" spans="1:7" ht="30">
      <c r="A65">
        <v>63</v>
      </c>
      <c r="B65" s="1" t="s">
        <v>109</v>
      </c>
      <c r="C65" s="1">
        <v>0</v>
      </c>
      <c r="D65" s="1"/>
      <c r="E65" t="s">
        <v>196</v>
      </c>
      <c r="F65" s="8" t="s">
        <v>197</v>
      </c>
    </row>
    <row r="66" spans="1:7">
      <c r="A66">
        <v>64</v>
      </c>
      <c r="B66" t="s">
        <v>110</v>
      </c>
      <c r="C66" t="s">
        <v>150</v>
      </c>
    </row>
    <row r="67" spans="1:7">
      <c r="A67">
        <v>65</v>
      </c>
      <c r="B67" t="s">
        <v>111</v>
      </c>
      <c r="C67" t="s">
        <v>171</v>
      </c>
    </row>
    <row r="68" spans="1:7">
      <c r="A68">
        <v>66</v>
      </c>
      <c r="B68" t="s">
        <v>112</v>
      </c>
      <c r="C68">
        <v>0</v>
      </c>
      <c r="E68" t="s">
        <v>212</v>
      </c>
    </row>
    <row r="69" spans="1:7">
      <c r="A69">
        <v>67</v>
      </c>
      <c r="B69" t="s">
        <v>113</v>
      </c>
      <c r="C69">
        <v>0</v>
      </c>
    </row>
    <row r="70" spans="1:7">
      <c r="A70">
        <v>68</v>
      </c>
      <c r="B70" t="s">
        <v>114</v>
      </c>
      <c r="C70">
        <v>0</v>
      </c>
    </row>
    <row r="71" spans="1:7">
      <c r="A71">
        <v>69</v>
      </c>
      <c r="B71" t="s">
        <v>115</v>
      </c>
      <c r="C71">
        <v>0</v>
      </c>
    </row>
    <row r="72" spans="1:7">
      <c r="A72">
        <v>70</v>
      </c>
      <c r="B72" t="s">
        <v>116</v>
      </c>
      <c r="C72">
        <v>0</v>
      </c>
    </row>
    <row r="73" spans="1:7">
      <c r="A73">
        <v>71</v>
      </c>
      <c r="B73" t="s">
        <v>117</v>
      </c>
      <c r="C73" t="s">
        <v>150</v>
      </c>
    </row>
    <row r="74" spans="1:7">
      <c r="A74">
        <v>72</v>
      </c>
      <c r="B74" t="s">
        <v>118</v>
      </c>
      <c r="C74" t="s">
        <v>150</v>
      </c>
    </row>
    <row r="75" spans="1:7">
      <c r="A75">
        <v>73</v>
      </c>
      <c r="B75" t="s">
        <v>119</v>
      </c>
      <c r="C75" t="s">
        <v>150</v>
      </c>
    </row>
    <row r="76" spans="1:7">
      <c r="A76">
        <v>74</v>
      </c>
      <c r="B76" s="1" t="s">
        <v>120</v>
      </c>
      <c r="C76" s="1">
        <v>0</v>
      </c>
      <c r="D76" s="1"/>
      <c r="E76" t="s">
        <v>213</v>
      </c>
    </row>
    <row r="77" spans="1:7">
      <c r="A77">
        <v>75</v>
      </c>
      <c r="B77" t="s">
        <v>121</v>
      </c>
      <c r="C77">
        <v>0</v>
      </c>
    </row>
    <row r="78" spans="1:7">
      <c r="A78">
        <v>76</v>
      </c>
      <c r="B78" t="s">
        <v>122</v>
      </c>
      <c r="C78">
        <v>0</v>
      </c>
      <c r="E78" t="s">
        <v>214</v>
      </c>
    </row>
    <row r="79" spans="1:7">
      <c r="A79">
        <v>77</v>
      </c>
      <c r="B79" s="4" t="s">
        <v>123</v>
      </c>
      <c r="C79" s="4">
        <v>0</v>
      </c>
      <c r="D79" s="4" t="s">
        <v>216</v>
      </c>
      <c r="E79" t="s">
        <v>186</v>
      </c>
      <c r="F79" t="s">
        <v>187</v>
      </c>
      <c r="G79" t="s">
        <v>215</v>
      </c>
    </row>
    <row r="80" spans="1:7">
      <c r="A80">
        <v>78</v>
      </c>
      <c r="B80" t="s">
        <v>124</v>
      </c>
      <c r="C80">
        <v>0</v>
      </c>
    </row>
    <row r="81" spans="1:2">
      <c r="A81">
        <v>79</v>
      </c>
      <c r="B81" t="s">
        <v>125</v>
      </c>
    </row>
    <row r="82" spans="1:2">
      <c r="A82">
        <v>80</v>
      </c>
      <c r="B82" t="s">
        <v>126</v>
      </c>
    </row>
    <row r="83" spans="1:2">
      <c r="A83">
        <v>81</v>
      </c>
      <c r="B83" t="s">
        <v>127</v>
      </c>
    </row>
    <row r="84" spans="1:2">
      <c r="B84" t="s">
        <v>128</v>
      </c>
    </row>
    <row r="85" spans="1:2">
      <c r="B85" t="s">
        <v>129</v>
      </c>
    </row>
    <row r="86" spans="1:2">
      <c r="B86" t="s">
        <v>130</v>
      </c>
    </row>
    <row r="87" spans="1:2">
      <c r="B87" t="s">
        <v>131</v>
      </c>
    </row>
    <row r="88" spans="1:2">
      <c r="B88" t="s">
        <v>132</v>
      </c>
    </row>
    <row r="89" spans="1:2">
      <c r="B89" t="s">
        <v>133</v>
      </c>
    </row>
    <row r="90" spans="1:2">
      <c r="B90" t="s">
        <v>134</v>
      </c>
    </row>
    <row r="91" spans="1:2">
      <c r="B91" t="s">
        <v>135</v>
      </c>
    </row>
    <row r="92" spans="1:2">
      <c r="B92" t="s">
        <v>136</v>
      </c>
    </row>
    <row r="93" spans="1:2">
      <c r="B93" t="s">
        <v>137</v>
      </c>
    </row>
    <row r="94" spans="1:2">
      <c r="B94" t="s">
        <v>138</v>
      </c>
    </row>
    <row r="95" spans="1:2">
      <c r="B95" t="s">
        <v>139</v>
      </c>
    </row>
    <row r="96" spans="1:2">
      <c r="B96" t="s">
        <v>140</v>
      </c>
    </row>
    <row r="97" spans="2:2">
      <c r="B97" t="s">
        <v>141</v>
      </c>
    </row>
    <row r="98" spans="2:2">
      <c r="B98" t="s">
        <v>142</v>
      </c>
    </row>
    <row r="99" spans="2:2">
      <c r="B99" t="s">
        <v>143</v>
      </c>
    </row>
    <row r="100" spans="2:2">
      <c r="B100" t="s">
        <v>144</v>
      </c>
    </row>
    <row r="101" spans="2:2">
      <c r="B101" t="s">
        <v>145</v>
      </c>
    </row>
    <row r="102" spans="2:2">
      <c r="B102" t="s">
        <v>146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activeCell="C15" sqref="C15"/>
    </sheetView>
  </sheetViews>
  <sheetFormatPr defaultRowHeight="15"/>
  <cols>
    <col min="1" max="1" width="9.140625" style="14"/>
    <col min="2" max="2" width="14.140625" style="14" bestFit="1" customWidth="1"/>
    <col min="3" max="3" width="146.7109375" style="14" bestFit="1" customWidth="1"/>
    <col min="4" max="16384" width="9.140625" style="14"/>
  </cols>
  <sheetData>
    <row r="1" spans="1:4">
      <c r="A1" s="14" t="s">
        <v>307</v>
      </c>
      <c r="B1" s="14" t="s">
        <v>306</v>
      </c>
      <c r="C1" s="14" t="s">
        <v>312</v>
      </c>
      <c r="D1" s="15">
        <f t="shared" ref="D1:D3" si="0">LEN(C1)</f>
        <v>83</v>
      </c>
    </row>
    <row r="2" spans="1:4">
      <c r="A2" s="14" t="s">
        <v>308</v>
      </c>
      <c r="B2" s="14" t="s">
        <v>309</v>
      </c>
      <c r="C2" s="14" t="s">
        <v>313</v>
      </c>
      <c r="D2" s="15">
        <f t="shared" si="0"/>
        <v>83</v>
      </c>
    </row>
    <row r="3" spans="1:4">
      <c r="A3" s="14" t="s">
        <v>310</v>
      </c>
      <c r="B3" s="14" t="s">
        <v>311</v>
      </c>
      <c r="C3" s="14" t="s">
        <v>314</v>
      </c>
      <c r="D3" s="15">
        <f t="shared" si="0"/>
        <v>127</v>
      </c>
    </row>
    <row r="4" spans="1:4">
      <c r="D4" s="15"/>
    </row>
    <row r="8" spans="1:4">
      <c r="C8" s="14" t="s">
        <v>313</v>
      </c>
    </row>
    <row r="9" spans="1:4">
      <c r="C9" s="14" t="s">
        <v>313</v>
      </c>
    </row>
    <row r="10" spans="1:4">
      <c r="C10" s="15" t="b">
        <f>EXACT(C8,C9)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Итоги</vt:lpstr>
      <vt:lpstr>Соответствие</vt:lpstr>
      <vt:lpstr>Формат пилота</vt:lpstr>
      <vt:lpstr>Чипы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A.Pinevich</dc:creator>
  <cp:lastModifiedBy>A.Pinevich</cp:lastModifiedBy>
  <dcterms:created xsi:type="dcterms:W3CDTF">2015-06-05T18:17:20Z</dcterms:created>
  <dcterms:modified xsi:type="dcterms:W3CDTF">2025-03-21T16:18:52Z</dcterms:modified>
</cp:coreProperties>
</file>