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a725fd131943fc9/Área de Trabalho/estatistica/trabalho final R/"/>
    </mc:Choice>
  </mc:AlternateContent>
  <xr:revisionPtr revIDLastSave="0" documentId="6_{23499622-848B-413D-A884-939F814A91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" sheetId="15" r:id="rId1"/>
    <sheet name="2017" sheetId="14" r:id="rId2"/>
    <sheet name="2016" sheetId="13" r:id="rId3"/>
    <sheet name="2015" sheetId="12" r:id="rId4"/>
    <sheet name="2014" sheetId="11" r:id="rId5"/>
    <sheet name="2013" sheetId="10" r:id="rId6"/>
    <sheet name="2012" sheetId="9" r:id="rId7"/>
    <sheet name="2011" sheetId="8" r:id="rId8"/>
    <sheet name="2010" sheetId="7" r:id="rId9"/>
    <sheet name="2009" sheetId="6" r:id="rId10"/>
    <sheet name="2008" sheetId="1" r:id="rId11"/>
    <sheet name="2007" sheetId="2" r:id="rId12"/>
    <sheet name="2006" sheetId="3" r:id="rId13"/>
    <sheet name="2005" sheetId="4" r:id="rId14"/>
    <sheet name="2003" sheetId="5" r:id="rId15"/>
  </sheets>
  <definedNames>
    <definedName name="_xlnm._FilterDatabase" localSheetId="0" hidden="1">'2018'!$A$3:$N$56</definedName>
    <definedName name="_xlnm.Print_Area" localSheetId="14">'2003'!$A$1:$M$67</definedName>
    <definedName name="_xlnm.Print_Area" localSheetId="13">'2005'!$A$1:$M$67</definedName>
    <definedName name="_xlnm.Print_Area" localSheetId="10">'2008'!$A$1:$K$66</definedName>
    <definedName name="_xlnm.Print_Area" localSheetId="9">'2009'!$A$1:$K$66</definedName>
    <definedName name="_xlnm.Print_Area" localSheetId="8">'2010'!$A$1:$K$66</definedName>
    <definedName name="_xlnm.Print_Area" localSheetId="7">'2011'!$A$1:$K$66</definedName>
    <definedName name="_xlnm.Print_Area" localSheetId="6">'2012'!$A$1:$K$65</definedName>
    <definedName name="_xlnm.Print_Area" localSheetId="5">'2013'!$A$1:$K$65</definedName>
    <definedName name="_xlnm.Print_Area" localSheetId="4">'2014'!$A$1:$N$67</definedName>
    <definedName name="_xlnm.Print_Area" localSheetId="3">'2015'!$A$1:$N$68</definedName>
    <definedName name="_xlnm.Print_Area" localSheetId="2">'2016'!$A$1:$N$67</definedName>
    <definedName name="_xlnm.Print_Area" localSheetId="1">'2017'!$A$1:$N$67</definedName>
    <definedName name="_xlnm.Print_Area" localSheetId="0">'2018'!$A$1:$N$67</definedName>
    <definedName name="_xlnm.Print_Titles" localSheetId="6">'2012'!$1:$3</definedName>
    <definedName name="_xlnm.Print_Titles" localSheetId="5">'2013'!$1:$3</definedName>
    <definedName name="_xlnm.Print_Titles" localSheetId="4">'2014'!$1:$3</definedName>
    <definedName name="_xlnm.Print_Titles" localSheetId="3">'2015'!$1:$3</definedName>
    <definedName name="_xlnm.Print_Titles" localSheetId="2">'2016'!$A:$A,'2016'!$1:$3</definedName>
    <definedName name="_xlnm.Print_Titles" localSheetId="1">'2017'!$A:$A,'2017'!$1:$3</definedName>
    <definedName name="_xlnm.Print_Titles" localSheetId="0">'2018'!$A:$A,'2018'!$1:$3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2" l="1"/>
</calcChain>
</file>

<file path=xl/sharedStrings.xml><?xml version="1.0" encoding="utf-8"?>
<sst xmlns="http://schemas.openxmlformats.org/spreadsheetml/2006/main" count="4213" uniqueCount="872">
  <si>
    <t xml:space="preserve">EMPRESA / COMPANY </t>
  </si>
  <si>
    <t>A</t>
  </si>
  <si>
    <t>P</t>
  </si>
  <si>
    <t>(**) Segmentos de atuação/Actvivity</t>
  </si>
  <si>
    <t>B</t>
  </si>
  <si>
    <t>C</t>
  </si>
  <si>
    <t>D</t>
  </si>
  <si>
    <t>E</t>
  </si>
  <si>
    <t>F</t>
  </si>
  <si>
    <t>G</t>
  </si>
  <si>
    <t>Obras Rodoviárias/Highways</t>
  </si>
  <si>
    <t>Usinas Hidrelétricas/ Barragens/Hydroeletric</t>
  </si>
  <si>
    <t>Túneis/Tunnels</t>
  </si>
  <si>
    <t>Obras Portuárias / Ports</t>
  </si>
  <si>
    <t>Obras Ferroviárias / Railways</t>
  </si>
  <si>
    <t>Usinas Nucleares/ Nuclear Power Plants</t>
  </si>
  <si>
    <t>Plataformas Offshore/ Offshore Platforms</t>
  </si>
  <si>
    <t>H</t>
  </si>
  <si>
    <t>I</t>
  </si>
  <si>
    <t>J</t>
  </si>
  <si>
    <t>K</t>
  </si>
  <si>
    <t>L</t>
  </si>
  <si>
    <t>M</t>
  </si>
  <si>
    <t>N</t>
  </si>
  <si>
    <t>Instalações Petrolíferas/ Petroquímicas/ Petroleum and Petrochemical Plants</t>
  </si>
  <si>
    <t>Pontes e Viadutos/ Bridges &amp; Viaducts</t>
  </si>
  <si>
    <t>Aeroportos/ Airports</t>
  </si>
  <si>
    <t>Telecomunicações/ Telecommunications</t>
  </si>
  <si>
    <t>Obras Metroviárias/ Subway</t>
  </si>
  <si>
    <t>O</t>
  </si>
  <si>
    <t>R</t>
  </si>
  <si>
    <t>S</t>
  </si>
  <si>
    <t>T</t>
  </si>
  <si>
    <t>U</t>
  </si>
  <si>
    <t>V</t>
  </si>
  <si>
    <t>Q</t>
  </si>
  <si>
    <t xml:space="preserve">Obras de Saneamento/ Water &amp; Sewerage                 </t>
  </si>
  <si>
    <t>Edifícios Comerciais/ Office Buildings</t>
  </si>
  <si>
    <t>Condomínios Horizontais/ Horizontal Condos</t>
  </si>
  <si>
    <t>Incorporações/ Real State Projects</t>
  </si>
  <si>
    <t>Edificações para Fábricas/ Industrial Plants</t>
  </si>
  <si>
    <t>Shopping Centers / Shopping Malls</t>
  </si>
  <si>
    <t>Hotéis / Hotels</t>
  </si>
  <si>
    <t>Oleodutos/ Gasodutos/ Pipelines</t>
  </si>
  <si>
    <t>Edifícios Residenciais/ Residential Buildings</t>
  </si>
  <si>
    <t>Ranking das 50 maiores construtoras / 50 construction greaters</t>
  </si>
  <si>
    <t>500 Grandes da Construção - 2007</t>
  </si>
  <si>
    <t>(1) Receita equivalente Auditada.</t>
  </si>
  <si>
    <t>Elaboração: Banco de Dados-CBIC.</t>
  </si>
  <si>
    <t>Fonte: Revista "O Empreiteiro" - Julho de 2008.</t>
  </si>
  <si>
    <t>Ranking 2008</t>
  </si>
  <si>
    <t>Estado/State</t>
  </si>
  <si>
    <t>Ranking</t>
  </si>
  <si>
    <t>Estado/</t>
  </si>
  <si>
    <t>FATURAMENTO EM R$ X 1.000</t>
  </si>
  <si>
    <t>FATURAMENTO</t>
  </si>
  <si>
    <t>PATRIMÔNIO</t>
  </si>
  <si>
    <t>% CONTRATOS</t>
  </si>
  <si>
    <t>% INCORPORAÇÕES</t>
  </si>
  <si>
    <t>SEGMENTO</t>
  </si>
  <si>
    <t>EM US$ X 1.000</t>
  </si>
  <si>
    <t>EM R$ X 1.000</t>
  </si>
  <si>
    <t>PÚBLICOS*</t>
  </si>
  <si>
    <t>PRIVADOS*</t>
  </si>
  <si>
    <t>PRÓPRIAS</t>
  </si>
  <si>
    <t>DE ATUAÇÃO**</t>
  </si>
  <si>
    <t>State</t>
  </si>
  <si>
    <t xml:space="preserve">GROSS REVENUE  R$X 1.000 </t>
  </si>
  <si>
    <t xml:space="preserve">GROSS REVENUE US$X 1.000 </t>
  </si>
  <si>
    <t xml:space="preserve">ASSETS R$ X 1.000 </t>
  </si>
  <si>
    <t>% OF REVENUE FROM GOVERNMENT</t>
  </si>
  <si>
    <t>%OF REVENUE FROM PRIVATE SECTOR</t>
  </si>
  <si>
    <t>% OF REVENUE FROM REAL STATE PROJECTS</t>
  </si>
  <si>
    <t>ACTIVITY</t>
  </si>
  <si>
    <t xml:space="preserve">Norberto Odebrecht </t>
  </si>
  <si>
    <t>RJ</t>
  </si>
  <si>
    <t>ABCDEFGHIJKMNOPQRSTUV</t>
  </si>
  <si>
    <t xml:space="preserve">Andrade Gutierrez </t>
  </si>
  <si>
    <t>MG</t>
  </si>
  <si>
    <t>-</t>
  </si>
  <si>
    <t>ABCDEFHIJKLMNOTUV</t>
  </si>
  <si>
    <t xml:space="preserve">Camargo Corrêa </t>
  </si>
  <si>
    <t>SP</t>
  </si>
  <si>
    <t>ABCDEFHIJKLMNO</t>
  </si>
  <si>
    <t xml:space="preserve">Queiroz Galvão </t>
  </si>
  <si>
    <t>ABCDEGHIJKMNO</t>
  </si>
  <si>
    <t>Delta Construções</t>
  </si>
  <si>
    <t>ABCIJO</t>
  </si>
  <si>
    <t xml:space="preserve">Construtora OAS </t>
  </si>
  <si>
    <t>ABCDEHIJKMNO</t>
  </si>
  <si>
    <t>Gafisa</t>
  </si>
  <si>
    <t>PQRSUV</t>
  </si>
  <si>
    <t>Schahin</t>
  </si>
  <si>
    <t>BLNOPQRSTUV</t>
  </si>
  <si>
    <t>Galvão Engenharia</t>
  </si>
  <si>
    <t>ABCDEIJK</t>
  </si>
  <si>
    <t>Fidens Engenharia</t>
  </si>
  <si>
    <t>ABCEIJO</t>
  </si>
  <si>
    <r>
      <t>Construcap CCPS</t>
    </r>
    <r>
      <rPr>
        <b/>
        <vertAlign val="superscript"/>
        <sz val="9"/>
        <rFont val="Arial"/>
        <family val="2"/>
      </rPr>
      <t>(1)</t>
    </r>
    <r>
      <rPr>
        <b/>
        <sz val="9"/>
        <rFont val="Arial"/>
        <family val="2"/>
      </rPr>
      <t xml:space="preserve"> </t>
    </r>
  </si>
  <si>
    <t>ABCDEHIJKLMNOPQRTUV</t>
  </si>
  <si>
    <r>
      <t>Hochtief do Brasil</t>
    </r>
    <r>
      <rPr>
        <b/>
        <vertAlign val="superscript"/>
        <sz val="9"/>
        <rFont val="Arial"/>
        <family val="2"/>
      </rPr>
      <t>(1)</t>
    </r>
    <r>
      <rPr>
        <b/>
        <sz val="9"/>
        <rFont val="Arial"/>
        <family val="2"/>
      </rPr>
      <t xml:space="preserve"> </t>
    </r>
  </si>
  <si>
    <t>BCHJLMNOPQRSTUV</t>
  </si>
  <si>
    <t>Barbosa Melo</t>
  </si>
  <si>
    <t>ABCEIJKMNO</t>
  </si>
  <si>
    <t xml:space="preserve">Mendes Junior Trading </t>
  </si>
  <si>
    <r>
      <t>Racional</t>
    </r>
    <r>
      <rPr>
        <b/>
        <vertAlign val="superscript"/>
        <sz val="9"/>
        <rFont val="Arial"/>
        <family val="2"/>
      </rPr>
      <t>(1)</t>
    </r>
    <r>
      <rPr>
        <b/>
        <sz val="9"/>
        <rFont val="Arial"/>
        <family val="2"/>
      </rPr>
      <t xml:space="preserve"> </t>
    </r>
  </si>
  <si>
    <t>QTUV</t>
  </si>
  <si>
    <t>Egesa</t>
  </si>
  <si>
    <t>ABDEIJNO</t>
  </si>
  <si>
    <t>A.R.G</t>
  </si>
  <si>
    <t>ABCDEIJKOPQRST</t>
  </si>
  <si>
    <t xml:space="preserve">Serveng-Civilsan </t>
  </si>
  <si>
    <t>ABCDEIJKMNO</t>
  </si>
  <si>
    <t>Via Engenharia</t>
  </si>
  <si>
    <t>DF</t>
  </si>
  <si>
    <t>ACEIJMO</t>
  </si>
  <si>
    <t xml:space="preserve">Carioca Christiani-Nielsen </t>
  </si>
  <si>
    <t>ABCDEHIJKLMNO</t>
  </si>
  <si>
    <r>
      <t>Método</t>
    </r>
    <r>
      <rPr>
        <b/>
        <vertAlign val="superscript"/>
        <sz val="9"/>
        <rFont val="Arial"/>
        <family val="2"/>
      </rPr>
      <t>(1)</t>
    </r>
    <r>
      <rPr>
        <b/>
        <sz val="9"/>
        <rFont val="Arial"/>
        <family val="2"/>
      </rPr>
      <t xml:space="preserve"> </t>
    </r>
  </si>
  <si>
    <t>PQRSTUV</t>
  </si>
  <si>
    <t>EIT</t>
  </si>
  <si>
    <t>CE</t>
  </si>
  <si>
    <t>ABEIJKMO</t>
  </si>
  <si>
    <t>Constran</t>
  </si>
  <si>
    <t>Estacon</t>
  </si>
  <si>
    <t>PA</t>
  </si>
  <si>
    <t>ABCDEGHIJKLMNOPQRTUV</t>
  </si>
  <si>
    <t>C.R. Almeida Eng. De Obras</t>
  </si>
  <si>
    <t>PR</t>
  </si>
  <si>
    <t>ABCDIJKMO</t>
  </si>
  <si>
    <t>Rossi Residencial</t>
  </si>
  <si>
    <t>PQRS</t>
  </si>
  <si>
    <t>EMSA</t>
  </si>
  <si>
    <t>GO</t>
  </si>
  <si>
    <r>
      <t>Serpal Engenharia</t>
    </r>
    <r>
      <rPr>
        <b/>
        <vertAlign val="superscript"/>
        <sz val="9"/>
        <rFont val="Arial"/>
        <family val="2"/>
      </rPr>
      <t>(1)</t>
    </r>
  </si>
  <si>
    <t>QTU</t>
  </si>
  <si>
    <t>Azevedo &amp; Travassos</t>
  </si>
  <si>
    <t>ABCEIKMO</t>
  </si>
  <si>
    <t xml:space="preserve">S. A. Paulista </t>
  </si>
  <si>
    <t>ABIJ</t>
  </si>
  <si>
    <t>Triunfo</t>
  </si>
  <si>
    <t>ICEC</t>
  </si>
  <si>
    <t>DHIJMQRTUV</t>
  </si>
  <si>
    <t>Oriente Construção Civil</t>
  </si>
  <si>
    <t>ABCDEIJO</t>
  </si>
  <si>
    <t>U&amp;M Mineração e Construção</t>
  </si>
  <si>
    <t>ABDEJO</t>
  </si>
  <si>
    <t>Integral</t>
  </si>
  <si>
    <t>ABCEIO</t>
  </si>
  <si>
    <t>Company</t>
  </si>
  <si>
    <t xml:space="preserve">Santa Bárbara </t>
  </si>
  <si>
    <t>PQRTUV</t>
  </si>
  <si>
    <t>Aterpa</t>
  </si>
  <si>
    <t>ABDEIJOPQSU</t>
  </si>
  <si>
    <t>Jofege</t>
  </si>
  <si>
    <t>ACIJKOPQRST</t>
  </si>
  <si>
    <t>WTorre</t>
  </si>
  <si>
    <t>PQRT</t>
  </si>
  <si>
    <t>Ranking das Construtoras / Contractors</t>
  </si>
  <si>
    <t>Paranasa</t>
  </si>
  <si>
    <t>CDHIJNOPQRSTUV</t>
  </si>
  <si>
    <t>Ivaí</t>
  </si>
  <si>
    <t>Leão Engenharia</t>
  </si>
  <si>
    <t>Cesbe</t>
  </si>
  <si>
    <t>ABCEHIJOPQRSTUV</t>
  </si>
  <si>
    <t>Marquise</t>
  </si>
  <si>
    <t>PQRSV</t>
  </si>
  <si>
    <t>Gomes Lourenço</t>
  </si>
  <si>
    <t>ABILMO</t>
  </si>
  <si>
    <t>Via Empreendimentos</t>
  </si>
  <si>
    <t>PQS</t>
  </si>
  <si>
    <r>
      <t>Moura, Schwark</t>
    </r>
    <r>
      <rPr>
        <b/>
        <vertAlign val="superscript"/>
        <sz val="9"/>
        <rFont val="Arial"/>
        <family val="2"/>
      </rPr>
      <t>(1)</t>
    </r>
  </si>
  <si>
    <t>PQRTVX</t>
  </si>
  <si>
    <t>Toniolo, Busnello</t>
  </si>
  <si>
    <t>RS</t>
  </si>
  <si>
    <t>ABCEIJMO</t>
  </si>
  <si>
    <t>Norcon</t>
  </si>
  <si>
    <t>SE</t>
  </si>
  <si>
    <t>PQRSU</t>
  </si>
  <si>
    <t>Fonte: Revista "O Empreiteiro" - Julho de 2007.</t>
  </si>
  <si>
    <t>500 Grandes da Construção - 2006</t>
  </si>
  <si>
    <t>ABCDEFGHIJKLMNOPQRSTUV</t>
  </si>
  <si>
    <t>ABCDEFGHIJKLMNOPQRTUV</t>
  </si>
  <si>
    <t xml:space="preserve">Gafisa </t>
  </si>
  <si>
    <t xml:space="preserve">Construcap CCPS (1) </t>
  </si>
  <si>
    <t>ABCDEHIJKMOPQTUV</t>
  </si>
  <si>
    <t xml:space="preserve">Serveng Civilsan </t>
  </si>
  <si>
    <t>ABCDEIJMNO</t>
  </si>
  <si>
    <t xml:space="preserve">Racional (1) </t>
  </si>
  <si>
    <t xml:space="preserve">Egesa </t>
  </si>
  <si>
    <t>ADEIJKNO</t>
  </si>
  <si>
    <t xml:space="preserve">A.R.G. </t>
  </si>
  <si>
    <t xml:space="preserve">Hochtief do Brasil (1) </t>
  </si>
  <si>
    <t>BHJLMOPQRSTUV</t>
  </si>
  <si>
    <t>ABCDEIJKO</t>
  </si>
  <si>
    <t>Schain</t>
  </si>
  <si>
    <t>BGHLNOPQRSTUV</t>
  </si>
  <si>
    <t xml:space="preserve">Carioca Christiani Nielsen </t>
  </si>
  <si>
    <t>ABCDEIJKLMNO</t>
  </si>
  <si>
    <t xml:space="preserve">Triunfo </t>
  </si>
  <si>
    <t xml:space="preserve">Estacon </t>
  </si>
  <si>
    <t>Moura, Schwark (1)</t>
  </si>
  <si>
    <t>PQRTV</t>
  </si>
  <si>
    <t xml:space="preserve">Método (1) </t>
  </si>
  <si>
    <t xml:space="preserve">EIT </t>
  </si>
  <si>
    <t>ABCEHIJKLMO</t>
  </si>
  <si>
    <t>ABEIJO</t>
  </si>
  <si>
    <t xml:space="preserve">Company </t>
  </si>
  <si>
    <t>Equipav</t>
  </si>
  <si>
    <t>AIJOPQTU</t>
  </si>
  <si>
    <t>CR Almeida Eng. De Obras</t>
  </si>
  <si>
    <t>ABCDEIJKMO</t>
  </si>
  <si>
    <t>Beter</t>
  </si>
  <si>
    <t>ABCDEIJLMOPQST</t>
  </si>
  <si>
    <t>MB Engenharia</t>
  </si>
  <si>
    <t>PQU</t>
  </si>
  <si>
    <t>Passarelli</t>
  </si>
  <si>
    <t>BCEHIJKLMOPQRST</t>
  </si>
  <si>
    <t>Serpal Engenharia (1)</t>
  </si>
  <si>
    <t>QT</t>
  </si>
  <si>
    <t>Integral Engenharia</t>
  </si>
  <si>
    <t xml:space="preserve">Cipesa </t>
  </si>
  <si>
    <t>AL</t>
  </si>
  <si>
    <t>ABDIJKO</t>
  </si>
  <si>
    <t>Ápia</t>
  </si>
  <si>
    <t>ABEIJORT</t>
  </si>
  <si>
    <t>ABCEIJKLMOT</t>
  </si>
  <si>
    <t xml:space="preserve">Marquise </t>
  </si>
  <si>
    <t>ADEIJO</t>
  </si>
  <si>
    <t>Tracomal</t>
  </si>
  <si>
    <t>ES</t>
  </si>
  <si>
    <t>AIJOPQ</t>
  </si>
  <si>
    <t>Plaenge</t>
  </si>
  <si>
    <t>(1) Estimativa feita pela própria empresa, sobre a receita proveniente da atividade de projetos e gerenciamento da Promon Tecnologia, calculada sobre a receita operacional total de serviços que alcançou R$ 500.135.000,00.</t>
  </si>
  <si>
    <t>Fonte: Revista "O Empreiteiro" - Julho de 2006.</t>
  </si>
  <si>
    <t>Elaboração: Banco de Dados CBIC.</t>
  </si>
  <si>
    <t>500 Grandes da Construção - 2005</t>
  </si>
  <si>
    <t>EQUIPAMENTOS</t>
  </si>
  <si>
    <t>PESSOAL DE NÍVEL</t>
  </si>
  <si>
    <t>CLASSIFICAÇÃO</t>
  </si>
  <si>
    <t>EM 2002</t>
  </si>
  <si>
    <t>EQUIPMENTS</t>
  </si>
  <si>
    <t>ACADEMIC DEGREE PERSONNEL</t>
  </si>
  <si>
    <t>RANKING 2002</t>
  </si>
  <si>
    <t xml:space="preserve">OAS </t>
  </si>
  <si>
    <t>ABCDEGHIJKMNOPQ</t>
  </si>
  <si>
    <t>Walter Torre Jr.</t>
  </si>
  <si>
    <t>PQRST</t>
  </si>
  <si>
    <t>ABCDEIJMOPQRS</t>
  </si>
  <si>
    <t>ABCDEHIJKMNOPQTUV</t>
  </si>
  <si>
    <t>ABDEIJKOPS</t>
  </si>
  <si>
    <t>GHLNOPQRSTUV</t>
  </si>
  <si>
    <t>ABCDEIJMOPQRT</t>
  </si>
  <si>
    <t xml:space="preserve">Via Empreendimentos </t>
  </si>
  <si>
    <t>Giagui</t>
  </si>
  <si>
    <t>CR Almeida</t>
  </si>
  <si>
    <t>ABCDEIJKNO</t>
  </si>
  <si>
    <t>ABCIJKO</t>
  </si>
  <si>
    <t>Fidens (2)</t>
  </si>
  <si>
    <t>ABCEIJOPQT</t>
  </si>
  <si>
    <t>Serpal (1)</t>
  </si>
  <si>
    <t>Simioni Viesti</t>
  </si>
  <si>
    <t>PQ</t>
  </si>
  <si>
    <t>Equipavi</t>
  </si>
  <si>
    <t>CDHIJLNOPQRSTUV</t>
  </si>
  <si>
    <t>U&amp;M</t>
  </si>
  <si>
    <t>ABCDEIJLMO</t>
  </si>
  <si>
    <t>Blokos</t>
  </si>
  <si>
    <t>ADIJO</t>
  </si>
  <si>
    <t>ABCDHIJKLMNOPQRSTU</t>
  </si>
  <si>
    <t>QRTUV</t>
  </si>
  <si>
    <t>Tecnisa</t>
  </si>
  <si>
    <t>(2) Nova Razão Social da TCM Engenharia e Empreendimentos.</t>
  </si>
  <si>
    <t>Shopping Center/ Shpping Malls</t>
  </si>
  <si>
    <t>Hotéis/ Hotels</t>
  </si>
  <si>
    <t>Fonte: Revista "O Empreiteiro" - Junho de 2005.</t>
  </si>
  <si>
    <t>500 Grandes da Construção - 2003</t>
  </si>
  <si>
    <t>% CONTRATANTES</t>
  </si>
  <si>
    <t>ABCDEFGHIJKLMNOPQRST</t>
  </si>
  <si>
    <t xml:space="preserve">C. R. Almeida </t>
  </si>
  <si>
    <t>ABCDEFIJKLMNO</t>
  </si>
  <si>
    <t>ABCDEFIJKLMNOPQTU</t>
  </si>
  <si>
    <t xml:space="preserve">Constran </t>
  </si>
  <si>
    <t>ABCDEHIJKMOPQRTUV</t>
  </si>
  <si>
    <t>ABCDEHIJKMNOPQST</t>
  </si>
  <si>
    <t xml:space="preserve">Hochtief (1) </t>
  </si>
  <si>
    <t>BHLMPQRSTUV</t>
  </si>
  <si>
    <t xml:space="preserve">Matec (1) </t>
  </si>
  <si>
    <t>PQTUV</t>
  </si>
  <si>
    <t xml:space="preserve">Via Dragados </t>
  </si>
  <si>
    <t>ACIJMO</t>
  </si>
  <si>
    <t xml:space="preserve">EMSA </t>
  </si>
  <si>
    <t xml:space="preserve">Delta </t>
  </si>
  <si>
    <t>ABIJO</t>
  </si>
  <si>
    <t xml:space="preserve">Ebec </t>
  </si>
  <si>
    <t>ABCDEIJKMNOPSV</t>
  </si>
  <si>
    <t xml:space="preserve">Schahin </t>
  </si>
  <si>
    <t>GHLNOPRSTUV</t>
  </si>
  <si>
    <t>ABCDEGHIJLMOPQTUV</t>
  </si>
  <si>
    <t>ACDEIJOPQRST</t>
  </si>
  <si>
    <t>ABCDEHIJLMOPQTUV</t>
  </si>
  <si>
    <t xml:space="preserve">Cigla-Impregilo </t>
  </si>
  <si>
    <t>ABCEIJLMOPQTUV</t>
  </si>
  <si>
    <t>AEIJO</t>
  </si>
  <si>
    <t xml:space="preserve">Leão &amp; Leão </t>
  </si>
  <si>
    <t xml:space="preserve">Galvão </t>
  </si>
  <si>
    <t xml:space="preserve">Rossi </t>
  </si>
  <si>
    <t>PQRSTU</t>
  </si>
  <si>
    <t>ABIJKO</t>
  </si>
  <si>
    <t xml:space="preserve">Tercam (2) </t>
  </si>
  <si>
    <t>ABEIOPQS</t>
  </si>
  <si>
    <t xml:space="preserve">Icec </t>
  </si>
  <si>
    <t xml:space="preserve">Toniolo Busnello </t>
  </si>
  <si>
    <t xml:space="preserve">Passarelli </t>
  </si>
  <si>
    <t>ABCEIKLMNOPQRTU</t>
  </si>
  <si>
    <t>JOPQRSUV</t>
  </si>
  <si>
    <t xml:space="preserve">Coesa </t>
  </si>
  <si>
    <t>ABCDEHIJKOPQRTUV</t>
  </si>
  <si>
    <t xml:space="preserve">MRM </t>
  </si>
  <si>
    <t>BA</t>
  </si>
  <si>
    <t>OPQRTUV</t>
  </si>
  <si>
    <t xml:space="preserve">Cesbe </t>
  </si>
  <si>
    <t xml:space="preserve">Beter </t>
  </si>
  <si>
    <t>AEIJLMOPQT</t>
  </si>
  <si>
    <t xml:space="preserve">Irmãos Thá </t>
  </si>
  <si>
    <t xml:space="preserve">Construbase </t>
  </si>
  <si>
    <t>ACDEIO</t>
  </si>
  <si>
    <t xml:space="preserve">Norcon </t>
  </si>
  <si>
    <t xml:space="preserve">Sergen </t>
  </si>
  <si>
    <t>PQTU</t>
  </si>
  <si>
    <t xml:space="preserve">Plaenge </t>
  </si>
  <si>
    <t xml:space="preserve">Azevedo &amp; Travassos </t>
  </si>
  <si>
    <t>ABCIJKMO</t>
  </si>
  <si>
    <t>BCINOPQRSTUV</t>
  </si>
  <si>
    <t>(1) Receita equivalente auditada.</t>
  </si>
  <si>
    <t>Fonte: Revista "O Empreiteiro" - Junho de 2003.</t>
  </si>
  <si>
    <t>. e TCM Engª. e Empreendimentos S.A.</t>
  </si>
  <si>
    <t>(2) Em 2003, teve início a cisão parcial que deu origem à duas novas empresas, Camter Constr. e Empreendimento Ltda</t>
  </si>
  <si>
    <t>UNIVERSITÁRIO</t>
  </si>
  <si>
    <t>(*) Distribuição percentual do faturamento total</t>
  </si>
  <si>
    <t>Linhas de Transmissão/ Power Transmission Lines</t>
  </si>
  <si>
    <t>(*) Distribuição percentual do faturamento total, (1) Receita equivalente auditada.</t>
  </si>
  <si>
    <t>(*) Distribuição percentual do faturamento total.</t>
  </si>
  <si>
    <r>
      <t>Hochtief do Brasil</t>
    </r>
    <r>
      <rPr>
        <b/>
        <vertAlign val="superscript"/>
        <sz val="9"/>
        <color indexed="10"/>
        <rFont val="Arial"/>
        <family val="2"/>
      </rPr>
      <t xml:space="preserve">1 </t>
    </r>
  </si>
  <si>
    <r>
      <t>Método</t>
    </r>
    <r>
      <rPr>
        <b/>
        <vertAlign val="superscript"/>
        <sz val="9"/>
        <color indexed="10"/>
        <rFont val="Arial"/>
        <family val="2"/>
      </rPr>
      <t>1</t>
    </r>
  </si>
  <si>
    <r>
      <t>Racional</t>
    </r>
    <r>
      <rPr>
        <b/>
        <vertAlign val="superscript"/>
        <sz val="9"/>
        <color indexed="10"/>
        <rFont val="Arial"/>
        <family val="2"/>
      </rPr>
      <t xml:space="preserve">1 </t>
    </r>
  </si>
  <si>
    <t>MRV</t>
  </si>
  <si>
    <t>Trisul</t>
  </si>
  <si>
    <r>
      <t>Mascarenhas Barbosa Roscoe</t>
    </r>
    <r>
      <rPr>
        <b/>
        <vertAlign val="superscript"/>
        <sz val="9"/>
        <color indexed="10"/>
        <rFont val="Arial"/>
        <family val="2"/>
      </rPr>
      <t>1</t>
    </r>
  </si>
  <si>
    <t>Goldsztein</t>
  </si>
  <si>
    <t>Planar</t>
  </si>
  <si>
    <r>
      <t>Construcap CCPS</t>
    </r>
    <r>
      <rPr>
        <b/>
        <vertAlign val="superscript"/>
        <sz val="9"/>
        <color indexed="10"/>
        <rFont val="Arial"/>
        <family val="2"/>
      </rPr>
      <t xml:space="preserve">1 </t>
    </r>
  </si>
  <si>
    <t>(...) Dado não disponível.</t>
  </si>
  <si>
    <r>
      <t xml:space="preserve">% CONTRATOS PÚBLICOS* / </t>
    </r>
    <r>
      <rPr>
        <sz val="7"/>
        <color indexed="9"/>
        <rFont val="Arial"/>
        <family val="2"/>
      </rPr>
      <t>% OF REVENUE FROM GOVERNMENT</t>
    </r>
  </si>
  <si>
    <r>
      <t xml:space="preserve">% CONTRATOS PRIVADOS* / </t>
    </r>
    <r>
      <rPr>
        <sz val="7"/>
        <color indexed="9"/>
        <rFont val="Arial"/>
        <family val="2"/>
      </rPr>
      <t>% OF REVENUE FROM PRIVATE SECTOR</t>
    </r>
  </si>
  <si>
    <r>
      <t xml:space="preserve">% INCORPORAÇÕES PRÓPRIAS / </t>
    </r>
    <r>
      <rPr>
        <sz val="7"/>
        <color indexed="9"/>
        <rFont val="Arial"/>
        <family val="2"/>
      </rPr>
      <t>% OF REVENUE FROM REAL STATE PROJECTS</t>
    </r>
  </si>
  <si>
    <r>
      <t xml:space="preserve">SEGMENTO DE ATUAÇÃO** / </t>
    </r>
    <r>
      <rPr>
        <sz val="7"/>
        <color indexed="9"/>
        <rFont val="Arial"/>
        <family val="2"/>
      </rPr>
      <t>ACTIVITY</t>
    </r>
  </si>
  <si>
    <t>1,103,031</t>
  </si>
  <si>
    <t>210,460</t>
  </si>
  <si>
    <t>1,672,845</t>
  </si>
  <si>
    <t>1,537,665</t>
  </si>
  <si>
    <t>1,147,511</t>
  </si>
  <si>
    <t>105,400</t>
  </si>
  <si>
    <t>189,080</t>
  </si>
  <si>
    <t>122,760</t>
  </si>
  <si>
    <t>...</t>
  </si>
  <si>
    <t>ABCDEFGHIJKMNO</t>
  </si>
  <si>
    <t>ABCDEHIJKMO</t>
  </si>
  <si>
    <t>ABCDEIJKMOP</t>
  </si>
  <si>
    <t>DPQRSTUV</t>
  </si>
  <si>
    <t>DHIJKMPQRSTUV</t>
  </si>
  <si>
    <t>ABEIJKNO</t>
  </si>
  <si>
    <t>AOPQRT</t>
  </si>
  <si>
    <t>ABCDEIO</t>
  </si>
  <si>
    <t>ABHIOQTU</t>
  </si>
  <si>
    <t>CDEHIOPQT</t>
  </si>
  <si>
    <t>ABEIJOPQSU</t>
  </si>
  <si>
    <t>ABCIMNOPT</t>
  </si>
  <si>
    <t>ABCEIJKMO</t>
  </si>
  <si>
    <r>
      <t xml:space="preserve">FATURAMENTO EM R$ x 1.000 / </t>
    </r>
    <r>
      <rPr>
        <sz val="7"/>
        <color indexed="9"/>
        <rFont val="Arial"/>
        <family val="2"/>
      </rPr>
      <t>GROSS REVENUE R$ x 1,000</t>
    </r>
    <r>
      <rPr>
        <b/>
        <sz val="7"/>
        <color indexed="9"/>
        <rFont val="Arial"/>
        <family val="2"/>
      </rPr>
      <t xml:space="preserve"> </t>
    </r>
  </si>
  <si>
    <r>
      <t>FATURAMENTO EM US$ x 1.000 /</t>
    </r>
    <r>
      <rPr>
        <i/>
        <sz val="8"/>
        <color indexed="9"/>
        <rFont val="Arial"/>
        <family val="2"/>
      </rPr>
      <t xml:space="preserve"> </t>
    </r>
    <r>
      <rPr>
        <sz val="7"/>
        <color indexed="9"/>
        <rFont val="Arial"/>
        <family val="2"/>
      </rPr>
      <t xml:space="preserve">GROSS REVENUE US$ x 1,000 </t>
    </r>
  </si>
  <si>
    <r>
      <t>PATRIMÔNIO EM R$ x 1.000 /</t>
    </r>
    <r>
      <rPr>
        <i/>
        <sz val="9"/>
        <color indexed="9"/>
        <rFont val="Arial"/>
        <family val="2"/>
      </rPr>
      <t xml:space="preserve"> </t>
    </r>
    <r>
      <rPr>
        <sz val="7"/>
        <color indexed="9"/>
        <rFont val="Arial"/>
        <family val="2"/>
      </rPr>
      <t>ASSETS R$ x 1,000</t>
    </r>
  </si>
  <si>
    <t>C.R. Almeida</t>
  </si>
  <si>
    <t>Mendes Júnior Trading</t>
  </si>
  <si>
    <t>Fidens</t>
  </si>
  <si>
    <r>
      <t>Serpal</t>
    </r>
    <r>
      <rPr>
        <b/>
        <vertAlign val="superscript"/>
        <sz val="9"/>
        <color indexed="10"/>
        <rFont val="Arial"/>
        <family val="2"/>
      </rPr>
      <t>1</t>
    </r>
  </si>
  <si>
    <t>500 Grandes da Construção - 2008</t>
  </si>
  <si>
    <t>Ranking 2007</t>
  </si>
  <si>
    <t>500 Grandes da Construção - 2009</t>
  </si>
  <si>
    <t>2,043,429</t>
  </si>
  <si>
    <t>1,866,427</t>
  </si>
  <si>
    <t>1,552,910</t>
  </si>
  <si>
    <t>1,172,271</t>
  </si>
  <si>
    <r>
      <t>WTorre</t>
    </r>
    <r>
      <rPr>
        <b/>
        <vertAlign val="superscript"/>
        <sz val="9"/>
        <color indexed="10"/>
        <rFont val="Arial"/>
        <family val="2"/>
      </rPr>
      <t xml:space="preserve">1 </t>
    </r>
  </si>
  <si>
    <t>Tenda</t>
  </si>
  <si>
    <t>CHL</t>
  </si>
  <si>
    <t>Camter</t>
  </si>
  <si>
    <t>ABEIJNOST</t>
  </si>
  <si>
    <t>Direcional</t>
  </si>
  <si>
    <t>ACIJOPQRST</t>
  </si>
  <si>
    <t>Construbase</t>
  </si>
  <si>
    <t>Fonte: Revista "O Empreiteiro" - Julho de 2009.</t>
  </si>
  <si>
    <t>Ranking 2009</t>
  </si>
  <si>
    <r>
      <t xml:space="preserve">% CONTRATOS PÚBLICOS* / </t>
    </r>
    <r>
      <rPr>
        <sz val="7"/>
        <color indexed="9"/>
        <rFont val="Arial"/>
        <family val="2"/>
      </rPr>
      <t>% OF REVENUE FROM GOVERNMENT*</t>
    </r>
  </si>
  <si>
    <r>
      <t xml:space="preserve">% CONTRATOS PRIVADOS* / </t>
    </r>
    <r>
      <rPr>
        <sz val="7"/>
        <color indexed="9"/>
        <rFont val="Arial"/>
        <family val="2"/>
      </rPr>
      <t>% OF REVENUE FROM PRIVATE SECTOR*</t>
    </r>
  </si>
  <si>
    <r>
      <t xml:space="preserve">% INCORPORAÇÕES PRÓPRIAS* / </t>
    </r>
    <r>
      <rPr>
        <sz val="7"/>
        <color indexed="9"/>
        <rFont val="Arial"/>
        <family val="2"/>
      </rPr>
      <t>% OF REVENUE FROM REAL STATE PROJECTS*</t>
    </r>
  </si>
  <si>
    <t>Usinas Hidrelétricas/ Barragens/Hydroeletric Plants-dams</t>
  </si>
  <si>
    <t>(1) Receita Equivalente Auditada.</t>
  </si>
  <si>
    <t>Ranking 2010</t>
  </si>
  <si>
    <t>500 Grandes da Construção - 2010</t>
  </si>
  <si>
    <t>2,649,378</t>
  </si>
  <si>
    <t>2,635,628</t>
  </si>
  <si>
    <t>2,094,011</t>
  </si>
  <si>
    <t>2,020,292</t>
  </si>
  <si>
    <t>1,307,759</t>
  </si>
  <si>
    <t>1,056,000</t>
  </si>
  <si>
    <t>1,065,653</t>
  </si>
  <si>
    <t>EIT - Empresa Industrial Técnica</t>
  </si>
  <si>
    <t>MRV Engenharia</t>
  </si>
  <si>
    <t>Construtora Tenda</t>
  </si>
  <si>
    <t>Tecnisa Engenharia</t>
  </si>
  <si>
    <r>
      <t>Método Engenharia</t>
    </r>
    <r>
      <rPr>
        <b/>
        <vertAlign val="superscript"/>
        <sz val="9"/>
        <color indexed="10"/>
        <rFont val="Arial"/>
        <family val="2"/>
      </rPr>
      <t>1</t>
    </r>
  </si>
  <si>
    <t>Schahin Engenharia</t>
  </si>
  <si>
    <t>C.R. Almeida Engenharia de Obras</t>
  </si>
  <si>
    <t>Construtora Artepa</t>
  </si>
  <si>
    <t>Direcional Engenharia</t>
  </si>
  <si>
    <t>Construtora Triunfo</t>
  </si>
  <si>
    <t>Construtora Cowan</t>
  </si>
  <si>
    <t>ABCEHIJKMO</t>
  </si>
  <si>
    <t>Grupo Thá</t>
  </si>
  <si>
    <t>AIJOPQRSTUV</t>
  </si>
  <si>
    <t>Paranasa Engenharia</t>
  </si>
  <si>
    <t>Construtora Sucesso</t>
  </si>
  <si>
    <t>PI</t>
  </si>
  <si>
    <t>AINOPQSU</t>
  </si>
  <si>
    <t>J. Malucelli Construtora</t>
  </si>
  <si>
    <t>ABCO</t>
  </si>
  <si>
    <t>Fonte: Revista "O Empreiteiro" - Julho de 2010.</t>
  </si>
  <si>
    <r>
      <t>PATRIMÔNIO EM R$ x 1.000 /</t>
    </r>
    <r>
      <rPr>
        <i/>
        <sz val="9"/>
        <color indexed="9"/>
        <rFont val="Arial"/>
        <family val="2"/>
      </rPr>
      <t xml:space="preserve"> </t>
    </r>
    <r>
      <rPr>
        <sz val="7"/>
        <color indexed="9"/>
        <rFont val="Arial"/>
        <family val="2"/>
      </rPr>
      <t>SHAREHOLDER'S EQUITY R$ x 1,000</t>
    </r>
  </si>
  <si>
    <t>Egesa Engenharia</t>
  </si>
  <si>
    <t>Barbosa Mello</t>
  </si>
  <si>
    <r>
      <t>Racional Engenharia</t>
    </r>
    <r>
      <rPr>
        <b/>
        <vertAlign val="superscript"/>
        <sz val="9"/>
        <color indexed="10"/>
        <rFont val="Arial"/>
        <family val="2"/>
      </rPr>
      <t xml:space="preserve">1 </t>
    </r>
  </si>
  <si>
    <t>500 Grandes da Construção - 2011</t>
  </si>
  <si>
    <t>Ranking 2011</t>
  </si>
  <si>
    <t>Fonte: Revista "O Empreiteiro" - Julho de 2011.</t>
  </si>
  <si>
    <r>
      <t xml:space="preserve">Receita Bruta em 2010 (R$ x 1.000) / </t>
    </r>
    <r>
      <rPr>
        <sz val="7"/>
        <color indexed="9"/>
        <rFont val="Arial"/>
        <family val="2"/>
      </rPr>
      <t>Gross Revenue 2010 (R$ x 1,000)</t>
    </r>
    <r>
      <rPr>
        <b/>
        <sz val="7"/>
        <color indexed="9"/>
        <rFont val="Arial"/>
        <family val="2"/>
      </rPr>
      <t xml:space="preserve"> </t>
    </r>
  </si>
  <si>
    <r>
      <t>Patrimônio Líquido 2010 (R$ x 1.000) /</t>
    </r>
    <r>
      <rPr>
        <i/>
        <sz val="9"/>
        <color indexed="9"/>
        <rFont val="Arial"/>
        <family val="2"/>
      </rPr>
      <t xml:space="preserve"> </t>
    </r>
    <r>
      <rPr>
        <sz val="7"/>
        <color indexed="9"/>
        <rFont val="Arial"/>
        <family val="2"/>
      </rPr>
      <t>Net Worth (R$ x 1,000)</t>
    </r>
  </si>
  <si>
    <r>
      <t xml:space="preserve">Contratos Públicos (%) * / </t>
    </r>
    <r>
      <rPr>
        <sz val="7"/>
        <color indexed="9"/>
        <rFont val="Arial"/>
        <family val="2"/>
      </rPr>
      <t>Revenue from Government (%)</t>
    </r>
  </si>
  <si>
    <r>
      <t xml:space="preserve">Contratos Privados (%) * / </t>
    </r>
    <r>
      <rPr>
        <sz val="7"/>
        <color indexed="9"/>
        <rFont val="Arial"/>
        <family val="2"/>
      </rPr>
      <t>Revenue from Private Sector (%)</t>
    </r>
  </si>
  <si>
    <r>
      <t>Total de Empregados /</t>
    </r>
    <r>
      <rPr>
        <sz val="7"/>
        <color indexed="9"/>
        <rFont val="Arial"/>
        <family val="2"/>
      </rPr>
      <t xml:space="preserve"> Employees</t>
    </r>
  </si>
  <si>
    <r>
      <t>Pessoal Graduado /</t>
    </r>
    <r>
      <rPr>
        <sz val="7"/>
        <color indexed="9"/>
        <rFont val="Arial"/>
        <family val="2"/>
      </rPr>
      <t xml:space="preserve"> Academic degree personnel</t>
    </r>
  </si>
  <si>
    <r>
      <t>Variação de Posição 10/11 /</t>
    </r>
    <r>
      <rPr>
        <sz val="7"/>
        <color indexed="9"/>
        <rFont val="Arial"/>
        <family val="2"/>
      </rPr>
      <t xml:space="preserve"> Rank Variation 10/11</t>
    </r>
  </si>
  <si>
    <r>
      <t xml:space="preserve">Segmento de Atuação** / </t>
    </r>
    <r>
      <rPr>
        <sz val="7"/>
        <color indexed="9"/>
        <rFont val="Arial"/>
        <family val="2"/>
      </rPr>
      <t>Activity</t>
    </r>
  </si>
  <si>
    <t>NI</t>
  </si>
  <si>
    <r>
      <t xml:space="preserve">Construcap </t>
    </r>
    <r>
      <rPr>
        <b/>
        <vertAlign val="superscript"/>
        <sz val="9"/>
        <color indexed="10"/>
        <rFont val="Arial"/>
        <family val="2"/>
      </rPr>
      <t xml:space="preserve">1 </t>
    </r>
  </si>
  <si>
    <t>Mendes Júnior</t>
  </si>
  <si>
    <r>
      <t xml:space="preserve">Racional Engenharia </t>
    </r>
    <r>
      <rPr>
        <b/>
        <vertAlign val="superscript"/>
        <sz val="9"/>
        <color indexed="10"/>
        <rFont val="Arial"/>
        <family val="2"/>
      </rPr>
      <t xml:space="preserve">1 </t>
    </r>
  </si>
  <si>
    <r>
      <t xml:space="preserve">Método Engenharia </t>
    </r>
    <r>
      <rPr>
        <b/>
        <vertAlign val="superscript"/>
        <sz val="9"/>
        <color indexed="10"/>
        <rFont val="Arial"/>
        <family val="2"/>
      </rPr>
      <t>1</t>
    </r>
  </si>
  <si>
    <r>
      <t xml:space="preserve">Wtorre </t>
    </r>
    <r>
      <rPr>
        <b/>
        <vertAlign val="superscript"/>
        <sz val="9"/>
        <color indexed="10"/>
        <rFont val="Arial"/>
        <family val="2"/>
      </rPr>
      <t xml:space="preserve">1 </t>
    </r>
  </si>
  <si>
    <t>Brookfield São Paulo Empreendimentos</t>
  </si>
  <si>
    <t>n/a</t>
  </si>
  <si>
    <t>Techint</t>
  </si>
  <si>
    <t>ABCDEFGHIJKLMNO</t>
  </si>
  <si>
    <r>
      <t xml:space="preserve">Serpal Engenharia </t>
    </r>
    <r>
      <rPr>
        <b/>
        <vertAlign val="superscript"/>
        <sz val="9"/>
        <color indexed="10"/>
        <rFont val="Arial"/>
        <family val="2"/>
      </rPr>
      <t xml:space="preserve">1 </t>
    </r>
  </si>
  <si>
    <r>
      <t xml:space="preserve">Hochtief </t>
    </r>
    <r>
      <rPr>
        <b/>
        <vertAlign val="superscript"/>
        <sz val="9"/>
        <color indexed="10"/>
        <rFont val="Arial"/>
        <family val="2"/>
      </rPr>
      <t xml:space="preserve">1 </t>
    </r>
  </si>
  <si>
    <r>
      <t xml:space="preserve">Mascarenhas Barbosa Roscoe </t>
    </r>
    <r>
      <rPr>
        <b/>
        <vertAlign val="superscript"/>
        <sz val="9"/>
        <color indexed="10"/>
        <rFont val="Arial"/>
        <family val="2"/>
      </rPr>
      <t>1</t>
    </r>
  </si>
  <si>
    <t>ABCDEHIJKLMO</t>
  </si>
  <si>
    <t>Construtora Emcamp</t>
  </si>
  <si>
    <t>ABIOPRS</t>
  </si>
  <si>
    <t>Sertenge</t>
  </si>
  <si>
    <t>OPQRST</t>
  </si>
  <si>
    <t>( NI / - ) Não informado / Indisponível.</t>
  </si>
  <si>
    <t>500 Grandes da Construção - 2012</t>
  </si>
  <si>
    <t>Ranking 2012</t>
  </si>
  <si>
    <r>
      <t xml:space="preserve">Receita Bruta em 2011 (R$ x 1.000) / </t>
    </r>
    <r>
      <rPr>
        <sz val="7"/>
        <color indexed="9"/>
        <rFont val="Arial"/>
        <family val="2"/>
      </rPr>
      <t>Gross Revenue 2011 (R$ x 1,000)</t>
    </r>
    <r>
      <rPr>
        <b/>
        <sz val="7"/>
        <color indexed="9"/>
        <rFont val="Arial"/>
        <family val="2"/>
      </rPr>
      <t xml:space="preserve"> </t>
    </r>
  </si>
  <si>
    <r>
      <t>Patrimônio Líquido 2011 (R$ x 1.000) /</t>
    </r>
    <r>
      <rPr>
        <i/>
        <sz val="9"/>
        <color indexed="9"/>
        <rFont val="Arial"/>
        <family val="2"/>
      </rPr>
      <t xml:space="preserve"> </t>
    </r>
    <r>
      <rPr>
        <sz val="7"/>
        <color indexed="9"/>
        <rFont val="Arial"/>
        <family val="2"/>
      </rPr>
      <t>Net Worth (R$ x 1,000)</t>
    </r>
  </si>
  <si>
    <r>
      <t>Variação de Posição 11/12 /</t>
    </r>
    <r>
      <rPr>
        <sz val="7"/>
        <color indexed="9"/>
        <rFont val="Arial"/>
        <family val="2"/>
      </rPr>
      <t xml:space="preserve"> Rank Variation 11/12</t>
    </r>
  </si>
  <si>
    <t>ABCDEFGHIJKMNOT</t>
  </si>
  <si>
    <t>ABCDEFHIJKLMNOTU</t>
  </si>
  <si>
    <t>ABCDEGHIJKLMNO</t>
  </si>
  <si>
    <t>ABCDEHIJKLMNOPQRSTUV</t>
  </si>
  <si>
    <t>Delta Construção</t>
  </si>
  <si>
    <t>ABCEHIJNOPQRST</t>
  </si>
  <si>
    <t>PS</t>
  </si>
  <si>
    <t>ABCEGHIJKM</t>
  </si>
  <si>
    <t>ABCDIJKOPQT</t>
  </si>
  <si>
    <t>Brookfield Incorporações</t>
  </si>
  <si>
    <r>
      <t xml:space="preserve">Wtorre Engenharia </t>
    </r>
    <r>
      <rPr>
        <b/>
        <vertAlign val="superscript"/>
        <sz val="9"/>
        <color indexed="10"/>
        <rFont val="Arial"/>
        <family val="2"/>
      </rPr>
      <t xml:space="preserve">1 </t>
    </r>
  </si>
  <si>
    <t>ADIOPQRTU</t>
  </si>
  <si>
    <t>BCHILMNOPQRSTUV</t>
  </si>
  <si>
    <t>ALPQSTUV</t>
  </si>
  <si>
    <t>ACEIKO</t>
  </si>
  <si>
    <t>Carioca Engenharia</t>
  </si>
  <si>
    <t>ABCDEHIJKMOPQRTU</t>
  </si>
  <si>
    <t>LQTUV</t>
  </si>
  <si>
    <t>PQR</t>
  </si>
  <si>
    <t>Eztec</t>
  </si>
  <si>
    <t>AOPQRS</t>
  </si>
  <si>
    <t>BDEFGHIKMNOT</t>
  </si>
  <si>
    <t>Construtora Barbosa Mello</t>
  </si>
  <si>
    <t>ACIJMOPQSTU</t>
  </si>
  <si>
    <t>ADIMSU</t>
  </si>
  <si>
    <r>
      <t xml:space="preserve">Hochtief do Brasil </t>
    </r>
    <r>
      <rPr>
        <b/>
        <vertAlign val="superscript"/>
        <sz val="9"/>
        <color indexed="10"/>
        <rFont val="Arial"/>
        <family val="2"/>
      </rPr>
      <t xml:space="preserve">1 </t>
    </r>
  </si>
  <si>
    <t>BCHJLNOPQRSTUV</t>
  </si>
  <si>
    <t>ABEGHIJKNOT</t>
  </si>
  <si>
    <t>ABCEIJMOR</t>
  </si>
  <si>
    <t>ABCIJOR</t>
  </si>
  <si>
    <t>CDEHIPQRSTUV</t>
  </si>
  <si>
    <t>ABCEIKNOTU</t>
  </si>
  <si>
    <t>ABCDEIJKMOQR</t>
  </si>
  <si>
    <t>U&amp;M Mineiração e Construção</t>
  </si>
  <si>
    <t>ABDEHJO</t>
  </si>
  <si>
    <t>ABCEIJKMNOPQRT</t>
  </si>
  <si>
    <t>Construtora Passarelli</t>
  </si>
  <si>
    <t>ABCDEHIJKLMNOPQRST</t>
  </si>
  <si>
    <t>Goldsztein Cyrela</t>
  </si>
  <si>
    <t>ABDIJLOPQRSTUV</t>
  </si>
  <si>
    <t>ABCDEIJKOQS</t>
  </si>
  <si>
    <r>
      <t xml:space="preserve">Mascarenhas Barbosa </t>
    </r>
    <r>
      <rPr>
        <b/>
        <vertAlign val="superscript"/>
        <sz val="9"/>
        <color indexed="10"/>
        <rFont val="Arial"/>
        <family val="2"/>
      </rPr>
      <t>1</t>
    </r>
  </si>
  <si>
    <t>ABCIOQTU</t>
  </si>
  <si>
    <t>AEIJOQR</t>
  </si>
  <si>
    <t>Construtora Ápia</t>
  </si>
  <si>
    <t>AIJOPQRT</t>
  </si>
  <si>
    <t>Construtora Artepa M. Martins</t>
  </si>
  <si>
    <t>ACDEIJMOPQ</t>
  </si>
  <si>
    <t>ABCEIJNOQTUV</t>
  </si>
  <si>
    <t>( n/a ) Não aplicável.</t>
  </si>
  <si>
    <t>(1) Receita Equivalente.</t>
  </si>
  <si>
    <t>(*) Distribuição percentual do faturamento.</t>
  </si>
  <si>
    <t>Fonte: Revista "O Empreiteiro" - Julho de 2012.</t>
  </si>
  <si>
    <t>(**) Segmentos de atuação/Activities</t>
  </si>
  <si>
    <t>ABCDEIJ</t>
  </si>
  <si>
    <t>ABCDEFG</t>
  </si>
  <si>
    <t>ABCDEFH</t>
  </si>
  <si>
    <t>ABCDEG</t>
  </si>
  <si>
    <t>ABCDEIJKNOP</t>
  </si>
  <si>
    <t>OPQRSV</t>
  </si>
  <si>
    <t>ACIJOPQ</t>
  </si>
  <si>
    <t>ABCEH</t>
  </si>
  <si>
    <t>ACIMU</t>
  </si>
  <si>
    <t>Techint Engenharia e Construção</t>
  </si>
  <si>
    <t>BCDEGH</t>
  </si>
  <si>
    <t>Moura Dubeux Engenharia</t>
  </si>
  <si>
    <t>PE</t>
  </si>
  <si>
    <t>PQRSTV</t>
  </si>
  <si>
    <t>ABEGH</t>
  </si>
  <si>
    <t>AJLOPQ</t>
  </si>
  <si>
    <t>VUT</t>
  </si>
  <si>
    <t>CDEHIO</t>
  </si>
  <si>
    <t>ABCDEIKLMN</t>
  </si>
  <si>
    <t>Pernambuco Construtora</t>
  </si>
  <si>
    <t>ABDHI</t>
  </si>
  <si>
    <t>Encalso Construções</t>
  </si>
  <si>
    <t>ABIJOR</t>
  </si>
  <si>
    <t>J Malucelli Construtora</t>
  </si>
  <si>
    <t>ABHI</t>
  </si>
  <si>
    <t>ABEIN</t>
  </si>
  <si>
    <t>ABCDEH</t>
  </si>
  <si>
    <t>ABDEIJ</t>
  </si>
  <si>
    <t>Calçada Empreendimentos</t>
  </si>
  <si>
    <t>ACEIOP</t>
  </si>
  <si>
    <t>ABDIJL</t>
  </si>
  <si>
    <t>ABCEHI</t>
  </si>
  <si>
    <t>ABIKN</t>
  </si>
  <si>
    <r>
      <t>Toda</t>
    </r>
    <r>
      <rPr>
        <b/>
        <vertAlign val="superscript"/>
        <sz val="9"/>
        <color rgb="FFFF0000"/>
        <rFont val="Arial"/>
        <family val="2"/>
      </rPr>
      <t>1</t>
    </r>
  </si>
  <si>
    <t>Matec Engenharia</t>
  </si>
  <si>
    <t>KMOS</t>
  </si>
  <si>
    <t>Emparsanco</t>
  </si>
  <si>
    <t>ACIOPQRSTU</t>
  </si>
  <si>
    <t>Emccamp Residencial</t>
  </si>
  <si>
    <t>IPS</t>
  </si>
  <si>
    <t>Fonte: Revista "O Empreiteiro" - Julho de 2013.</t>
  </si>
  <si>
    <t>( NI) Não informado.</t>
  </si>
  <si>
    <r>
      <t>Patrimônio Líquido 2012 (R$ x 1.000) /</t>
    </r>
    <r>
      <rPr>
        <i/>
        <sz val="9"/>
        <color indexed="9"/>
        <rFont val="Arial"/>
        <family val="2"/>
      </rPr>
      <t xml:space="preserve"> </t>
    </r>
    <r>
      <rPr>
        <sz val="7"/>
        <color indexed="9"/>
        <rFont val="Arial"/>
        <family val="2"/>
      </rPr>
      <t>Net Worth (R$ x 1,000)</t>
    </r>
  </si>
  <si>
    <r>
      <t>Variação de Posição 12/13 /</t>
    </r>
    <r>
      <rPr>
        <sz val="7"/>
        <color indexed="9"/>
        <rFont val="Arial"/>
        <family val="2"/>
      </rPr>
      <t xml:space="preserve"> Rank Variation 12/13</t>
    </r>
  </si>
  <si>
    <t>BPQRSUV</t>
  </si>
  <si>
    <t>Construtora Aterpa M. Martins</t>
  </si>
  <si>
    <r>
      <t xml:space="preserve">Receita Bruta em 2012 (R$ x 1.000) / </t>
    </r>
    <r>
      <rPr>
        <sz val="7"/>
        <color indexed="9"/>
        <rFont val="Arial"/>
        <family val="2"/>
      </rPr>
      <t>Gross Revenue 2012 (R$ x 1,000)</t>
    </r>
    <r>
      <rPr>
        <b/>
        <sz val="7"/>
        <color indexed="9"/>
        <rFont val="Arial"/>
        <family val="2"/>
      </rPr>
      <t xml:space="preserve"> </t>
    </r>
  </si>
  <si>
    <r>
      <t xml:space="preserve">Construcap </t>
    </r>
    <r>
      <rPr>
        <b/>
        <vertAlign val="superscript"/>
        <sz val="9"/>
        <rFont val="Arial"/>
        <family val="2"/>
      </rPr>
      <t xml:space="preserve">1 </t>
    </r>
  </si>
  <si>
    <r>
      <t xml:space="preserve">Receita Bruta em 2013 (R$ x 1.000) / </t>
    </r>
    <r>
      <rPr>
        <sz val="7"/>
        <color indexed="9"/>
        <rFont val="Arial"/>
        <family val="2"/>
      </rPr>
      <t>Gross Revenue 2013 (R$ x 1,000)</t>
    </r>
    <r>
      <rPr>
        <b/>
        <sz val="7"/>
        <color indexed="9"/>
        <rFont val="Arial"/>
        <family val="2"/>
      </rPr>
      <t xml:space="preserve"> </t>
    </r>
  </si>
  <si>
    <t>Variação de Receita 12/13 (%) / gross Revenue Variation 12/13 (%)</t>
  </si>
  <si>
    <r>
      <t>Patrimônio Líquido 2013 (R$ x 1.000) /</t>
    </r>
    <r>
      <rPr>
        <i/>
        <sz val="9"/>
        <color indexed="9"/>
        <rFont val="Arial"/>
        <family val="2"/>
      </rPr>
      <t xml:space="preserve"> </t>
    </r>
    <r>
      <rPr>
        <sz val="7"/>
        <color indexed="9"/>
        <rFont val="Arial"/>
        <family val="2"/>
      </rPr>
      <t>Net Worth (R$ x 1,000)</t>
    </r>
  </si>
  <si>
    <t>Incorporações Próprias / Real Estate Projects</t>
  </si>
  <si>
    <t>Equipamentos / Equipment</t>
  </si>
  <si>
    <t>ABCDEFHIJKLMNOPQRTUV</t>
  </si>
  <si>
    <t>ABCDEFGIJKMNO</t>
  </si>
  <si>
    <t>ABCDEGHIJKMNOPQRTUV</t>
  </si>
  <si>
    <t>ABCDEFGHIJKMNOQT</t>
  </si>
  <si>
    <t>ABCDEGIMO</t>
  </si>
  <si>
    <t>ABCDEGHIJKMO</t>
  </si>
  <si>
    <t>P S</t>
  </si>
  <si>
    <r>
      <t xml:space="preserve">Racional Engenharia </t>
    </r>
    <r>
      <rPr>
        <b/>
        <vertAlign val="superscript"/>
        <sz val="9"/>
        <rFont val="Arial"/>
        <family val="2"/>
      </rPr>
      <t xml:space="preserve">1 </t>
    </r>
  </si>
  <si>
    <t>n/i</t>
  </si>
  <si>
    <t>ABCDEFGHIJKMOPQSTU</t>
  </si>
  <si>
    <r>
      <t xml:space="preserve">Método Engenharia </t>
    </r>
    <r>
      <rPr>
        <b/>
        <vertAlign val="superscript"/>
        <sz val="9"/>
        <rFont val="Arial"/>
        <family val="2"/>
      </rPr>
      <t xml:space="preserve">1 </t>
    </r>
  </si>
  <si>
    <t>AJLOPQTUV</t>
  </si>
  <si>
    <t>ABCEHIKMNOQT</t>
  </si>
  <si>
    <r>
      <t xml:space="preserve">Wtorre Engenharia </t>
    </r>
    <r>
      <rPr>
        <b/>
        <vertAlign val="superscript"/>
        <sz val="9"/>
        <rFont val="Arial"/>
        <family val="2"/>
      </rPr>
      <t xml:space="preserve">1 </t>
    </r>
  </si>
  <si>
    <t>ADOPQRSTU</t>
  </si>
  <si>
    <t>ACIJMOPQRSTU</t>
  </si>
  <si>
    <r>
      <t xml:space="preserve">Hochtief do Brasil </t>
    </r>
    <r>
      <rPr>
        <b/>
        <vertAlign val="superscript"/>
        <sz val="9"/>
        <rFont val="Arial"/>
        <family val="2"/>
      </rPr>
      <t xml:space="preserve">1 </t>
    </r>
  </si>
  <si>
    <t>BLPQTUV</t>
  </si>
  <si>
    <t>BFGK</t>
  </si>
  <si>
    <t>QSV</t>
  </si>
  <si>
    <r>
      <t xml:space="preserve">Rio Verde Engenharia </t>
    </r>
    <r>
      <rPr>
        <b/>
        <vertAlign val="superscript"/>
        <sz val="9"/>
        <rFont val="Arial"/>
        <family val="2"/>
      </rPr>
      <t xml:space="preserve">1 </t>
    </r>
  </si>
  <si>
    <t>ABCDEIJKLMNOQ</t>
  </si>
  <si>
    <t>ABCIJKOR</t>
  </si>
  <si>
    <t>HPQRSTUV</t>
  </si>
  <si>
    <r>
      <t xml:space="preserve">Thá Engenharia </t>
    </r>
    <r>
      <rPr>
        <b/>
        <vertAlign val="superscript"/>
        <sz val="9"/>
        <rFont val="Arial"/>
        <family val="2"/>
      </rPr>
      <t xml:space="preserve">1 </t>
    </r>
  </si>
  <si>
    <t>ABCDEIKLNOTU</t>
  </si>
  <si>
    <t>Toniolo,Busnello</t>
  </si>
  <si>
    <t>ABCDEIJMO</t>
  </si>
  <si>
    <r>
      <t xml:space="preserve">Mascarenhas Barbosa Roscoe </t>
    </r>
    <r>
      <rPr>
        <b/>
        <vertAlign val="superscript"/>
        <sz val="9"/>
        <rFont val="Arial"/>
        <family val="2"/>
      </rPr>
      <t>1</t>
    </r>
  </si>
  <si>
    <t>Bueno Netto Construções ¹</t>
  </si>
  <si>
    <t>ABDGIJOPQRSTUV</t>
  </si>
  <si>
    <t>ADOPQRSTUV</t>
  </si>
  <si>
    <t>BEIN</t>
  </si>
  <si>
    <t xml:space="preserve">Cowan </t>
  </si>
  <si>
    <t>PRS</t>
  </si>
  <si>
    <t>ABIKNO</t>
  </si>
  <si>
    <t>Matec Engenharia ¹</t>
  </si>
  <si>
    <t>João Fortes Engenharia</t>
  </si>
  <si>
    <t>Pacaembu Empreendimentos e Construções</t>
  </si>
  <si>
    <t>A. Yoshii Engenharia</t>
  </si>
  <si>
    <t xml:space="preserve">Patrimar </t>
  </si>
  <si>
    <t>ABCDIMOPQRSTUV</t>
  </si>
  <si>
    <t>TODA ¹</t>
  </si>
  <si>
    <t>CESBE</t>
  </si>
  <si>
    <t>ABCEIJNOPQTUV</t>
  </si>
  <si>
    <t>U &amp; M Mineração e Construção</t>
  </si>
  <si>
    <t>ABDEHIJO</t>
  </si>
  <si>
    <t>(n/i) Não informado.</t>
  </si>
  <si>
    <t>(n/a) Não aplicável</t>
  </si>
  <si>
    <t>DHJOPQRSTUV</t>
  </si>
  <si>
    <t>ABCDIJ</t>
  </si>
  <si>
    <t>Posição</t>
  </si>
  <si>
    <t>Ranking da Engenharia Brasileira - 500 Grandes da Construção.</t>
  </si>
  <si>
    <t>Construtoras Ranking Geral - 2013</t>
  </si>
  <si>
    <t>Obs.: Fonte: Revista "O Empreiteiro" - Ano LII - Agosto de 2014 - Nº: 533</t>
  </si>
  <si>
    <r>
      <t xml:space="preserve">Construtoras </t>
    </r>
    <r>
      <rPr>
        <b/>
        <i/>
        <sz val="15"/>
        <color indexed="48"/>
        <rFont val="Arial"/>
        <family val="2"/>
      </rPr>
      <t>Ranking</t>
    </r>
    <r>
      <rPr>
        <b/>
        <sz val="15"/>
        <color indexed="48"/>
        <rFont val="Arial"/>
        <family val="2"/>
      </rPr>
      <t xml:space="preserve"> Geral - 2014</t>
    </r>
  </si>
  <si>
    <r>
      <t xml:space="preserve">50 Maiores Construtoras - </t>
    </r>
    <r>
      <rPr>
        <i/>
        <sz val="11"/>
        <color indexed="48"/>
        <rFont val="Arial"/>
        <family val="2"/>
      </rPr>
      <t>Ranking</t>
    </r>
    <r>
      <rPr>
        <sz val="11"/>
        <color indexed="48"/>
        <rFont val="Arial"/>
        <family val="2"/>
      </rPr>
      <t xml:space="preserve"> Nacional</t>
    </r>
  </si>
  <si>
    <r>
      <t xml:space="preserve">Receita Bruta em 2014 (R$ x 1.000) / </t>
    </r>
    <r>
      <rPr>
        <sz val="7"/>
        <color indexed="9"/>
        <rFont val="Arial"/>
        <family val="2"/>
      </rPr>
      <t>Gross Revenue 2014 (R$ x 1,000)</t>
    </r>
    <r>
      <rPr>
        <b/>
        <sz val="7"/>
        <color indexed="9"/>
        <rFont val="Arial"/>
        <family val="2"/>
      </rPr>
      <t xml:space="preserve"> </t>
    </r>
  </si>
  <si>
    <t>Variação de Receita 13/14 (%) / gross Revenue Variation 13/14 (%)</t>
  </si>
  <si>
    <r>
      <t>Patrimônio Líquido 2014 (R$ x 1.000) /</t>
    </r>
    <r>
      <rPr>
        <i/>
        <sz val="9"/>
        <color indexed="9"/>
        <rFont val="Arial"/>
        <family val="2"/>
      </rPr>
      <t xml:space="preserve"> </t>
    </r>
    <r>
      <rPr>
        <sz val="7"/>
        <color indexed="9"/>
        <rFont val="Arial"/>
        <family val="2"/>
      </rPr>
      <t>Net Worth (R$ x 1,000)</t>
    </r>
  </si>
  <si>
    <r>
      <t xml:space="preserve">Construtoras </t>
    </r>
    <r>
      <rPr>
        <b/>
        <i/>
        <sz val="15"/>
        <color indexed="48"/>
        <rFont val="Arial"/>
        <family val="2"/>
      </rPr>
      <t>Ranking</t>
    </r>
    <r>
      <rPr>
        <b/>
        <sz val="15"/>
        <color indexed="48"/>
        <rFont val="Arial"/>
        <family val="2"/>
      </rPr>
      <t xml:space="preserve"> Geral - 2015</t>
    </r>
  </si>
  <si>
    <r>
      <t>Variação de Posição 13/14 /</t>
    </r>
    <r>
      <rPr>
        <sz val="7"/>
        <color indexed="9"/>
        <rFont val="Arial"/>
        <family val="2"/>
      </rPr>
      <t xml:space="preserve"> Rank Variation 13/14</t>
    </r>
  </si>
  <si>
    <t>Fonte: Revista "O Empreiteiro" - Julho 2015</t>
  </si>
  <si>
    <t xml:space="preserve">Construtora Norberto Odebrecht </t>
  </si>
  <si>
    <t>Andrade Gutierrez</t>
  </si>
  <si>
    <t>Carioca Christiani Nielsen Engenharia</t>
  </si>
  <si>
    <t>Serveng Civilsan</t>
  </si>
  <si>
    <t>Calçada Empreendimentos Imobiliários</t>
  </si>
  <si>
    <t>Racional Engenharia ¹</t>
  </si>
  <si>
    <t>Wtorre Engenharia e Construção ¹</t>
  </si>
  <si>
    <t>Hochtief do Brasil ¹</t>
  </si>
  <si>
    <t>CR Almeida Obras</t>
  </si>
  <si>
    <t>Construtora Marquise</t>
  </si>
  <si>
    <t>Thá Engenharia ¹</t>
  </si>
  <si>
    <t>Matec Engenharia e Construções ¹</t>
  </si>
  <si>
    <t>Jofege Pavimentação e Construção</t>
  </si>
  <si>
    <t>Construtora Aterpa</t>
  </si>
  <si>
    <t>CASAALTA Construções</t>
  </si>
  <si>
    <t>Cury Construtora e Incorporadora</t>
  </si>
  <si>
    <t>A. Yoshi Engenharia</t>
  </si>
  <si>
    <t>Construtora Ferreira Guedes</t>
  </si>
  <si>
    <t>ABCDEFGIJKLMNOPQRTUVH</t>
  </si>
  <si>
    <t>ABCDEFGHIJKMO</t>
  </si>
  <si>
    <t>ABCDEFHIJKLMNOSQTUV</t>
  </si>
  <si>
    <t>ABCEHIJKMOP</t>
  </si>
  <si>
    <t>ABCDEFGHIJKMOPQRSTU</t>
  </si>
  <si>
    <t>GHJKLNOPQRSTUVD</t>
  </si>
  <si>
    <t>ABCDEIKMNO</t>
  </si>
  <si>
    <t>ABCDEGHIJKMNOPQRTU</t>
  </si>
  <si>
    <t>PQSV</t>
  </si>
  <si>
    <t>ACEIJMOPQRSTU</t>
  </si>
  <si>
    <t>ABCEHIKMNOQTJ</t>
  </si>
  <si>
    <t>ABMO</t>
  </si>
  <si>
    <t>ABIN</t>
  </si>
  <si>
    <t>ABHIOQJT</t>
  </si>
  <si>
    <t>ABCDEIJKLMNOPQ</t>
  </si>
  <si>
    <t>ADEJOPQSUV</t>
  </si>
  <si>
    <t>PQSTUV</t>
  </si>
  <si>
    <t>DOPQS</t>
  </si>
  <si>
    <t>ACDEIOR</t>
  </si>
  <si>
    <t>ABCIJORS</t>
  </si>
  <si>
    <t>ABCEHIJNOQ</t>
  </si>
  <si>
    <t>ABCDEIJOP</t>
  </si>
  <si>
    <t>ABDEHIJKO</t>
  </si>
  <si>
    <t>PSR</t>
  </si>
  <si>
    <t>PQSR</t>
  </si>
  <si>
    <t>ACIMNO</t>
  </si>
  <si>
    <t>MOPQRT</t>
  </si>
  <si>
    <t>ABCDIJOPQRSTUV</t>
  </si>
  <si>
    <t>J Malucelli Construtora de Obras</t>
  </si>
  <si>
    <r>
      <t xml:space="preserve">Método  Potencial Engenharia </t>
    </r>
    <r>
      <rPr>
        <b/>
        <vertAlign val="superscript"/>
        <sz val="9"/>
        <rFont val="Arial"/>
        <family val="2"/>
      </rPr>
      <t xml:space="preserve">1 </t>
    </r>
  </si>
  <si>
    <r>
      <t xml:space="preserve">Construtoras </t>
    </r>
    <r>
      <rPr>
        <b/>
        <i/>
        <sz val="15"/>
        <color indexed="48"/>
        <rFont val="Arial"/>
        <family val="2"/>
      </rPr>
      <t>Ranking</t>
    </r>
    <r>
      <rPr>
        <b/>
        <sz val="15"/>
        <color indexed="48"/>
        <rFont val="Arial"/>
        <family val="2"/>
      </rPr>
      <t xml:space="preserve"> Geral - 2016</t>
    </r>
  </si>
  <si>
    <r>
      <t xml:space="preserve">Receita Bruta em 2015 (R$ x 1.000) / </t>
    </r>
    <r>
      <rPr>
        <sz val="7"/>
        <color indexed="9"/>
        <rFont val="Arial"/>
        <family val="2"/>
      </rPr>
      <t>Gross Revenue 2015 (R$ x 1,000)</t>
    </r>
    <r>
      <rPr>
        <b/>
        <sz val="7"/>
        <color indexed="9"/>
        <rFont val="Arial"/>
        <family val="2"/>
      </rPr>
      <t xml:space="preserve"> </t>
    </r>
  </si>
  <si>
    <t>Variação de Receita 14/15 (%) / gross Revenue Variation 14/15 (%)</t>
  </si>
  <si>
    <r>
      <t>Patrimônio Líquido 2015 (R$ x 1.000) /</t>
    </r>
    <r>
      <rPr>
        <i/>
        <sz val="9"/>
        <color indexed="9"/>
        <rFont val="Arial"/>
        <family val="2"/>
      </rPr>
      <t xml:space="preserve"> </t>
    </r>
    <r>
      <rPr>
        <sz val="7"/>
        <color indexed="9"/>
        <rFont val="Arial"/>
        <family val="2"/>
      </rPr>
      <t>Net Worth (R$ x 1,000)</t>
    </r>
  </si>
  <si>
    <r>
      <t>Variação de Posição 14/15 /</t>
    </r>
    <r>
      <rPr>
        <sz val="7"/>
        <color indexed="9"/>
        <rFont val="Arial"/>
        <family val="2"/>
      </rPr>
      <t xml:space="preserve"> Rank Variation 14/15</t>
    </r>
  </si>
  <si>
    <t>Andrade Gutierrez Engenharia</t>
  </si>
  <si>
    <t>AEIMQUBFJNVCKOHLT</t>
  </si>
  <si>
    <t xml:space="preserve">Construtora Queiroz Galvão </t>
  </si>
  <si>
    <t>AEIMBFJCGKODH</t>
  </si>
  <si>
    <t xml:space="preserve">Construtora Camargo Corrêa </t>
  </si>
  <si>
    <t>AEIMQBFJNCGKODHT</t>
  </si>
  <si>
    <t>QVSP</t>
  </si>
  <si>
    <t>AEIMQUBJCGKOSDHPTF</t>
  </si>
  <si>
    <t>Rossi</t>
  </si>
  <si>
    <t>QUJVGKDHLPT</t>
  </si>
  <si>
    <t>QSP</t>
  </si>
  <si>
    <t>AEIMQUBJNRCODPT</t>
  </si>
  <si>
    <t>A.R G</t>
  </si>
  <si>
    <t>AEIQBJRCKOSDPT</t>
  </si>
  <si>
    <t>QUBRVCPT</t>
  </si>
  <si>
    <t>QRVSPT</t>
  </si>
  <si>
    <t>QUJRVT</t>
  </si>
  <si>
    <t>AEIMBJCKDFON</t>
  </si>
  <si>
    <t>AEIMQUJRVOSDP</t>
  </si>
  <si>
    <t>QUJRVOSDHPT</t>
  </si>
  <si>
    <t>AEIMBJCOD</t>
  </si>
  <si>
    <t>AQUNRVOSDTP</t>
  </si>
  <si>
    <t>AEBJ</t>
  </si>
  <si>
    <t>Palno &amp; Plano Construção</t>
  </si>
  <si>
    <t>QRSP</t>
  </si>
  <si>
    <t>AEIMQBJNCKODHT</t>
  </si>
  <si>
    <t>S.A Paulista</t>
  </si>
  <si>
    <t>AIMBJCD</t>
  </si>
  <si>
    <t>PQSU</t>
  </si>
  <si>
    <t>QRVSP</t>
  </si>
  <si>
    <t>AIQUBJRVCOSDPT</t>
  </si>
  <si>
    <t>AEIBJNCOD</t>
  </si>
  <si>
    <t>QUVSPT</t>
  </si>
  <si>
    <t>Construtora Fonseca e Mercadante ¹</t>
  </si>
  <si>
    <t>QURVT</t>
  </si>
  <si>
    <t>Libercon Engenharia</t>
  </si>
  <si>
    <t>QRTIUP</t>
  </si>
  <si>
    <t>Cury Construtora</t>
  </si>
  <si>
    <t>QUJRVST</t>
  </si>
  <si>
    <t>QURVOSDPT</t>
  </si>
  <si>
    <t>Afonso França Engenharia ¹</t>
  </si>
  <si>
    <t>QUJTV</t>
  </si>
  <si>
    <t>Cowan</t>
  </si>
  <si>
    <t>AEIMBJCKO</t>
  </si>
  <si>
    <t>Mascarenhas Barbosa Roscoe</t>
  </si>
  <si>
    <t>TAIQUBCO</t>
  </si>
  <si>
    <t>Grupo Pacaembu</t>
  </si>
  <si>
    <t>FG Empreendimentos</t>
  </si>
  <si>
    <t>SC</t>
  </si>
  <si>
    <t>AEIOMUBJRKDHT</t>
  </si>
  <si>
    <t>Empa SA Serviços de Engenharia</t>
  </si>
  <si>
    <t>AEIMQBJRCODPT</t>
  </si>
  <si>
    <t>Azevedo e Travassos</t>
  </si>
  <si>
    <t>AEIMQBJCKOSHPT</t>
  </si>
  <si>
    <t>JC Gontijo</t>
  </si>
  <si>
    <t>EIMQBJVCOSDPTU</t>
  </si>
  <si>
    <t>AEIQUBJNCOT</t>
  </si>
  <si>
    <t>Fonte: Revista "O Empreiteiro" - Julho / Agosto 2016.</t>
  </si>
  <si>
    <t>(n/a) Não aplicável.</t>
  </si>
  <si>
    <t>OBS: Os valores do ano de 2014 relativos à Receita bruta e Patrimônio Líquido das empresas apresentadas, foram verificadas pela PwC.</t>
  </si>
  <si>
    <t>AEIMQUJCKOHTVD</t>
  </si>
  <si>
    <t>Pelicano Construções</t>
  </si>
  <si>
    <r>
      <t xml:space="preserve">Construtoras </t>
    </r>
    <r>
      <rPr>
        <b/>
        <i/>
        <sz val="15"/>
        <color indexed="48"/>
        <rFont val="Arial"/>
        <family val="2"/>
      </rPr>
      <t>Ranking</t>
    </r>
    <r>
      <rPr>
        <b/>
        <sz val="15"/>
        <color indexed="48"/>
        <rFont val="Arial"/>
        <family val="2"/>
      </rPr>
      <t xml:space="preserve"> Geral - 2017</t>
    </r>
  </si>
  <si>
    <t>Fonte: Revista "O Empreiteiro" - Julho / Agosto 2017.</t>
  </si>
  <si>
    <t>Construtora Queiroz Galvão</t>
  </si>
  <si>
    <t>Construtora Camargo Corrêa</t>
  </si>
  <si>
    <t>Serveng-Civilsan</t>
  </si>
  <si>
    <r>
      <t xml:space="preserve">Racional Engenharia </t>
    </r>
    <r>
      <rPr>
        <b/>
        <vertAlign val="superscript"/>
        <sz val="9"/>
        <rFont val="Arial"/>
        <family val="2"/>
      </rPr>
      <t>1</t>
    </r>
  </si>
  <si>
    <r>
      <t xml:space="preserve">HTB Engenharia e Construção </t>
    </r>
    <r>
      <rPr>
        <b/>
        <vertAlign val="superscript"/>
        <sz val="9"/>
        <rFont val="Arial"/>
        <family val="2"/>
      </rPr>
      <t>1</t>
    </r>
  </si>
  <si>
    <t>Plano &amp; Plano</t>
  </si>
  <si>
    <r>
      <t>Variação de Posição 15/16 /</t>
    </r>
    <r>
      <rPr>
        <sz val="7"/>
        <color indexed="9"/>
        <rFont val="Arial"/>
        <family val="2"/>
      </rPr>
      <t xml:space="preserve"> Rank Variation 15/16</t>
    </r>
  </si>
  <si>
    <t>Construcap</t>
  </si>
  <si>
    <t>AEMQUCKOT</t>
  </si>
  <si>
    <t>Empresa Construtora Brasil</t>
  </si>
  <si>
    <t>ABE</t>
  </si>
  <si>
    <r>
      <t xml:space="preserve">Rio Verde Engenharia </t>
    </r>
    <r>
      <rPr>
        <b/>
        <vertAlign val="superscript"/>
        <sz val="9"/>
        <rFont val="Arial"/>
        <family val="2"/>
      </rPr>
      <t>1</t>
    </r>
  </si>
  <si>
    <t>AD</t>
  </si>
  <si>
    <t>Método Potencial Engenharia</t>
  </si>
  <si>
    <t>QUVPH</t>
  </si>
  <si>
    <t>Plaenge Empreendimentos</t>
  </si>
  <si>
    <t>Afonso França Engenharia</t>
  </si>
  <si>
    <t>AEIQUJRVOSDP</t>
  </si>
  <si>
    <r>
      <t xml:space="preserve">Seta Engenharia </t>
    </r>
    <r>
      <rPr>
        <b/>
        <vertAlign val="superscript"/>
        <sz val="9"/>
        <rFont val="Arial"/>
        <family val="2"/>
      </rPr>
      <t>1</t>
    </r>
  </si>
  <si>
    <t>AIQBNROPT</t>
  </si>
  <si>
    <t>J. Malucelli Construtora de Obras</t>
  </si>
  <si>
    <t>BAO</t>
  </si>
  <si>
    <r>
      <t xml:space="preserve">Construtora Fonseca e Mercadante </t>
    </r>
    <r>
      <rPr>
        <b/>
        <vertAlign val="superscript"/>
        <sz val="9"/>
        <rFont val="Arial"/>
        <family val="2"/>
      </rPr>
      <t>1</t>
    </r>
  </si>
  <si>
    <r>
      <t xml:space="preserve">Thá Engenharia </t>
    </r>
    <r>
      <rPr>
        <b/>
        <vertAlign val="superscript"/>
        <sz val="9"/>
        <rFont val="Arial"/>
        <family val="2"/>
      </rPr>
      <t>1</t>
    </r>
  </si>
  <si>
    <t>QUJRVSPT</t>
  </si>
  <si>
    <t>AEIQBJRCODHPT</t>
  </si>
  <si>
    <t>Mendes Junior Trading e Engenharia</t>
  </si>
  <si>
    <t>KHA</t>
  </si>
  <si>
    <t>AEIMQBJNRVCKOSHPT</t>
  </si>
  <si>
    <t>Construtora JL</t>
  </si>
  <si>
    <t>QUJRVSP</t>
  </si>
  <si>
    <t>Setep Construções</t>
  </si>
  <si>
    <t>AIJO</t>
  </si>
  <si>
    <t>Sá Cavalcante Participações</t>
  </si>
  <si>
    <r>
      <t xml:space="preserve">Paulitec Construções </t>
    </r>
    <r>
      <rPr>
        <b/>
        <vertAlign val="superscript"/>
        <sz val="9"/>
        <rFont val="Arial"/>
        <family val="2"/>
      </rPr>
      <t>1</t>
    </r>
  </si>
  <si>
    <t>AIMQJROSDLPT</t>
  </si>
  <si>
    <r>
      <t xml:space="preserve">Matec Engenharia e Construções </t>
    </r>
    <r>
      <rPr>
        <b/>
        <vertAlign val="superscript"/>
        <sz val="9"/>
        <rFont val="Arial"/>
        <family val="2"/>
      </rPr>
      <t>1</t>
    </r>
  </si>
  <si>
    <t>Variação de Receita 15/16 (%) / Gross Revenue Variation 15/16 (%)</t>
  </si>
  <si>
    <r>
      <t>Patrimônio Líquido 2016 (R$ x 1.000) /</t>
    </r>
    <r>
      <rPr>
        <i/>
        <sz val="9"/>
        <color indexed="9"/>
        <rFont val="Arial"/>
        <family val="2"/>
      </rPr>
      <t xml:space="preserve"> </t>
    </r>
    <r>
      <rPr>
        <sz val="7"/>
        <color indexed="9"/>
        <rFont val="Arial"/>
        <family val="2"/>
      </rPr>
      <t>Net Worth (R$ x 1,000)</t>
    </r>
  </si>
  <si>
    <t>QUVST</t>
  </si>
  <si>
    <t>QROSP</t>
  </si>
  <si>
    <r>
      <t xml:space="preserve">Libercon Engenharia </t>
    </r>
    <r>
      <rPr>
        <b/>
        <vertAlign val="superscript"/>
        <sz val="9"/>
        <rFont val="Arial"/>
        <family val="2"/>
      </rPr>
      <t>1</t>
    </r>
  </si>
  <si>
    <t>QRTVSP</t>
  </si>
  <si>
    <t>Cetenco Engenharia AS</t>
  </si>
  <si>
    <t>AEIMBJNRCODLPT</t>
  </si>
  <si>
    <t>A. Yoshii Maringá</t>
  </si>
  <si>
    <t>Engeform</t>
  </si>
  <si>
    <t>APROT</t>
  </si>
  <si>
    <t>Dois A Engenharia</t>
  </si>
  <si>
    <t>RN</t>
  </si>
  <si>
    <t>Engenharia e Comércio Bandeirantes</t>
  </si>
  <si>
    <t>AIS</t>
  </si>
  <si>
    <t>Conpasul Construções e Serviços</t>
  </si>
  <si>
    <t>AIBJCO</t>
  </si>
  <si>
    <r>
      <t xml:space="preserve">Receita Bruta em 2016 (R$ x 1.000) / </t>
    </r>
    <r>
      <rPr>
        <sz val="7"/>
        <color indexed="9"/>
        <rFont val="Arial"/>
        <family val="2"/>
      </rPr>
      <t>Gross Revenue 2016 (R$ x 1,000)</t>
    </r>
    <r>
      <rPr>
        <b/>
        <sz val="7"/>
        <color indexed="9"/>
        <rFont val="Arial"/>
        <family val="2"/>
      </rPr>
      <t xml:space="preserve"> </t>
    </r>
  </si>
  <si>
    <r>
      <t xml:space="preserve">Construtoras </t>
    </r>
    <r>
      <rPr>
        <b/>
        <i/>
        <sz val="15"/>
        <color indexed="48"/>
        <rFont val="Arial"/>
        <family val="2"/>
      </rPr>
      <t>Ranking</t>
    </r>
    <r>
      <rPr>
        <b/>
        <sz val="15"/>
        <color indexed="48"/>
        <rFont val="Arial"/>
        <family val="2"/>
      </rPr>
      <t xml:space="preserve"> Geral - 2018</t>
    </r>
  </si>
  <si>
    <r>
      <t xml:space="preserve">Receita Bruta em 2017 (R$ x 1.000) / </t>
    </r>
    <r>
      <rPr>
        <sz val="7"/>
        <color indexed="9"/>
        <rFont val="Arial"/>
        <family val="2"/>
      </rPr>
      <t>Gross Revenue 2017 (R$ x 1,000)</t>
    </r>
    <r>
      <rPr>
        <b/>
        <sz val="7"/>
        <color indexed="9"/>
        <rFont val="Arial"/>
        <family val="2"/>
      </rPr>
      <t xml:space="preserve"> </t>
    </r>
  </si>
  <si>
    <t>Variação de Receita 16/17 (%) / Gross Revenue Variation 16/17 (%)</t>
  </si>
  <si>
    <r>
      <t>Patrimônio Líquido 2017 (R$ x 1.000) /</t>
    </r>
    <r>
      <rPr>
        <i/>
        <sz val="9"/>
        <color indexed="9"/>
        <rFont val="Arial"/>
        <family val="2"/>
      </rPr>
      <t xml:space="preserve"> </t>
    </r>
    <r>
      <rPr>
        <sz val="7"/>
        <color indexed="9"/>
        <rFont val="Arial"/>
        <family val="2"/>
      </rPr>
      <t>Net Worth (R$ x 1,000)</t>
    </r>
  </si>
  <si>
    <r>
      <t>Variação de Posição 16/17 /</t>
    </r>
    <r>
      <rPr>
        <sz val="7"/>
        <color indexed="9"/>
        <rFont val="Arial"/>
        <family val="2"/>
      </rPr>
      <t xml:space="preserve"> Rank Variation 16/17</t>
    </r>
  </si>
  <si>
    <t>Fonte: Revista "O Empreiteiro" - Julho / Agosto 2018.</t>
  </si>
  <si>
    <t>Odebrecht</t>
  </si>
  <si>
    <t>Construções e Comércio Camargo Correa</t>
  </si>
  <si>
    <r>
      <t xml:space="preserve">Construcap </t>
    </r>
    <r>
      <rPr>
        <b/>
        <vertAlign val="superscript"/>
        <sz val="9"/>
        <rFont val="Arial"/>
        <family val="2"/>
      </rPr>
      <t>1</t>
    </r>
  </si>
  <si>
    <t>ABCDEHIJKMOTUV</t>
  </si>
  <si>
    <t>JQRTUV</t>
  </si>
  <si>
    <r>
      <t xml:space="preserve">HTB </t>
    </r>
    <r>
      <rPr>
        <b/>
        <vertAlign val="superscript"/>
        <sz val="9"/>
        <rFont val="Arial"/>
        <family val="2"/>
      </rPr>
      <t>1</t>
    </r>
  </si>
  <si>
    <t>BDJPQRTUVX</t>
  </si>
  <si>
    <t>Pacaembu Construtora</t>
  </si>
  <si>
    <t>Planova</t>
  </si>
  <si>
    <r>
      <t xml:space="preserve">Rio Verde Engenharia e Construções </t>
    </r>
    <r>
      <rPr>
        <b/>
        <vertAlign val="superscript"/>
        <sz val="9"/>
        <rFont val="Arial"/>
        <family val="2"/>
      </rPr>
      <t>1</t>
    </r>
  </si>
  <si>
    <t>JOPQRSTUV</t>
  </si>
  <si>
    <r>
      <t xml:space="preserve">Afonso França Engenharia </t>
    </r>
    <r>
      <rPr>
        <b/>
        <vertAlign val="superscript"/>
        <sz val="9"/>
        <rFont val="Arial"/>
        <family val="2"/>
      </rPr>
      <t>1</t>
    </r>
  </si>
  <si>
    <t>JQRTUVX</t>
  </si>
  <si>
    <t>EMPA Serviços de Engenharia</t>
  </si>
  <si>
    <t>ABCDEHIJOPQRTUX</t>
  </si>
  <si>
    <t>AIJPQRSTUV</t>
  </si>
  <si>
    <t>Tiisa</t>
  </si>
  <si>
    <t xml:space="preserve">Terracom Construções </t>
  </si>
  <si>
    <t>Seta Engenharia</t>
  </si>
  <si>
    <t>ABINQT</t>
  </si>
  <si>
    <t>Acciona Construcción</t>
  </si>
  <si>
    <t>AIJMOPQRSTUV</t>
  </si>
  <si>
    <t>LCM</t>
  </si>
  <si>
    <t>Constroeste Construtora</t>
  </si>
  <si>
    <t xml:space="preserve">Pelicano Construções </t>
  </si>
  <si>
    <t>ABDEIJMO</t>
  </si>
  <si>
    <t>ADIJLMNOPQRST</t>
  </si>
  <si>
    <r>
      <t xml:space="preserve">TODA </t>
    </r>
    <r>
      <rPr>
        <b/>
        <vertAlign val="superscript"/>
        <sz val="9"/>
        <rFont val="Arial"/>
        <family val="2"/>
      </rPr>
      <t>1</t>
    </r>
  </si>
  <si>
    <r>
      <t xml:space="preserve">Matec Engenharia </t>
    </r>
    <r>
      <rPr>
        <b/>
        <vertAlign val="superscript"/>
        <sz val="9"/>
        <rFont val="Arial"/>
        <family val="2"/>
      </rPr>
      <t>1</t>
    </r>
  </si>
  <si>
    <t>BDFJQSTUVX</t>
  </si>
  <si>
    <t>A.YOSHI Engenharia</t>
  </si>
  <si>
    <t>Sá Cavalcante</t>
  </si>
  <si>
    <t>BN Engenharia</t>
  </si>
  <si>
    <t>ACEIOR</t>
  </si>
  <si>
    <t>ABCIJKLOPQRST</t>
  </si>
  <si>
    <t>ABCDEFGHIJKMOPQTU</t>
  </si>
  <si>
    <t>Engeform Engenharia</t>
  </si>
  <si>
    <t>ABCDHINOPQRSTUVX</t>
  </si>
  <si>
    <t>EMCCAMP Residencial</t>
  </si>
  <si>
    <t>J.Malucelli Construtora de Obras</t>
  </si>
  <si>
    <r>
      <t xml:space="preserve">Cesbe </t>
    </r>
    <r>
      <rPr>
        <b/>
        <vertAlign val="superscript"/>
        <sz val="9"/>
        <rFont val="Arial"/>
        <family val="2"/>
      </rPr>
      <t>1</t>
    </r>
  </si>
  <si>
    <t>ABCEIJNOQT</t>
  </si>
  <si>
    <r>
      <t xml:space="preserve">Dois A Engenharia </t>
    </r>
    <r>
      <rPr>
        <b/>
        <vertAlign val="superscript"/>
        <sz val="9"/>
        <rFont val="Arial"/>
        <family val="2"/>
      </rPr>
      <t>1</t>
    </r>
  </si>
  <si>
    <t>OPRST</t>
  </si>
  <si>
    <t>ABCEHIJKMNOQT</t>
  </si>
  <si>
    <t>UeM Mineração e Construção</t>
  </si>
  <si>
    <r>
      <t>Construtora Fonseca e Mercadante</t>
    </r>
    <r>
      <rPr>
        <b/>
        <vertAlign val="superscript"/>
        <sz val="9"/>
        <rFont val="Arial"/>
        <family val="2"/>
      </rPr>
      <t xml:space="preserve">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</si>
</sst>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_);[Red]\(#,##0.000\)"/>
    <numFmt numFmtId="165" formatCode="0.000_);[Red]\(0.000\)"/>
    <numFmt numFmtId="166" formatCode="0.000"/>
  </numFmts>
  <fonts count="28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5"/>
      <color indexed="48"/>
      <name val="Arial"/>
      <family val="2"/>
    </font>
    <font>
      <b/>
      <sz val="9"/>
      <color indexed="9"/>
      <name val="Arial"/>
      <family val="2"/>
    </font>
    <font>
      <b/>
      <sz val="8"/>
      <color indexed="48"/>
      <name val="Arial"/>
      <family val="2"/>
    </font>
    <font>
      <b/>
      <sz val="10"/>
      <color indexed="9"/>
      <name val="Arial"/>
      <family val="2"/>
    </font>
    <font>
      <sz val="11"/>
      <color indexed="48"/>
      <name val="Arial"/>
      <family val="2"/>
    </font>
    <font>
      <b/>
      <sz val="15"/>
      <name val="Arial"/>
      <family val="2"/>
    </font>
    <font>
      <b/>
      <sz val="10"/>
      <color indexed="63"/>
      <name val="Arial"/>
      <family val="2"/>
    </font>
    <font>
      <b/>
      <vertAlign val="superscript"/>
      <sz val="9"/>
      <name val="Arial"/>
      <family val="2"/>
    </font>
    <font>
      <sz val="8"/>
      <name val="Arial"/>
      <family val="2"/>
    </font>
    <font>
      <b/>
      <vertAlign val="superscript"/>
      <sz val="9"/>
      <color indexed="10"/>
      <name val="Arial"/>
      <family val="2"/>
    </font>
    <font>
      <sz val="8"/>
      <color indexed="48"/>
      <name val="Arial"/>
      <family val="2"/>
    </font>
    <font>
      <b/>
      <sz val="11"/>
      <color indexed="9"/>
      <name val="Arial"/>
      <family val="2"/>
    </font>
    <font>
      <i/>
      <sz val="9"/>
      <color indexed="9"/>
      <name val="Arial"/>
      <family val="2"/>
    </font>
    <font>
      <i/>
      <sz val="8"/>
      <color indexed="9"/>
      <name val="Arial"/>
      <family val="2"/>
    </font>
    <font>
      <b/>
      <sz val="7"/>
      <color indexed="9"/>
      <name val="Arial"/>
      <family val="2"/>
    </font>
    <font>
      <sz val="7"/>
      <color indexed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vertAlign val="superscript"/>
      <sz val="9"/>
      <color rgb="FFFF0000"/>
      <name val="Arial"/>
      <family val="2"/>
    </font>
    <font>
      <b/>
      <i/>
      <sz val="15"/>
      <color indexed="48"/>
      <name val="Arial"/>
      <family val="2"/>
    </font>
    <font>
      <i/>
      <sz val="11"/>
      <color indexed="48"/>
      <name val="Arial"/>
      <family val="2"/>
    </font>
    <font>
      <b/>
      <sz val="9"/>
      <color theme="3" tint="0.3999755851924192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3" fontId="5" fillId="2" borderId="1" xfId="0" applyNumberFormat="1" applyFont="1" applyFill="1" applyBorder="1" applyAlignment="1">
      <alignment horizontal="center" vertical="top" wrapText="1"/>
    </xf>
    <xf numFmtId="38" fontId="5" fillId="2" borderId="1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3" fontId="5" fillId="2" borderId="2" xfId="0" applyNumberFormat="1" applyFont="1" applyFill="1" applyBorder="1" applyAlignment="1">
      <alignment horizontal="center" vertical="top" wrapText="1"/>
    </xf>
    <xf numFmtId="38" fontId="5" fillId="2" borderId="2" xfId="0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center" wrapText="1"/>
    </xf>
    <xf numFmtId="38" fontId="1" fillId="0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3" fontId="1" fillId="0" borderId="2" xfId="0" applyNumberFormat="1" applyFont="1" applyFill="1" applyBorder="1" applyAlignment="1">
      <alignment horizontal="center" vertical="top" wrapText="1"/>
    </xf>
    <xf numFmtId="3" fontId="1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3" fontId="5" fillId="0" borderId="1" xfId="0" applyNumberFormat="1" applyFont="1" applyFill="1" applyBorder="1" applyAlignment="1">
      <alignment horizontal="center" vertical="top" wrapText="1"/>
    </xf>
    <xf numFmtId="38" fontId="5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3" borderId="1" xfId="0" quotePrefix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wrapText="1"/>
    </xf>
    <xf numFmtId="0" fontId="1" fillId="0" borderId="0" xfId="0" applyFont="1" applyAlignment="1"/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0" quotePrefix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5" borderId="1" xfId="0" quotePrefix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6" borderId="1" xfId="0" quotePrefix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1" fillId="5" borderId="1" xfId="0" quotePrefix="1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top" wrapText="1"/>
    </xf>
    <xf numFmtId="3" fontId="1" fillId="2" borderId="2" xfId="0" applyNumberFormat="1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horizontal="center" vertical="top" wrapText="1"/>
    </xf>
    <xf numFmtId="3" fontId="1" fillId="2" borderId="1" xfId="0" applyNumberFormat="1" applyFont="1" applyFill="1" applyBorder="1" applyAlignment="1">
      <alignment horizontal="center" vertical="top" wrapText="1"/>
    </xf>
    <xf numFmtId="3" fontId="1" fillId="2" borderId="1" xfId="0" quotePrefix="1" applyNumberFormat="1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center" wrapText="1"/>
    </xf>
    <xf numFmtId="0" fontId="1" fillId="7" borderId="1" xfId="0" quotePrefix="1" applyFont="1" applyFill="1" applyBorder="1" applyAlignment="1">
      <alignment horizontal="center" vertical="center" wrapText="1"/>
    </xf>
    <xf numFmtId="0" fontId="4" fillId="7" borderId="1" xfId="0" quotePrefix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3" fontId="5" fillId="4" borderId="2" xfId="0" applyNumberFormat="1" applyFont="1" applyFill="1" applyBorder="1" applyAlignment="1">
      <alignment horizontal="center" vertical="top" wrapText="1"/>
    </xf>
    <xf numFmtId="3" fontId="5" fillId="4" borderId="1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8" fontId="5" fillId="2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8" fontId="5" fillId="2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8" fontId="5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38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38" fontId="1" fillId="0" borderId="0" xfId="0" applyNumberFormat="1" applyFont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38" fontId="7" fillId="3" borderId="1" xfId="0" applyNumberFormat="1" applyFont="1" applyFill="1" applyBorder="1" applyAlignment="1">
      <alignment horizontal="center" vertical="center" wrapText="1"/>
    </xf>
    <xf numFmtId="38" fontId="4" fillId="2" borderId="2" xfId="0" applyNumberFormat="1" applyFont="1" applyFill="1" applyBorder="1" applyAlignment="1">
      <alignment horizontal="center" vertical="center" wrapText="1"/>
    </xf>
    <xf numFmtId="38" fontId="4" fillId="2" borderId="1" xfId="0" applyNumberFormat="1" applyFont="1" applyFill="1" applyBorder="1" applyAlignment="1">
      <alignment horizontal="center" vertical="center" wrapText="1"/>
    </xf>
    <xf numFmtId="38" fontId="4" fillId="0" borderId="1" xfId="0" applyNumberFormat="1" applyFont="1" applyFill="1" applyBorder="1" applyAlignment="1">
      <alignment horizontal="center" vertical="center" wrapText="1"/>
    </xf>
    <xf numFmtId="38" fontId="1" fillId="0" borderId="0" xfId="0" applyNumberFormat="1" applyFont="1" applyAlignment="1">
      <alignment horizontal="left" vertical="center"/>
    </xf>
    <xf numFmtId="38" fontId="1" fillId="0" borderId="1" xfId="0" applyNumberFormat="1" applyFont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4" fontId="7" fillId="3" borderId="1" xfId="0" quotePrefix="1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top" wrapText="1"/>
    </xf>
    <xf numFmtId="3" fontId="4" fillId="2" borderId="1" xfId="0" applyNumberFormat="1" applyFont="1" applyFill="1" applyBorder="1" applyAlignment="1">
      <alignment horizontal="center" vertical="top" wrapText="1"/>
    </xf>
    <xf numFmtId="3" fontId="4" fillId="0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/>
    <xf numFmtId="0" fontId="2" fillId="0" borderId="6" xfId="0" applyFont="1" applyBorder="1" applyAlignment="1">
      <alignment vertical="top" wrapText="1"/>
    </xf>
    <xf numFmtId="0" fontId="4" fillId="2" borderId="2" xfId="0" applyNumberFormat="1" applyFont="1" applyFill="1" applyBorder="1" applyAlignment="1">
      <alignment horizontal="center" vertical="top" wrapText="1"/>
    </xf>
    <xf numFmtId="0" fontId="4" fillId="2" borderId="1" xfId="0" applyNumberFormat="1" applyFont="1" applyFill="1" applyBorder="1" applyAlignment="1">
      <alignment horizontal="center" vertical="top" wrapText="1"/>
    </xf>
    <xf numFmtId="0" fontId="4" fillId="2" borderId="1" xfId="0" quotePrefix="1" applyNumberFormat="1" applyFont="1" applyFill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horizontal="center" vertical="top" wrapText="1"/>
    </xf>
    <xf numFmtId="165" fontId="4" fillId="2" borderId="1" xfId="0" applyNumberFormat="1" applyFont="1" applyFill="1" applyBorder="1" applyAlignment="1">
      <alignment horizontal="center" vertical="top" wrapText="1"/>
    </xf>
    <xf numFmtId="165" fontId="4" fillId="0" borderId="1" xfId="0" applyNumberFormat="1" applyFont="1" applyFill="1" applyBorder="1" applyAlignment="1">
      <alignment horizontal="center" vertical="top" wrapText="1"/>
    </xf>
    <xf numFmtId="0" fontId="4" fillId="2" borderId="1" xfId="0" quotePrefix="1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3" fontId="5" fillId="8" borderId="2" xfId="0" applyNumberFormat="1" applyFont="1" applyFill="1" applyBorder="1" applyAlignment="1">
      <alignment horizontal="center" vertical="center" wrapText="1"/>
    </xf>
    <xf numFmtId="3" fontId="5" fillId="8" borderId="1" xfId="0" applyNumberFormat="1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3" fontId="4" fillId="9" borderId="1" xfId="0" applyNumberFormat="1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top" wrapText="1"/>
    </xf>
    <xf numFmtId="38" fontId="4" fillId="10" borderId="1" xfId="0" applyNumberFormat="1" applyFont="1" applyFill="1" applyBorder="1" applyAlignment="1">
      <alignment horizontal="center" vertical="center" wrapText="1"/>
    </xf>
    <xf numFmtId="38" fontId="4" fillId="10" borderId="2" xfId="0" applyNumberFormat="1" applyFont="1" applyFill="1" applyBorder="1" applyAlignment="1">
      <alignment horizontal="center" vertical="center" wrapText="1"/>
    </xf>
    <xf numFmtId="38" fontId="5" fillId="10" borderId="2" xfId="0" applyNumberFormat="1" applyFont="1" applyFill="1" applyBorder="1" applyAlignment="1">
      <alignment horizontal="center" vertical="center" wrapText="1"/>
    </xf>
    <xf numFmtId="3" fontId="5" fillId="10" borderId="2" xfId="0" applyNumberFormat="1" applyFont="1" applyFill="1" applyBorder="1" applyAlignment="1">
      <alignment horizontal="center" vertical="center" wrapText="1"/>
    </xf>
    <xf numFmtId="3" fontId="1" fillId="10" borderId="1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38" fontId="5" fillId="10" borderId="1" xfId="0" applyNumberFormat="1" applyFont="1" applyFill="1" applyBorder="1" applyAlignment="1">
      <alignment horizontal="center" vertical="center" wrapText="1"/>
    </xf>
    <xf numFmtId="3" fontId="5" fillId="10" borderId="1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23" fillId="0" borderId="0" xfId="0" applyFont="1" applyBorder="1" applyAlignment="1">
      <alignment horizontal="center" vertical="center"/>
    </xf>
    <xf numFmtId="3" fontId="4" fillId="10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38" fontId="27" fillId="10" borderId="1" xfId="0" applyNumberFormat="1" applyFont="1" applyFill="1" applyBorder="1" applyAlignment="1">
      <alignment horizontal="center" vertical="center" wrapText="1"/>
    </xf>
    <xf numFmtId="38" fontId="27" fillId="2" borderId="1" xfId="0" applyNumberFormat="1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38" fontId="1" fillId="0" borderId="9" xfId="0" applyNumberFormat="1" applyFont="1" applyBorder="1" applyAlignment="1">
      <alignment horizontal="center" vertical="center" wrapText="1"/>
    </xf>
    <xf numFmtId="38" fontId="1" fillId="0" borderId="7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11" fillId="6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11" fillId="5" borderId="0" xfId="0" applyFont="1" applyFill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1DD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91DD9F"/>
  </sheetPr>
  <dimension ref="A1:AM635"/>
  <sheetViews>
    <sheetView showGridLines="0" tabSelected="1" zoomScaleNormal="100" workbookViewId="0">
      <selection activeCell="H14" sqref="H14"/>
    </sheetView>
  </sheetViews>
  <sheetFormatPr defaultColWidth="9.109375" defaultRowHeight="10.199999999999999" x14ac:dyDescent="0.25"/>
  <cols>
    <col min="1" max="1" width="9.6640625" style="80" customWidth="1"/>
    <col min="2" max="2" width="34.44140625" style="80" customWidth="1"/>
    <col min="3" max="3" width="7.44140625" style="80" customWidth="1"/>
    <col min="4" max="4" width="19.5546875" style="99" customWidth="1"/>
    <col min="5" max="5" width="13.88671875" style="99" customWidth="1"/>
    <col min="6" max="6" width="16.33203125" style="99" customWidth="1"/>
    <col min="7" max="7" width="14.5546875" style="80" customWidth="1"/>
    <col min="8" max="8" width="15.33203125" style="79" customWidth="1"/>
    <col min="9" max="9" width="13.33203125" style="79" customWidth="1"/>
    <col min="10" max="10" width="15.33203125" style="79" customWidth="1"/>
    <col min="11" max="11" width="14.5546875" style="79" customWidth="1"/>
    <col min="12" max="12" width="16.33203125" style="79" customWidth="1"/>
    <col min="13" max="13" width="12.5546875" style="79" customWidth="1"/>
    <col min="14" max="14" width="22.88671875" style="79" customWidth="1"/>
    <col min="15" max="39" width="9.109375" style="79"/>
    <col min="40" max="16384" width="9.109375" style="80"/>
  </cols>
  <sheetData>
    <row r="1" spans="1:39" ht="19.2" x14ac:dyDescent="0.25">
      <c r="A1" s="177" t="s">
        <v>819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</row>
    <row r="2" spans="1:39" ht="19.5" customHeight="1" x14ac:dyDescent="0.25">
      <c r="A2" s="178" t="s">
        <v>640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</row>
    <row r="3" spans="1:39" ht="72" x14ac:dyDescent="0.25">
      <c r="A3" s="105" t="s">
        <v>635</v>
      </c>
      <c r="B3" s="28" t="s">
        <v>0</v>
      </c>
      <c r="C3" s="28" t="s">
        <v>51</v>
      </c>
      <c r="D3" s="107" t="s">
        <v>820</v>
      </c>
      <c r="E3" s="107" t="s">
        <v>821</v>
      </c>
      <c r="F3" s="107" t="s">
        <v>822</v>
      </c>
      <c r="G3" s="28" t="s">
        <v>447</v>
      </c>
      <c r="H3" s="28" t="s">
        <v>448</v>
      </c>
      <c r="I3" s="28" t="s">
        <v>582</v>
      </c>
      <c r="J3" s="28" t="s">
        <v>583</v>
      </c>
      <c r="K3" s="28" t="s">
        <v>449</v>
      </c>
      <c r="L3" s="28" t="s">
        <v>450</v>
      </c>
      <c r="M3" s="28" t="s">
        <v>823</v>
      </c>
      <c r="N3" s="28" t="s">
        <v>452</v>
      </c>
    </row>
    <row r="4" spans="1:39" ht="13.5" customHeight="1" x14ac:dyDescent="0.25">
      <c r="A4" s="136">
        <v>1</v>
      </c>
      <c r="B4" s="166" t="s">
        <v>825</v>
      </c>
      <c r="C4" s="167" t="s">
        <v>82</v>
      </c>
      <c r="D4" s="108">
        <v>11087892</v>
      </c>
      <c r="E4" s="108">
        <v>-40</v>
      </c>
      <c r="F4" s="83">
        <v>4843400</v>
      </c>
      <c r="G4" s="83" t="s">
        <v>592</v>
      </c>
      <c r="H4" s="83" t="s">
        <v>592</v>
      </c>
      <c r="I4" s="83" t="s">
        <v>592</v>
      </c>
      <c r="J4" s="83" t="s">
        <v>592</v>
      </c>
      <c r="K4" s="83" t="s">
        <v>592</v>
      </c>
      <c r="L4" s="83" t="s">
        <v>592</v>
      </c>
      <c r="M4" s="134"/>
      <c r="N4" s="83" t="s">
        <v>592</v>
      </c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</row>
    <row r="5" spans="1:39" ht="13.5" customHeight="1" x14ac:dyDescent="0.25">
      <c r="A5" s="136">
        <v>2</v>
      </c>
      <c r="B5" s="165" t="s">
        <v>764</v>
      </c>
      <c r="C5" s="156" t="s">
        <v>75</v>
      </c>
      <c r="D5" s="151">
        <v>2388016</v>
      </c>
      <c r="E5" s="152">
        <v>-24</v>
      </c>
      <c r="F5" s="153">
        <v>1242499</v>
      </c>
      <c r="G5" s="153">
        <v>81</v>
      </c>
      <c r="H5" s="153">
        <v>19</v>
      </c>
      <c r="I5" s="153">
        <v>0</v>
      </c>
      <c r="J5" s="153">
        <v>735</v>
      </c>
      <c r="K5" s="153">
        <v>4459</v>
      </c>
      <c r="L5" s="153">
        <v>871</v>
      </c>
      <c r="M5" s="134">
        <v>-1</v>
      </c>
      <c r="N5" s="155" t="s">
        <v>666</v>
      </c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39" ht="13.5" hidden="1" customHeight="1" x14ac:dyDescent="0.25">
      <c r="A6" s="136">
        <v>3</v>
      </c>
      <c r="B6" s="165" t="s">
        <v>418</v>
      </c>
      <c r="C6" s="156" t="s">
        <v>78</v>
      </c>
      <c r="D6" s="151">
        <v>2301008</v>
      </c>
      <c r="E6" s="151">
        <v>-4</v>
      </c>
      <c r="F6" s="157">
        <v>5541762</v>
      </c>
      <c r="G6" s="153">
        <v>0</v>
      </c>
      <c r="H6" s="153">
        <v>0</v>
      </c>
      <c r="I6" s="153">
        <v>100</v>
      </c>
      <c r="J6" s="153">
        <v>987</v>
      </c>
      <c r="K6" s="153">
        <v>14694</v>
      </c>
      <c r="L6" s="153">
        <v>2253</v>
      </c>
      <c r="M6" s="134">
        <v>-1</v>
      </c>
      <c r="N6" s="155" t="s">
        <v>2</v>
      </c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</row>
    <row r="7" spans="1:39" ht="13.5" hidden="1" customHeight="1" x14ac:dyDescent="0.25">
      <c r="A7" s="136">
        <v>4</v>
      </c>
      <c r="B7" s="164" t="s">
        <v>140</v>
      </c>
      <c r="C7" s="156" t="s">
        <v>128</v>
      </c>
      <c r="D7" s="151">
        <v>1284855</v>
      </c>
      <c r="E7" s="151">
        <v>1560</v>
      </c>
      <c r="F7" s="157">
        <v>1205340</v>
      </c>
      <c r="G7" s="83" t="s">
        <v>592</v>
      </c>
      <c r="H7" s="83" t="s">
        <v>592</v>
      </c>
      <c r="I7" s="83" t="s">
        <v>592</v>
      </c>
      <c r="J7" s="83" t="s">
        <v>592</v>
      </c>
      <c r="K7" s="83" t="s">
        <v>592</v>
      </c>
      <c r="L7" s="83" t="s">
        <v>592</v>
      </c>
      <c r="M7" s="134"/>
      <c r="N7" s="83" t="s">
        <v>592</v>
      </c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</row>
    <row r="8" spans="1:39" ht="21.75" customHeight="1" x14ac:dyDescent="0.25">
      <c r="A8" s="136">
        <v>5</v>
      </c>
      <c r="B8" s="164" t="s">
        <v>826</v>
      </c>
      <c r="C8" s="156" t="s">
        <v>82</v>
      </c>
      <c r="D8" s="151">
        <v>1155635</v>
      </c>
      <c r="E8" s="151">
        <v>-41</v>
      </c>
      <c r="F8" s="157">
        <v>1781743</v>
      </c>
      <c r="G8" s="83" t="s">
        <v>592</v>
      </c>
      <c r="H8" s="83" t="s">
        <v>592</v>
      </c>
      <c r="I8" s="83" t="s">
        <v>592</v>
      </c>
      <c r="J8" s="83" t="s">
        <v>592</v>
      </c>
      <c r="K8" s="83" t="s">
        <v>592</v>
      </c>
      <c r="L8" s="83" t="s">
        <v>592</v>
      </c>
      <c r="M8" s="134"/>
      <c r="N8" s="83" t="s">
        <v>592</v>
      </c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</row>
    <row r="9" spans="1:39" ht="13.5" hidden="1" customHeight="1" x14ac:dyDescent="0.25">
      <c r="A9" s="136">
        <v>6</v>
      </c>
      <c r="B9" s="165" t="s">
        <v>425</v>
      </c>
      <c r="C9" s="156" t="s">
        <v>78</v>
      </c>
      <c r="D9" s="151">
        <v>799338</v>
      </c>
      <c r="E9" s="151">
        <v>-45</v>
      </c>
      <c r="F9" s="157">
        <v>1604315</v>
      </c>
      <c r="G9" s="157">
        <v>28</v>
      </c>
      <c r="H9" s="157">
        <v>0</v>
      </c>
      <c r="I9" s="157">
        <v>72</v>
      </c>
      <c r="J9" s="157">
        <v>115</v>
      </c>
      <c r="K9" s="158">
        <v>4637</v>
      </c>
      <c r="L9" s="158">
        <v>462</v>
      </c>
      <c r="M9" s="134">
        <v>-1</v>
      </c>
      <c r="N9" s="155" t="s">
        <v>590</v>
      </c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</row>
    <row r="10" spans="1:39" ht="13.5" hidden="1" customHeight="1" x14ac:dyDescent="0.25">
      <c r="A10" s="136">
        <v>7</v>
      </c>
      <c r="B10" s="164" t="s">
        <v>173</v>
      </c>
      <c r="C10" s="158" t="s">
        <v>174</v>
      </c>
      <c r="D10" s="151">
        <v>746397</v>
      </c>
      <c r="E10" s="151">
        <v>12</v>
      </c>
      <c r="F10" s="157">
        <v>157195</v>
      </c>
      <c r="G10" s="83" t="s">
        <v>592</v>
      </c>
      <c r="H10" s="83" t="s">
        <v>592</v>
      </c>
      <c r="I10" s="83" t="s">
        <v>592</v>
      </c>
      <c r="J10" s="157">
        <v>1007</v>
      </c>
      <c r="K10" s="157">
        <v>2715</v>
      </c>
      <c r="L10" s="157">
        <v>136</v>
      </c>
      <c r="M10" s="134">
        <v>7</v>
      </c>
      <c r="N10" s="155" t="s">
        <v>720</v>
      </c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</row>
    <row r="11" spans="1:39" ht="13.5" hidden="1" customHeight="1" x14ac:dyDescent="0.25">
      <c r="A11" s="136">
        <v>8</v>
      </c>
      <c r="B11" s="164" t="s">
        <v>773</v>
      </c>
      <c r="C11" s="156" t="s">
        <v>78</v>
      </c>
      <c r="D11" s="151">
        <v>733359</v>
      </c>
      <c r="E11" s="151">
        <v>14</v>
      </c>
      <c r="F11" s="157">
        <v>144676</v>
      </c>
      <c r="G11" s="83" t="s">
        <v>592</v>
      </c>
      <c r="H11" s="83" t="s">
        <v>592</v>
      </c>
      <c r="I11" s="83" t="s">
        <v>592</v>
      </c>
      <c r="J11" s="83" t="s">
        <v>592</v>
      </c>
      <c r="K11" s="83" t="s">
        <v>592</v>
      </c>
      <c r="L11" s="83" t="s">
        <v>592</v>
      </c>
      <c r="M11" s="134">
        <v>7</v>
      </c>
      <c r="N11" s="157" t="s">
        <v>774</v>
      </c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</row>
    <row r="12" spans="1:39" ht="13.5" customHeight="1" x14ac:dyDescent="0.25">
      <c r="A12" s="136">
        <v>9</v>
      </c>
      <c r="B12" s="165" t="s">
        <v>827</v>
      </c>
      <c r="C12" s="158" t="s">
        <v>82</v>
      </c>
      <c r="D12" s="151">
        <v>701707</v>
      </c>
      <c r="E12" s="151">
        <v>7</v>
      </c>
      <c r="F12" s="157">
        <v>759760</v>
      </c>
      <c r="G12" s="157">
        <v>47</v>
      </c>
      <c r="H12" s="158">
        <v>53</v>
      </c>
      <c r="I12" s="158">
        <v>0</v>
      </c>
      <c r="J12" s="158">
        <v>337</v>
      </c>
      <c r="K12" s="158">
        <v>1736</v>
      </c>
      <c r="L12" s="158">
        <v>212</v>
      </c>
      <c r="M12" s="134">
        <v>4</v>
      </c>
      <c r="N12" s="155" t="s">
        <v>828</v>
      </c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</row>
    <row r="13" spans="1:39" ht="13.5" customHeight="1" x14ac:dyDescent="0.25">
      <c r="A13" s="136">
        <v>10</v>
      </c>
      <c r="B13" s="164" t="s">
        <v>766</v>
      </c>
      <c r="C13" s="158" t="s">
        <v>82</v>
      </c>
      <c r="D13" s="151">
        <v>674317</v>
      </c>
      <c r="E13" s="151">
        <v>-34</v>
      </c>
      <c r="F13" s="157">
        <v>615874</v>
      </c>
      <c r="G13" s="83" t="s">
        <v>592</v>
      </c>
      <c r="H13" s="83" t="s">
        <v>592</v>
      </c>
      <c r="I13" s="83" t="s">
        <v>592</v>
      </c>
      <c r="J13" s="83" t="s">
        <v>592</v>
      </c>
      <c r="K13" s="83" t="s">
        <v>592</v>
      </c>
      <c r="L13" s="83" t="s">
        <v>592</v>
      </c>
      <c r="M13" s="134">
        <v>-4</v>
      </c>
      <c r="N13" s="155" t="s">
        <v>711</v>
      </c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</row>
    <row r="14" spans="1:39" ht="13.8" x14ac:dyDescent="0.25">
      <c r="A14" s="136">
        <v>11</v>
      </c>
      <c r="B14" s="165" t="s">
        <v>767</v>
      </c>
      <c r="C14" s="158" t="s">
        <v>82</v>
      </c>
      <c r="D14" s="151">
        <v>663900</v>
      </c>
      <c r="E14" s="151">
        <v>-33</v>
      </c>
      <c r="F14" s="157">
        <v>15088</v>
      </c>
      <c r="G14" s="157">
        <v>0</v>
      </c>
      <c r="H14" s="158">
        <v>100</v>
      </c>
      <c r="I14" s="158">
        <v>0</v>
      </c>
      <c r="J14" s="158" t="s">
        <v>592</v>
      </c>
      <c r="K14" s="158">
        <v>415</v>
      </c>
      <c r="L14" s="158">
        <v>72</v>
      </c>
      <c r="M14" s="134">
        <v>-4</v>
      </c>
      <c r="N14" s="155" t="s">
        <v>829</v>
      </c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</row>
    <row r="15" spans="1:39" ht="13.8" x14ac:dyDescent="0.25">
      <c r="A15" s="136">
        <v>12</v>
      </c>
      <c r="B15" s="164" t="s">
        <v>830</v>
      </c>
      <c r="C15" s="158" t="s">
        <v>82</v>
      </c>
      <c r="D15" s="151">
        <v>615314</v>
      </c>
      <c r="E15" s="169">
        <v>-37</v>
      </c>
      <c r="F15" s="157">
        <v>93698</v>
      </c>
      <c r="G15" s="157">
        <v>0</v>
      </c>
      <c r="H15" s="158">
        <v>100</v>
      </c>
      <c r="I15" s="158">
        <v>0</v>
      </c>
      <c r="J15" s="158">
        <v>41</v>
      </c>
      <c r="K15" s="158">
        <v>1364</v>
      </c>
      <c r="L15" s="158">
        <v>308</v>
      </c>
      <c r="M15" s="134">
        <v>-4</v>
      </c>
      <c r="N15" s="86" t="s">
        <v>831</v>
      </c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</row>
    <row r="16" spans="1:39" ht="13.5" customHeight="1" x14ac:dyDescent="0.25">
      <c r="A16" s="136">
        <v>13</v>
      </c>
      <c r="B16" s="165" t="s">
        <v>870</v>
      </c>
      <c r="C16" s="156" t="s">
        <v>75</v>
      </c>
      <c r="D16" s="109">
        <v>573471</v>
      </c>
      <c r="E16" s="109">
        <v>30</v>
      </c>
      <c r="F16" s="89">
        <v>337075</v>
      </c>
      <c r="G16" s="89">
        <v>0</v>
      </c>
      <c r="H16" s="89">
        <v>100</v>
      </c>
      <c r="I16" s="89">
        <v>0</v>
      </c>
      <c r="J16" s="89" t="s">
        <v>592</v>
      </c>
      <c r="K16" s="88" t="s">
        <v>592</v>
      </c>
      <c r="L16" s="88" t="s">
        <v>592</v>
      </c>
      <c r="M16" s="135">
        <v>10</v>
      </c>
      <c r="N16" s="86" t="s">
        <v>4</v>
      </c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</row>
    <row r="17" spans="1:39" ht="13.5" customHeight="1" x14ac:dyDescent="0.25">
      <c r="A17" s="136">
        <v>14</v>
      </c>
      <c r="B17" s="165" t="s">
        <v>832</v>
      </c>
      <c r="C17" s="156" t="s">
        <v>82</v>
      </c>
      <c r="D17" s="109">
        <v>567875</v>
      </c>
      <c r="E17" s="109">
        <v>4</v>
      </c>
      <c r="F17" s="89">
        <v>204042</v>
      </c>
      <c r="G17" s="89">
        <v>99</v>
      </c>
      <c r="H17" s="89">
        <v>0</v>
      </c>
      <c r="I17" s="89">
        <v>1</v>
      </c>
      <c r="J17" s="89">
        <v>339</v>
      </c>
      <c r="K17" s="88">
        <v>505</v>
      </c>
      <c r="L17" s="88">
        <v>217</v>
      </c>
      <c r="M17" s="135">
        <v>6</v>
      </c>
      <c r="N17" s="155" t="s">
        <v>128</v>
      </c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</row>
    <row r="18" spans="1:39" ht="13.5" customHeight="1" x14ac:dyDescent="0.25">
      <c r="A18" s="136">
        <v>15</v>
      </c>
      <c r="B18" s="164" t="s">
        <v>726</v>
      </c>
      <c r="C18" s="154" t="s">
        <v>82</v>
      </c>
      <c r="D18" s="109">
        <v>545622</v>
      </c>
      <c r="E18" s="109">
        <v>-14</v>
      </c>
      <c r="F18" s="89">
        <v>549131</v>
      </c>
      <c r="G18" s="83" t="s">
        <v>592</v>
      </c>
      <c r="H18" s="83" t="s">
        <v>592</v>
      </c>
      <c r="I18" s="83" t="s">
        <v>592</v>
      </c>
      <c r="J18" s="83" t="s">
        <v>592</v>
      </c>
      <c r="K18" s="83" t="s">
        <v>592</v>
      </c>
      <c r="L18" s="83" t="s">
        <v>592</v>
      </c>
      <c r="M18" s="135">
        <v>1</v>
      </c>
      <c r="N18" s="88" t="s">
        <v>592</v>
      </c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</row>
    <row r="19" spans="1:39" ht="13.5" customHeight="1" x14ac:dyDescent="0.25">
      <c r="A19" s="136">
        <v>16</v>
      </c>
      <c r="B19" s="164" t="s">
        <v>833</v>
      </c>
      <c r="C19" s="154" t="s">
        <v>82</v>
      </c>
      <c r="D19" s="109">
        <v>510096</v>
      </c>
      <c r="E19" s="109">
        <v>67</v>
      </c>
      <c r="F19" s="89">
        <v>180506</v>
      </c>
      <c r="G19" s="83" t="s">
        <v>592</v>
      </c>
      <c r="H19" s="83" t="s">
        <v>592</v>
      </c>
      <c r="I19" s="83" t="s">
        <v>592</v>
      </c>
      <c r="J19" s="83" t="s">
        <v>592</v>
      </c>
      <c r="K19" s="83" t="s">
        <v>592</v>
      </c>
      <c r="L19" s="83" t="s">
        <v>592</v>
      </c>
      <c r="M19" s="135"/>
      <c r="N19" s="88" t="s">
        <v>592</v>
      </c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</row>
    <row r="20" spans="1:39" ht="13.5" customHeight="1" x14ac:dyDescent="0.25">
      <c r="A20" s="136">
        <v>17</v>
      </c>
      <c r="B20" s="164" t="s">
        <v>90</v>
      </c>
      <c r="C20" s="154" t="s">
        <v>82</v>
      </c>
      <c r="D20" s="109">
        <v>495632</v>
      </c>
      <c r="E20" s="109">
        <v>-33</v>
      </c>
      <c r="F20" s="89">
        <v>755557</v>
      </c>
      <c r="G20" s="83" t="s">
        <v>592</v>
      </c>
      <c r="H20" s="83" t="s">
        <v>592</v>
      </c>
      <c r="I20" s="83" t="s">
        <v>592</v>
      </c>
      <c r="J20" s="83" t="s">
        <v>592</v>
      </c>
      <c r="K20" s="83" t="s">
        <v>592</v>
      </c>
      <c r="L20" s="83" t="s">
        <v>592</v>
      </c>
      <c r="M20" s="135">
        <v>-5</v>
      </c>
      <c r="N20" s="88" t="s">
        <v>592</v>
      </c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</row>
    <row r="21" spans="1:39" ht="13.5" customHeight="1" x14ac:dyDescent="0.25">
      <c r="A21" s="136">
        <v>18</v>
      </c>
      <c r="B21" s="164" t="s">
        <v>834</v>
      </c>
      <c r="C21" s="154" t="s">
        <v>82</v>
      </c>
      <c r="D21" s="109">
        <v>489611</v>
      </c>
      <c r="E21" s="170">
        <v>-16</v>
      </c>
      <c r="F21" s="89">
        <v>5710</v>
      </c>
      <c r="G21" s="153">
        <v>0</v>
      </c>
      <c r="H21" s="153">
        <v>60</v>
      </c>
      <c r="I21" s="153">
        <v>40</v>
      </c>
      <c r="J21" s="153">
        <v>30</v>
      </c>
      <c r="K21" s="153">
        <v>633</v>
      </c>
      <c r="L21" s="153">
        <v>234</v>
      </c>
      <c r="M21" s="135">
        <v>-1</v>
      </c>
      <c r="N21" s="86" t="s">
        <v>835</v>
      </c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</row>
    <row r="22" spans="1:39" ht="13.5" customHeight="1" x14ac:dyDescent="0.25">
      <c r="A22" s="136">
        <v>19</v>
      </c>
      <c r="B22" s="164" t="s">
        <v>836</v>
      </c>
      <c r="C22" s="154" t="s">
        <v>82</v>
      </c>
      <c r="D22" s="109">
        <v>486361</v>
      </c>
      <c r="E22" s="109">
        <v>21</v>
      </c>
      <c r="F22" s="89">
        <v>48182</v>
      </c>
      <c r="G22" s="89">
        <v>0</v>
      </c>
      <c r="H22" s="88">
        <v>100</v>
      </c>
      <c r="I22" s="88">
        <v>0</v>
      </c>
      <c r="J22" s="88">
        <v>280</v>
      </c>
      <c r="K22" s="88">
        <v>500</v>
      </c>
      <c r="L22" s="88">
        <v>296</v>
      </c>
      <c r="M22" s="135">
        <v>6</v>
      </c>
      <c r="N22" s="86" t="s">
        <v>837</v>
      </c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</row>
    <row r="23" spans="1:39" ht="13.5" hidden="1" customHeight="1" x14ac:dyDescent="0.25">
      <c r="A23" s="136">
        <v>20</v>
      </c>
      <c r="B23" s="165" t="s">
        <v>838</v>
      </c>
      <c r="C23" s="156" t="s">
        <v>78</v>
      </c>
      <c r="D23" s="109">
        <v>485138</v>
      </c>
      <c r="E23" s="109">
        <v>54</v>
      </c>
      <c r="F23" s="89">
        <v>188485</v>
      </c>
      <c r="G23" s="89">
        <v>14</v>
      </c>
      <c r="H23" s="89">
        <v>86</v>
      </c>
      <c r="I23" s="89">
        <v>0</v>
      </c>
      <c r="J23" s="89">
        <v>344</v>
      </c>
      <c r="K23" s="88">
        <v>531</v>
      </c>
      <c r="L23" s="88">
        <v>32</v>
      </c>
      <c r="M23" s="135">
        <v>12</v>
      </c>
      <c r="N23" s="155" t="s">
        <v>839</v>
      </c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</row>
    <row r="24" spans="1:39" ht="13.5" hidden="1" customHeight="1" x14ac:dyDescent="0.25">
      <c r="A24" s="136">
        <v>21</v>
      </c>
      <c r="B24" s="164" t="s">
        <v>793</v>
      </c>
      <c r="C24" s="158" t="s">
        <v>128</v>
      </c>
      <c r="D24" s="109">
        <v>471905</v>
      </c>
      <c r="E24" s="109">
        <v>62</v>
      </c>
      <c r="F24" s="89">
        <v>375428</v>
      </c>
      <c r="G24" s="89">
        <v>99</v>
      </c>
      <c r="H24" s="88">
        <v>0</v>
      </c>
      <c r="I24" s="88">
        <v>1</v>
      </c>
      <c r="J24" s="88">
        <v>609</v>
      </c>
      <c r="K24" s="88">
        <v>1522</v>
      </c>
      <c r="L24" s="88">
        <v>135</v>
      </c>
      <c r="M24" s="135">
        <v>15</v>
      </c>
      <c r="N24" s="86" t="s">
        <v>840</v>
      </c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</row>
    <row r="25" spans="1:39" ht="13.5" customHeight="1" x14ac:dyDescent="0.25">
      <c r="A25" s="136">
        <v>22</v>
      </c>
      <c r="B25" s="164" t="s">
        <v>841</v>
      </c>
      <c r="C25" s="154" t="s">
        <v>82</v>
      </c>
      <c r="D25" s="109">
        <v>464858</v>
      </c>
      <c r="E25" s="109">
        <v>20</v>
      </c>
      <c r="F25" s="89">
        <v>180561</v>
      </c>
      <c r="G25" s="83" t="s">
        <v>592</v>
      </c>
      <c r="H25" s="83" t="s">
        <v>592</v>
      </c>
      <c r="I25" s="83" t="s">
        <v>592</v>
      </c>
      <c r="J25" s="83" t="s">
        <v>592</v>
      </c>
      <c r="K25" s="83" t="s">
        <v>592</v>
      </c>
      <c r="L25" s="83" t="s">
        <v>592</v>
      </c>
      <c r="M25" s="134"/>
      <c r="N25" s="83" t="s">
        <v>592</v>
      </c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</row>
    <row r="26" spans="1:39" s="92" customFormat="1" ht="12" x14ac:dyDescent="0.25">
      <c r="A26" s="136">
        <v>23</v>
      </c>
      <c r="B26" s="165" t="s">
        <v>842</v>
      </c>
      <c r="C26" s="156" t="s">
        <v>82</v>
      </c>
      <c r="D26" s="110">
        <v>447168</v>
      </c>
      <c r="E26" s="110">
        <v>-13</v>
      </c>
      <c r="F26" s="91">
        <v>293860</v>
      </c>
      <c r="G26" s="83" t="s">
        <v>592</v>
      </c>
      <c r="H26" s="83" t="s">
        <v>592</v>
      </c>
      <c r="I26" s="83" t="s">
        <v>592</v>
      </c>
      <c r="J26" s="83" t="s">
        <v>592</v>
      </c>
      <c r="K26" s="83" t="s">
        <v>592</v>
      </c>
      <c r="L26" s="83" t="s">
        <v>592</v>
      </c>
      <c r="M26" s="134"/>
      <c r="N26" s="83" t="s">
        <v>592</v>
      </c>
    </row>
    <row r="27" spans="1:39" ht="13.5" hidden="1" customHeight="1" x14ac:dyDescent="0.25">
      <c r="A27" s="136">
        <v>24</v>
      </c>
      <c r="B27" s="165" t="s">
        <v>843</v>
      </c>
      <c r="C27" s="156" t="s">
        <v>748</v>
      </c>
      <c r="D27" s="109">
        <v>376598</v>
      </c>
      <c r="E27" s="109">
        <v>21</v>
      </c>
      <c r="F27" s="89">
        <v>45208</v>
      </c>
      <c r="G27" s="153">
        <v>0</v>
      </c>
      <c r="H27" s="153">
        <v>100</v>
      </c>
      <c r="I27" s="153">
        <v>0</v>
      </c>
      <c r="J27" s="153">
        <v>292</v>
      </c>
      <c r="K27" s="153">
        <v>2041</v>
      </c>
      <c r="L27" s="153">
        <v>111</v>
      </c>
      <c r="M27" s="135">
        <v>3</v>
      </c>
      <c r="N27" s="86" t="s">
        <v>844</v>
      </c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</row>
    <row r="28" spans="1:39" ht="13.5" customHeight="1" x14ac:dyDescent="0.25">
      <c r="A28" s="136">
        <v>25</v>
      </c>
      <c r="B28" s="164" t="s">
        <v>845</v>
      </c>
      <c r="C28" s="154" t="s">
        <v>82</v>
      </c>
      <c r="D28" s="109">
        <v>374892</v>
      </c>
      <c r="E28" s="109">
        <v>34</v>
      </c>
      <c r="F28" s="89">
        <v>195752</v>
      </c>
      <c r="G28" s="83" t="s">
        <v>592</v>
      </c>
      <c r="H28" s="83" t="s">
        <v>592</v>
      </c>
      <c r="I28" s="83" t="s">
        <v>592</v>
      </c>
      <c r="J28" s="83" t="s">
        <v>592</v>
      </c>
      <c r="K28" s="83" t="s">
        <v>592</v>
      </c>
      <c r="L28" s="83" t="s">
        <v>592</v>
      </c>
      <c r="M28" s="134"/>
      <c r="N28" s="83" t="s">
        <v>592</v>
      </c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</row>
    <row r="29" spans="1:39" ht="13.5" customHeight="1" x14ac:dyDescent="0.25">
      <c r="A29" s="136">
        <v>26</v>
      </c>
      <c r="B29" s="165" t="s">
        <v>664</v>
      </c>
      <c r="C29" s="156" t="s">
        <v>82</v>
      </c>
      <c r="D29" s="109">
        <v>369995</v>
      </c>
      <c r="E29" s="109">
        <v>44</v>
      </c>
      <c r="F29" s="89">
        <v>239897</v>
      </c>
      <c r="G29" s="89">
        <v>76</v>
      </c>
      <c r="H29" s="89">
        <v>24</v>
      </c>
      <c r="I29" s="89">
        <v>0</v>
      </c>
      <c r="J29" s="89">
        <v>183</v>
      </c>
      <c r="K29" s="88">
        <v>1227</v>
      </c>
      <c r="L29" s="88">
        <v>170</v>
      </c>
      <c r="M29" s="135"/>
      <c r="N29" s="158" t="s">
        <v>187</v>
      </c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</row>
    <row r="30" spans="1:39" ht="13.5" hidden="1" customHeight="1" x14ac:dyDescent="0.25">
      <c r="A30" s="136">
        <v>27</v>
      </c>
      <c r="B30" s="164" t="s">
        <v>113</v>
      </c>
      <c r="C30" s="156" t="s">
        <v>114</v>
      </c>
      <c r="D30" s="110">
        <v>351284</v>
      </c>
      <c r="E30" s="110">
        <v>110</v>
      </c>
      <c r="F30" s="91">
        <v>602508</v>
      </c>
      <c r="G30" s="90">
        <v>53</v>
      </c>
      <c r="H30" s="90">
        <v>5</v>
      </c>
      <c r="I30" s="90">
        <v>42</v>
      </c>
      <c r="J30" s="90">
        <v>450</v>
      </c>
      <c r="K30" s="90">
        <v>1982</v>
      </c>
      <c r="L30" s="90">
        <v>237</v>
      </c>
      <c r="M30" s="135">
        <v>31</v>
      </c>
      <c r="N30" s="86" t="s">
        <v>846</v>
      </c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</row>
    <row r="31" spans="1:39" ht="13.5" customHeight="1" x14ac:dyDescent="0.25">
      <c r="A31" s="136">
        <v>28</v>
      </c>
      <c r="B31" s="164" t="s">
        <v>130</v>
      </c>
      <c r="C31" s="154" t="s">
        <v>82</v>
      </c>
      <c r="D31" s="109">
        <v>327201</v>
      </c>
      <c r="E31" s="109">
        <v>-41</v>
      </c>
      <c r="F31" s="83" t="s">
        <v>592</v>
      </c>
      <c r="G31" s="83" t="s">
        <v>592</v>
      </c>
      <c r="H31" s="83" t="s">
        <v>592</v>
      </c>
      <c r="I31" s="83" t="s">
        <v>592</v>
      </c>
      <c r="J31" s="83" t="s">
        <v>592</v>
      </c>
      <c r="K31" s="83" t="s">
        <v>592</v>
      </c>
      <c r="L31" s="83" t="s">
        <v>592</v>
      </c>
      <c r="M31" s="134"/>
      <c r="N31" s="83" t="s">
        <v>592</v>
      </c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</row>
    <row r="32" spans="1:39" ht="13.5" hidden="1" customHeight="1" x14ac:dyDescent="0.25">
      <c r="A32" s="136">
        <v>29</v>
      </c>
      <c r="B32" s="164" t="s">
        <v>847</v>
      </c>
      <c r="C32" s="156" t="s">
        <v>78</v>
      </c>
      <c r="D32" s="109">
        <v>325142</v>
      </c>
      <c r="E32" s="109">
        <v>59</v>
      </c>
      <c r="F32" s="83" t="s">
        <v>592</v>
      </c>
      <c r="G32" s="83" t="s">
        <v>592</v>
      </c>
      <c r="H32" s="83" t="s">
        <v>592</v>
      </c>
      <c r="I32" s="83" t="s">
        <v>592</v>
      </c>
      <c r="J32" s="83" t="s">
        <v>592</v>
      </c>
      <c r="K32" s="83" t="s">
        <v>592</v>
      </c>
      <c r="L32" s="83" t="s">
        <v>592</v>
      </c>
      <c r="M32" s="134"/>
      <c r="N32" s="83" t="s">
        <v>592</v>
      </c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</row>
    <row r="33" spans="1:39" ht="13.5" customHeight="1" x14ac:dyDescent="0.25">
      <c r="A33" s="136">
        <v>30</v>
      </c>
      <c r="B33" s="165" t="s">
        <v>848</v>
      </c>
      <c r="C33" s="156" t="s">
        <v>82</v>
      </c>
      <c r="D33" s="109">
        <v>320949</v>
      </c>
      <c r="E33" s="109">
        <v>-27</v>
      </c>
      <c r="F33" s="89">
        <v>233886</v>
      </c>
      <c r="G33" s="83" t="s">
        <v>592</v>
      </c>
      <c r="H33" s="83" t="s">
        <v>592</v>
      </c>
      <c r="I33" s="83" t="s">
        <v>592</v>
      </c>
      <c r="J33" s="83" t="s">
        <v>592</v>
      </c>
      <c r="K33" s="83" t="s">
        <v>592</v>
      </c>
      <c r="L33" s="83" t="s">
        <v>592</v>
      </c>
      <c r="M33" s="134"/>
      <c r="N33" s="83" t="s">
        <v>592</v>
      </c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</row>
    <row r="34" spans="1:39" ht="13.5" customHeight="1" x14ac:dyDescent="0.25">
      <c r="A34" s="136">
        <v>31</v>
      </c>
      <c r="B34" s="164" t="s">
        <v>849</v>
      </c>
      <c r="C34" s="158" t="s">
        <v>230</v>
      </c>
      <c r="D34" s="109">
        <v>303279</v>
      </c>
      <c r="E34" s="109">
        <v>1</v>
      </c>
      <c r="F34" s="89">
        <v>99798</v>
      </c>
      <c r="G34" s="89">
        <v>3</v>
      </c>
      <c r="H34" s="88">
        <v>97</v>
      </c>
      <c r="I34" s="88">
        <v>0</v>
      </c>
      <c r="J34" s="88">
        <v>520</v>
      </c>
      <c r="K34" s="88">
        <v>924</v>
      </c>
      <c r="L34" s="88">
        <v>47</v>
      </c>
      <c r="M34" s="135"/>
      <c r="N34" s="86" t="s">
        <v>850</v>
      </c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</row>
    <row r="35" spans="1:39" ht="13.5" customHeight="1" x14ac:dyDescent="0.25">
      <c r="A35" s="136">
        <v>32</v>
      </c>
      <c r="B35" s="164" t="s">
        <v>798</v>
      </c>
      <c r="C35" s="156" t="s">
        <v>82</v>
      </c>
      <c r="D35" s="109">
        <v>285925</v>
      </c>
      <c r="E35" s="109">
        <v>4</v>
      </c>
      <c r="F35" s="89">
        <v>64374</v>
      </c>
      <c r="G35" s="89">
        <v>97</v>
      </c>
      <c r="H35" s="89">
        <v>3</v>
      </c>
      <c r="I35" s="89">
        <v>0</v>
      </c>
      <c r="J35" s="89">
        <v>63</v>
      </c>
      <c r="K35" s="88">
        <v>408</v>
      </c>
      <c r="L35" s="88">
        <v>68</v>
      </c>
      <c r="M35" s="135">
        <v>7</v>
      </c>
      <c r="N35" s="86" t="s">
        <v>851</v>
      </c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</row>
    <row r="36" spans="1:39" ht="13.5" customHeight="1" x14ac:dyDescent="0.25">
      <c r="A36" s="136">
        <v>33</v>
      </c>
      <c r="B36" s="164" t="s">
        <v>852</v>
      </c>
      <c r="C36" s="156" t="s">
        <v>82</v>
      </c>
      <c r="D36" s="110">
        <v>284134</v>
      </c>
      <c r="E36" s="110">
        <v>84</v>
      </c>
      <c r="F36" s="91">
        <v>30487</v>
      </c>
      <c r="G36" s="90">
        <v>0</v>
      </c>
      <c r="H36" s="90">
        <v>100</v>
      </c>
      <c r="I36" s="90">
        <v>0</v>
      </c>
      <c r="J36" s="90">
        <v>38</v>
      </c>
      <c r="K36" s="90">
        <v>329</v>
      </c>
      <c r="L36" s="90">
        <v>98</v>
      </c>
      <c r="M36" s="135">
        <v>29</v>
      </c>
      <c r="N36" s="86" t="s">
        <v>135</v>
      </c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</row>
    <row r="37" spans="1:39" ht="13.5" hidden="1" customHeight="1" x14ac:dyDescent="0.25">
      <c r="A37" s="136">
        <v>34</v>
      </c>
      <c r="B37" s="164" t="s">
        <v>656</v>
      </c>
      <c r="C37" s="158" t="s">
        <v>121</v>
      </c>
      <c r="D37" s="109">
        <v>278717</v>
      </c>
      <c r="E37" s="109">
        <v>-28</v>
      </c>
      <c r="F37" s="89">
        <v>512964</v>
      </c>
      <c r="G37" s="83" t="s">
        <v>592</v>
      </c>
      <c r="H37" s="83" t="s">
        <v>592</v>
      </c>
      <c r="I37" s="83" t="s">
        <v>592</v>
      </c>
      <c r="J37" s="83" t="s">
        <v>592</v>
      </c>
      <c r="K37" s="83" t="s">
        <v>592</v>
      </c>
      <c r="L37" s="83" t="s">
        <v>592</v>
      </c>
      <c r="M37" s="135">
        <v>-8</v>
      </c>
      <c r="N37" s="86" t="s">
        <v>592</v>
      </c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</row>
    <row r="38" spans="1:39" ht="13.5" customHeight="1" x14ac:dyDescent="0.25">
      <c r="A38" s="136">
        <v>35</v>
      </c>
      <c r="B38" s="164" t="s">
        <v>419</v>
      </c>
      <c r="C38" s="158" t="s">
        <v>82</v>
      </c>
      <c r="D38" s="109">
        <v>277990</v>
      </c>
      <c r="E38" s="109">
        <v>55</v>
      </c>
      <c r="F38" s="89">
        <v>1158692</v>
      </c>
      <c r="G38" s="83" t="s">
        <v>592</v>
      </c>
      <c r="H38" s="83" t="s">
        <v>592</v>
      </c>
      <c r="I38" s="83" t="s">
        <v>592</v>
      </c>
      <c r="J38" s="83" t="s">
        <v>592</v>
      </c>
      <c r="K38" s="83" t="s">
        <v>592</v>
      </c>
      <c r="L38" s="83" t="s">
        <v>592</v>
      </c>
      <c r="M38" s="135">
        <v>7</v>
      </c>
      <c r="N38" s="86" t="s">
        <v>592</v>
      </c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</row>
    <row r="39" spans="1:39" ht="13.5" customHeight="1" x14ac:dyDescent="0.25">
      <c r="A39" s="136">
        <v>36</v>
      </c>
      <c r="B39" s="165" t="s">
        <v>853</v>
      </c>
      <c r="C39" s="156" t="s">
        <v>82</v>
      </c>
      <c r="D39" s="109">
        <v>268031</v>
      </c>
      <c r="E39" s="109">
        <v>4</v>
      </c>
      <c r="F39" s="89">
        <v>479658</v>
      </c>
      <c r="G39" s="89">
        <v>0</v>
      </c>
      <c r="H39" s="88">
        <v>100</v>
      </c>
      <c r="I39" s="88">
        <v>0</v>
      </c>
      <c r="J39" s="88">
        <v>0</v>
      </c>
      <c r="K39" s="88">
        <v>280</v>
      </c>
      <c r="L39" s="88">
        <v>140</v>
      </c>
      <c r="M39" s="135">
        <v>4</v>
      </c>
      <c r="N39" s="86" t="s">
        <v>854</v>
      </c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</row>
    <row r="40" spans="1:39" ht="13.5" hidden="1" customHeight="1" x14ac:dyDescent="0.25">
      <c r="A40" s="136">
        <v>37</v>
      </c>
      <c r="B40" s="164" t="s">
        <v>855</v>
      </c>
      <c r="C40" s="156" t="s">
        <v>128</v>
      </c>
      <c r="D40" s="109">
        <v>259262</v>
      </c>
      <c r="E40" s="109">
        <v>-18</v>
      </c>
      <c r="F40" s="89">
        <v>370349</v>
      </c>
      <c r="G40" s="89">
        <v>0</v>
      </c>
      <c r="H40" s="88">
        <v>14</v>
      </c>
      <c r="I40" s="88">
        <v>86</v>
      </c>
      <c r="J40" s="88">
        <v>3265</v>
      </c>
      <c r="K40" s="88">
        <v>1059</v>
      </c>
      <c r="L40" s="88">
        <v>105</v>
      </c>
      <c r="M40" s="135">
        <v>-7</v>
      </c>
      <c r="N40" s="86" t="s">
        <v>247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</row>
    <row r="41" spans="1:39" ht="13.5" customHeight="1" x14ac:dyDescent="0.25">
      <c r="A41" s="136">
        <v>38</v>
      </c>
      <c r="B41" s="164" t="s">
        <v>856</v>
      </c>
      <c r="C41" s="156" t="s">
        <v>75</v>
      </c>
      <c r="D41" s="109">
        <v>245940</v>
      </c>
      <c r="E41" s="109">
        <v>-13</v>
      </c>
      <c r="F41" s="89">
        <v>998527</v>
      </c>
      <c r="G41" s="83" t="s">
        <v>592</v>
      </c>
      <c r="H41" s="83" t="s">
        <v>592</v>
      </c>
      <c r="I41" s="83" t="s">
        <v>592</v>
      </c>
      <c r="J41" s="83" t="s">
        <v>592</v>
      </c>
      <c r="K41" s="83" t="s">
        <v>592</v>
      </c>
      <c r="L41" s="83" t="s">
        <v>592</v>
      </c>
      <c r="M41" s="135">
        <v>0</v>
      </c>
      <c r="N41" s="86" t="s">
        <v>592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</row>
    <row r="42" spans="1:39" ht="13.5" customHeight="1" x14ac:dyDescent="0.25">
      <c r="A42" s="136">
        <v>39</v>
      </c>
      <c r="B42" s="164" t="s">
        <v>857</v>
      </c>
      <c r="C42" s="158" t="s">
        <v>82</v>
      </c>
      <c r="D42" s="109">
        <v>245850</v>
      </c>
      <c r="E42" s="109">
        <v>43</v>
      </c>
      <c r="F42" s="89">
        <v>16592</v>
      </c>
      <c r="G42" s="89">
        <v>0</v>
      </c>
      <c r="H42" s="89">
        <v>100</v>
      </c>
      <c r="I42" s="89">
        <v>0</v>
      </c>
      <c r="J42" s="89">
        <v>0</v>
      </c>
      <c r="K42" s="88">
        <v>250</v>
      </c>
      <c r="L42" s="88">
        <v>80</v>
      </c>
      <c r="M42" s="135">
        <v>18</v>
      </c>
      <c r="N42" s="86" t="s">
        <v>119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</row>
    <row r="43" spans="1:39" ht="13.5" customHeight="1" x14ac:dyDescent="0.25">
      <c r="A43" s="136">
        <v>40</v>
      </c>
      <c r="B43" s="164" t="s">
        <v>814</v>
      </c>
      <c r="C43" s="156" t="s">
        <v>82</v>
      </c>
      <c r="D43" s="109">
        <v>237382</v>
      </c>
      <c r="E43" s="109">
        <v>11</v>
      </c>
      <c r="F43" s="89">
        <v>208601</v>
      </c>
      <c r="G43" s="89">
        <v>57</v>
      </c>
      <c r="H43" s="89">
        <v>25</v>
      </c>
      <c r="I43" s="89">
        <v>18</v>
      </c>
      <c r="J43" s="89">
        <v>657</v>
      </c>
      <c r="K43" s="88">
        <v>891</v>
      </c>
      <c r="L43" s="88">
        <v>63</v>
      </c>
      <c r="M43" s="135">
        <v>9</v>
      </c>
      <c r="N43" s="86" t="s">
        <v>858</v>
      </c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</row>
    <row r="44" spans="1:39" ht="13.5" customHeight="1" x14ac:dyDescent="0.25">
      <c r="A44" s="136">
        <v>41</v>
      </c>
      <c r="B44" s="165" t="s">
        <v>216</v>
      </c>
      <c r="C44" s="156" t="s">
        <v>82</v>
      </c>
      <c r="D44" s="109">
        <v>233922</v>
      </c>
      <c r="E44" s="109">
        <v>-20</v>
      </c>
      <c r="F44" s="89">
        <v>219172</v>
      </c>
      <c r="G44" s="89">
        <v>70</v>
      </c>
      <c r="H44" s="88">
        <v>25</v>
      </c>
      <c r="I44" s="88">
        <v>5</v>
      </c>
      <c r="J44" s="88">
        <v>199</v>
      </c>
      <c r="K44" s="88">
        <v>1500</v>
      </c>
      <c r="L44" s="88">
        <v>200</v>
      </c>
      <c r="M44" s="135">
        <v>-6</v>
      </c>
      <c r="N44" s="86" t="s">
        <v>859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</row>
    <row r="45" spans="1:39" ht="13.5" hidden="1" customHeight="1" x14ac:dyDescent="0.25">
      <c r="A45" s="136">
        <v>42</v>
      </c>
      <c r="B45" s="164" t="s">
        <v>795</v>
      </c>
      <c r="C45" s="158" t="s">
        <v>748</v>
      </c>
      <c r="D45" s="109">
        <v>233719</v>
      </c>
      <c r="E45" s="109">
        <v>-19</v>
      </c>
      <c r="F45" s="89">
        <v>144398</v>
      </c>
      <c r="G45" s="83" t="s">
        <v>592</v>
      </c>
      <c r="H45" s="83" t="s">
        <v>592</v>
      </c>
      <c r="I45" s="83" t="s">
        <v>592</v>
      </c>
      <c r="J45" s="83" t="s">
        <v>592</v>
      </c>
      <c r="K45" s="83" t="s">
        <v>592</v>
      </c>
      <c r="L45" s="83" t="s">
        <v>592</v>
      </c>
      <c r="M45" s="135">
        <v>-5</v>
      </c>
      <c r="N45" s="86" t="s">
        <v>592</v>
      </c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</row>
    <row r="46" spans="1:39" ht="13.5" customHeight="1" x14ac:dyDescent="0.25">
      <c r="A46" s="136">
        <v>43</v>
      </c>
      <c r="B46" s="164" t="s">
        <v>492</v>
      </c>
      <c r="C46" s="154" t="s">
        <v>75</v>
      </c>
      <c r="D46" s="109">
        <v>232694</v>
      </c>
      <c r="E46" s="109">
        <v>-73</v>
      </c>
      <c r="F46" s="89">
        <v>299812</v>
      </c>
      <c r="G46" s="89">
        <v>90</v>
      </c>
      <c r="H46" s="88">
        <v>10</v>
      </c>
      <c r="I46" s="88">
        <v>0</v>
      </c>
      <c r="J46" s="88">
        <v>70</v>
      </c>
      <c r="K46" s="88">
        <v>300</v>
      </c>
      <c r="L46" s="88">
        <v>50</v>
      </c>
      <c r="M46" s="135">
        <v>-33</v>
      </c>
      <c r="N46" s="86" t="s">
        <v>860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</row>
    <row r="47" spans="1:39" ht="17.25" customHeight="1" x14ac:dyDescent="0.25">
      <c r="A47" s="136">
        <v>44</v>
      </c>
      <c r="B47" s="164" t="s">
        <v>861</v>
      </c>
      <c r="C47" s="158" t="s">
        <v>82</v>
      </c>
      <c r="D47" s="110">
        <v>230464</v>
      </c>
      <c r="E47" s="110">
        <v>4</v>
      </c>
      <c r="F47" s="91">
        <v>356750</v>
      </c>
      <c r="G47" s="90">
        <v>53</v>
      </c>
      <c r="H47" s="90">
        <v>47</v>
      </c>
      <c r="I47" s="90">
        <v>0</v>
      </c>
      <c r="J47" s="90">
        <v>291</v>
      </c>
      <c r="K47" s="90">
        <v>1577</v>
      </c>
      <c r="L47" s="90">
        <v>233</v>
      </c>
      <c r="M47" s="135">
        <v>3</v>
      </c>
      <c r="N47" s="86" t="s">
        <v>862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</row>
    <row r="48" spans="1:39" ht="13.5" hidden="1" customHeight="1" x14ac:dyDescent="0.25">
      <c r="A48" s="136">
        <v>45</v>
      </c>
      <c r="B48" s="165" t="s">
        <v>863</v>
      </c>
      <c r="C48" s="156" t="s">
        <v>78</v>
      </c>
      <c r="D48" s="109">
        <v>230404</v>
      </c>
      <c r="E48" s="109">
        <v>-25</v>
      </c>
      <c r="F48" s="89">
        <v>415861</v>
      </c>
      <c r="G48" s="89">
        <v>98</v>
      </c>
      <c r="H48" s="88">
        <v>0</v>
      </c>
      <c r="I48" s="88">
        <v>2</v>
      </c>
      <c r="J48" s="88">
        <v>142</v>
      </c>
      <c r="K48" s="88">
        <v>447</v>
      </c>
      <c r="L48" s="88">
        <v>116</v>
      </c>
      <c r="M48" s="135">
        <v>-12</v>
      </c>
      <c r="N48" s="155" t="s">
        <v>590</v>
      </c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</row>
    <row r="49" spans="1:39" ht="13.5" hidden="1" customHeight="1" x14ac:dyDescent="0.25">
      <c r="A49" s="136">
        <v>46</v>
      </c>
      <c r="B49" s="164" t="s">
        <v>864</v>
      </c>
      <c r="C49" s="158" t="s">
        <v>128</v>
      </c>
      <c r="D49" s="109">
        <v>222052</v>
      </c>
      <c r="E49" s="109">
        <v>-33</v>
      </c>
      <c r="F49" s="89">
        <v>442069</v>
      </c>
      <c r="G49" s="83" t="s">
        <v>592</v>
      </c>
      <c r="H49" s="83" t="s">
        <v>592</v>
      </c>
      <c r="I49" s="83" t="s">
        <v>592</v>
      </c>
      <c r="J49" s="83" t="s">
        <v>592</v>
      </c>
      <c r="K49" s="83" t="s">
        <v>592</v>
      </c>
      <c r="L49" s="83" t="s">
        <v>592</v>
      </c>
      <c r="M49" s="135">
        <v>-18</v>
      </c>
      <c r="N49" s="86" t="s">
        <v>785</v>
      </c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</row>
    <row r="50" spans="1:39" ht="13.5" customHeight="1" x14ac:dyDescent="0.25">
      <c r="A50" s="136">
        <v>47</v>
      </c>
      <c r="B50" s="164" t="s">
        <v>871</v>
      </c>
      <c r="C50" s="158" t="s">
        <v>82</v>
      </c>
      <c r="D50" s="109">
        <v>219577</v>
      </c>
      <c r="E50" s="109">
        <v>-31</v>
      </c>
      <c r="F50" s="89">
        <v>14422</v>
      </c>
      <c r="G50" s="89">
        <v>0</v>
      </c>
      <c r="H50" s="88">
        <v>100</v>
      </c>
      <c r="I50" s="88">
        <v>0</v>
      </c>
      <c r="J50" s="88">
        <v>0</v>
      </c>
      <c r="K50" s="88">
        <v>150</v>
      </c>
      <c r="L50" s="88">
        <v>80</v>
      </c>
      <c r="M50" s="135">
        <v>-18</v>
      </c>
      <c r="N50" s="86" t="s">
        <v>270</v>
      </c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</row>
    <row r="51" spans="1:39" ht="13.5" hidden="1" customHeight="1" x14ac:dyDescent="0.25">
      <c r="A51" s="136">
        <v>48</v>
      </c>
      <c r="B51" s="164" t="s">
        <v>865</v>
      </c>
      <c r="C51" s="156" t="s">
        <v>128</v>
      </c>
      <c r="D51" s="109">
        <v>209469</v>
      </c>
      <c r="E51" s="109">
        <v>56</v>
      </c>
      <c r="F51" s="89">
        <v>140425</v>
      </c>
      <c r="G51" s="89">
        <v>0</v>
      </c>
      <c r="H51" s="88">
        <v>100</v>
      </c>
      <c r="I51" s="88">
        <v>0</v>
      </c>
      <c r="J51" s="88">
        <v>442</v>
      </c>
      <c r="K51" s="88">
        <v>350</v>
      </c>
      <c r="L51" s="88">
        <v>45</v>
      </c>
      <c r="M51" s="135">
        <v>20</v>
      </c>
      <c r="N51" s="86" t="s">
        <v>866</v>
      </c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</row>
    <row r="52" spans="1:39" ht="13.5" hidden="1" customHeight="1" x14ac:dyDescent="0.25">
      <c r="A52" s="136">
        <v>49</v>
      </c>
      <c r="B52" s="164" t="s">
        <v>867</v>
      </c>
      <c r="C52" s="156" t="s">
        <v>813</v>
      </c>
      <c r="D52" s="109">
        <v>207899</v>
      </c>
      <c r="E52" s="109">
        <v>-12</v>
      </c>
      <c r="F52" s="89">
        <v>74190</v>
      </c>
      <c r="G52" s="89">
        <v>8</v>
      </c>
      <c r="H52" s="88">
        <v>91</v>
      </c>
      <c r="I52" s="88">
        <v>1</v>
      </c>
      <c r="J52" s="88">
        <v>108</v>
      </c>
      <c r="K52" s="88">
        <v>756</v>
      </c>
      <c r="L52" s="88">
        <v>157</v>
      </c>
      <c r="M52" s="135">
        <v>-1</v>
      </c>
      <c r="N52" s="86" t="s">
        <v>868</v>
      </c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</row>
    <row r="53" spans="1:39" ht="12" hidden="1" x14ac:dyDescent="0.25">
      <c r="A53" s="136">
        <v>50</v>
      </c>
      <c r="B53" s="165" t="s">
        <v>499</v>
      </c>
      <c r="C53" s="156" t="s">
        <v>78</v>
      </c>
      <c r="D53" s="109">
        <v>196727</v>
      </c>
      <c r="E53" s="109">
        <v>-58</v>
      </c>
      <c r="F53" s="89">
        <v>197547</v>
      </c>
      <c r="G53" s="89">
        <v>20</v>
      </c>
      <c r="H53" s="88">
        <v>80</v>
      </c>
      <c r="I53" s="88">
        <v>0</v>
      </c>
      <c r="J53" s="88">
        <v>554</v>
      </c>
      <c r="K53" s="88">
        <v>585</v>
      </c>
      <c r="L53" s="88">
        <v>140</v>
      </c>
      <c r="M53" s="135">
        <v>-28</v>
      </c>
      <c r="N53" s="86" t="s">
        <v>869</v>
      </c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</row>
    <row r="54" spans="1:39" hidden="1" x14ac:dyDescent="0.25">
      <c r="A54" s="102" t="s">
        <v>528</v>
      </c>
      <c r="D54" s="111" t="s">
        <v>527</v>
      </c>
      <c r="E54" s="111" t="s">
        <v>631</v>
      </c>
      <c r="F54" s="95" t="s">
        <v>758</v>
      </c>
      <c r="G54" s="111"/>
      <c r="H54" s="95"/>
      <c r="I54" s="95"/>
      <c r="J54" s="95"/>
      <c r="K54" s="95"/>
      <c r="L54" s="111"/>
      <c r="M54" s="95"/>
      <c r="N54" s="95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</row>
    <row r="55" spans="1:39" hidden="1" x14ac:dyDescent="0.25">
      <c r="A55" s="103" t="s">
        <v>824</v>
      </c>
      <c r="D55" s="111"/>
      <c r="E55" s="111"/>
      <c r="F55" s="24"/>
      <c r="G55" s="111"/>
      <c r="H55" s="24"/>
      <c r="I55" s="24"/>
      <c r="J55" s="24"/>
      <c r="K55" s="24"/>
      <c r="L55" s="111"/>
      <c r="M55" s="24"/>
      <c r="N55" s="24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</row>
    <row r="56" spans="1:39" hidden="1" x14ac:dyDescent="0.25">
      <c r="A56" s="103" t="s">
        <v>636</v>
      </c>
      <c r="D56" s="111"/>
      <c r="E56" s="111"/>
      <c r="F56" s="24"/>
      <c r="G56" s="111"/>
      <c r="H56" s="24"/>
      <c r="I56" s="24"/>
      <c r="J56" s="24"/>
      <c r="K56" s="24"/>
      <c r="L56" s="111"/>
      <c r="M56" s="24"/>
      <c r="N56" s="24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</row>
    <row r="57" spans="1:39" x14ac:dyDescent="0.25">
      <c r="A57" s="104"/>
      <c r="D57" s="111"/>
      <c r="E57" s="111"/>
      <c r="G57" s="24"/>
      <c r="H57" s="24"/>
      <c r="I57" s="24"/>
      <c r="J57" s="24"/>
      <c r="K57" s="24"/>
      <c r="L57" s="24"/>
      <c r="M57" s="24"/>
      <c r="N57" s="24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</row>
    <row r="58" spans="1:39" ht="13.8" x14ac:dyDescent="0.25">
      <c r="A58" s="179" t="s">
        <v>530</v>
      </c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</row>
    <row r="59" spans="1:39" ht="13.8" x14ac:dyDescent="0.25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72"/>
      <c r="M59" s="172"/>
      <c r="N59" s="172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</row>
    <row r="60" spans="1:39" ht="33.75" customHeight="1" x14ac:dyDescent="0.25">
      <c r="A60" s="28" t="s">
        <v>1</v>
      </c>
      <c r="B60" s="6" t="s">
        <v>10</v>
      </c>
      <c r="C60" s="28" t="s">
        <v>8</v>
      </c>
      <c r="D60" s="173" t="s">
        <v>15</v>
      </c>
      <c r="E60" s="174"/>
      <c r="F60" s="30" t="s">
        <v>20</v>
      </c>
      <c r="G60" s="173" t="s">
        <v>43</v>
      </c>
      <c r="H60" s="174"/>
      <c r="I60" s="30" t="s">
        <v>2</v>
      </c>
      <c r="J60" s="175" t="s">
        <v>44</v>
      </c>
      <c r="K60" s="176"/>
      <c r="L60" s="106" t="s">
        <v>33</v>
      </c>
      <c r="M60" s="175" t="s">
        <v>41</v>
      </c>
      <c r="N60" s="176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</row>
    <row r="61" spans="1:39" ht="33.75" customHeight="1" x14ac:dyDescent="0.25">
      <c r="A61" s="28" t="s">
        <v>4</v>
      </c>
      <c r="B61" s="6" t="s">
        <v>406</v>
      </c>
      <c r="C61" s="28" t="s">
        <v>9</v>
      </c>
      <c r="D61" s="173" t="s">
        <v>16</v>
      </c>
      <c r="E61" s="174"/>
      <c r="F61" s="30" t="s">
        <v>21</v>
      </c>
      <c r="G61" s="173" t="s">
        <v>27</v>
      </c>
      <c r="H61" s="174"/>
      <c r="I61" s="30" t="s">
        <v>35</v>
      </c>
      <c r="J61" s="175" t="s">
        <v>37</v>
      </c>
      <c r="K61" s="176"/>
      <c r="L61" s="106" t="s">
        <v>34</v>
      </c>
      <c r="M61" s="175" t="s">
        <v>42</v>
      </c>
      <c r="N61" s="176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</row>
    <row r="62" spans="1:39" ht="33.75" customHeight="1" x14ac:dyDescent="0.25">
      <c r="A62" s="28" t="s">
        <v>5</v>
      </c>
      <c r="B62" s="6" t="s">
        <v>12</v>
      </c>
      <c r="C62" s="28" t="s">
        <v>17</v>
      </c>
      <c r="D62" s="173" t="s">
        <v>24</v>
      </c>
      <c r="E62" s="174"/>
      <c r="F62" s="28" t="s">
        <v>22</v>
      </c>
      <c r="G62" s="173" t="s">
        <v>28</v>
      </c>
      <c r="H62" s="174"/>
      <c r="I62" s="28" t="s">
        <v>30</v>
      </c>
      <c r="J62" s="175" t="s">
        <v>38</v>
      </c>
      <c r="K62" s="176"/>
      <c r="L62" s="159"/>
      <c r="M62" s="25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</row>
    <row r="63" spans="1:39" ht="45" customHeight="1" x14ac:dyDescent="0.25">
      <c r="A63" s="28" t="s">
        <v>6</v>
      </c>
      <c r="B63" s="6" t="s">
        <v>13</v>
      </c>
      <c r="C63" s="28" t="s">
        <v>18</v>
      </c>
      <c r="D63" s="173" t="s">
        <v>25</v>
      </c>
      <c r="E63" s="174"/>
      <c r="F63" s="28" t="s">
        <v>23</v>
      </c>
      <c r="G63" s="173" t="s">
        <v>340</v>
      </c>
      <c r="H63" s="174"/>
      <c r="I63" s="28" t="s">
        <v>31</v>
      </c>
      <c r="J63" s="175" t="s">
        <v>39</v>
      </c>
      <c r="K63" s="176"/>
      <c r="L63" s="160"/>
      <c r="M63" s="96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</row>
    <row r="64" spans="1:39" ht="33.75" customHeight="1" x14ac:dyDescent="0.25">
      <c r="A64" s="28" t="s">
        <v>7</v>
      </c>
      <c r="B64" s="6" t="s">
        <v>14</v>
      </c>
      <c r="C64" s="28" t="s">
        <v>19</v>
      </c>
      <c r="D64" s="173" t="s">
        <v>26</v>
      </c>
      <c r="E64" s="174"/>
      <c r="F64" s="28" t="s">
        <v>29</v>
      </c>
      <c r="G64" s="173" t="s">
        <v>36</v>
      </c>
      <c r="H64" s="174"/>
      <c r="I64" s="28" t="s">
        <v>32</v>
      </c>
      <c r="J64" s="175" t="s">
        <v>40</v>
      </c>
      <c r="K64" s="176"/>
      <c r="L64" s="160"/>
      <c r="M64" s="96"/>
      <c r="N64" s="24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</row>
    <row r="65" spans="1:39" x14ac:dyDescent="0.25">
      <c r="A65" s="103"/>
      <c r="G65" s="97"/>
      <c r="H65" s="80"/>
      <c r="I65" s="80"/>
      <c r="J65" s="80"/>
      <c r="K65" s="80"/>
      <c r="L65" s="80"/>
      <c r="M65" s="80"/>
      <c r="N65" s="98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</row>
    <row r="66" spans="1:39" x14ac:dyDescent="0.25">
      <c r="A66" s="103"/>
      <c r="G66" s="99"/>
      <c r="H66" s="80"/>
      <c r="I66" s="80"/>
      <c r="J66" s="80"/>
      <c r="K66" s="80"/>
      <c r="L66" s="80"/>
      <c r="M66" s="80"/>
      <c r="N66" s="98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</row>
    <row r="67" spans="1:39" x14ac:dyDescent="0.25">
      <c r="A67" s="104"/>
      <c r="G67" s="99"/>
      <c r="H67" s="80"/>
      <c r="I67" s="80"/>
      <c r="J67" s="80"/>
      <c r="K67" s="80"/>
      <c r="L67" s="80"/>
      <c r="M67" s="80"/>
      <c r="N67" s="98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</row>
    <row r="68" spans="1:39" x14ac:dyDescent="0.25">
      <c r="G68" s="99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</row>
    <row r="69" spans="1:39" x14ac:dyDescent="0.25">
      <c r="G69" s="99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</row>
    <row r="70" spans="1:39" x14ac:dyDescent="0.25">
      <c r="G70" s="99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</row>
    <row r="71" spans="1:39" x14ac:dyDescent="0.25">
      <c r="G71" s="99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</row>
    <row r="72" spans="1:39" x14ac:dyDescent="0.25">
      <c r="G72" s="99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</row>
    <row r="73" spans="1:39" x14ac:dyDescent="0.25">
      <c r="G73" s="99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</row>
    <row r="74" spans="1:39" x14ac:dyDescent="0.25">
      <c r="G74" s="99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</row>
    <row r="75" spans="1:39" x14ac:dyDescent="0.25">
      <c r="G75" s="99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</row>
    <row r="76" spans="1:39" x14ac:dyDescent="0.25">
      <c r="G76" s="99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</row>
    <row r="77" spans="1:39" x14ac:dyDescent="0.25">
      <c r="G77" s="99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</row>
    <row r="78" spans="1:39" x14ac:dyDescent="0.25">
      <c r="G78" s="99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</row>
    <row r="79" spans="1:39" x14ac:dyDescent="0.25">
      <c r="G79" s="99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</row>
    <row r="80" spans="1:39" x14ac:dyDescent="0.25">
      <c r="G80" s="99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</row>
    <row r="81" spans="7:39" x14ac:dyDescent="0.25">
      <c r="G81" s="99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</row>
    <row r="82" spans="7:39" x14ac:dyDescent="0.25">
      <c r="G82" s="99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</row>
    <row r="83" spans="7:39" x14ac:dyDescent="0.25">
      <c r="G83" s="99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</row>
    <row r="84" spans="7:39" x14ac:dyDescent="0.25">
      <c r="G84" s="99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</row>
    <row r="85" spans="7:39" x14ac:dyDescent="0.25">
      <c r="G85" s="99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</row>
    <row r="86" spans="7:39" x14ac:dyDescent="0.25">
      <c r="G86" s="99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</row>
    <row r="87" spans="7:39" x14ac:dyDescent="0.25">
      <c r="G87" s="99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</row>
    <row r="88" spans="7:39" x14ac:dyDescent="0.25">
      <c r="G88" s="99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</row>
    <row r="89" spans="7:39" x14ac:dyDescent="0.25">
      <c r="G89" s="99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</row>
    <row r="90" spans="7:39" x14ac:dyDescent="0.25">
      <c r="G90" s="99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</row>
    <row r="91" spans="7:39" x14ac:dyDescent="0.25">
      <c r="G91" s="99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</row>
    <row r="92" spans="7:39" x14ac:dyDescent="0.25">
      <c r="G92" s="99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</row>
    <row r="93" spans="7:39" x14ac:dyDescent="0.25">
      <c r="G93" s="99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</row>
    <row r="94" spans="7:39" x14ac:dyDescent="0.25">
      <c r="G94" s="99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</row>
    <row r="95" spans="7:39" x14ac:dyDescent="0.25">
      <c r="G95" s="99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</row>
    <row r="96" spans="7:39" x14ac:dyDescent="0.25">
      <c r="G96" s="99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</row>
    <row r="97" spans="7:39" x14ac:dyDescent="0.25">
      <c r="G97" s="99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</row>
    <row r="98" spans="7:39" x14ac:dyDescent="0.25">
      <c r="G98" s="99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</row>
    <row r="99" spans="7:39" x14ac:dyDescent="0.25">
      <c r="G99" s="99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</row>
    <row r="100" spans="7:39" x14ac:dyDescent="0.25">
      <c r="G100" s="99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</row>
    <row r="101" spans="7:39" x14ac:dyDescent="0.25">
      <c r="G101" s="99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</row>
    <row r="102" spans="7:39" x14ac:dyDescent="0.25">
      <c r="G102" s="99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</row>
    <row r="103" spans="7:39" x14ac:dyDescent="0.25">
      <c r="G103" s="99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</row>
    <row r="104" spans="7:39" x14ac:dyDescent="0.25">
      <c r="G104" s="99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</row>
    <row r="105" spans="7:39" x14ac:dyDescent="0.25">
      <c r="G105" s="99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</row>
    <row r="106" spans="7:39" x14ac:dyDescent="0.25">
      <c r="G106" s="99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</row>
    <row r="107" spans="7:39" x14ac:dyDescent="0.25">
      <c r="G107" s="99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</row>
    <row r="108" spans="7:39" x14ac:dyDescent="0.25">
      <c r="G108" s="99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</row>
    <row r="109" spans="7:39" x14ac:dyDescent="0.25">
      <c r="G109" s="99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</row>
    <row r="110" spans="7:39" x14ac:dyDescent="0.25">
      <c r="G110" s="99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</row>
    <row r="111" spans="7:39" x14ac:dyDescent="0.25">
      <c r="G111" s="99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</row>
    <row r="112" spans="7:39" x14ac:dyDescent="0.25">
      <c r="G112" s="99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</row>
    <row r="113" spans="7:39" x14ac:dyDescent="0.25">
      <c r="G113" s="99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</row>
    <row r="114" spans="7:39" x14ac:dyDescent="0.25">
      <c r="G114" s="99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</row>
    <row r="115" spans="7:39" x14ac:dyDescent="0.25">
      <c r="G115" s="99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</row>
    <row r="116" spans="7:39" x14ac:dyDescent="0.25">
      <c r="G116" s="99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</row>
    <row r="117" spans="7:39" x14ac:dyDescent="0.25">
      <c r="G117" s="99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</row>
    <row r="118" spans="7:39" x14ac:dyDescent="0.25">
      <c r="G118" s="99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</row>
    <row r="119" spans="7:39" x14ac:dyDescent="0.25">
      <c r="G119" s="99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</row>
    <row r="120" spans="7:39" x14ac:dyDescent="0.25">
      <c r="G120" s="99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</row>
    <row r="121" spans="7:39" x14ac:dyDescent="0.25">
      <c r="G121" s="99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</row>
    <row r="122" spans="7:39" x14ac:dyDescent="0.25">
      <c r="G122" s="99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</row>
    <row r="123" spans="7:39" x14ac:dyDescent="0.25">
      <c r="G123" s="99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</row>
    <row r="124" spans="7:39" x14ac:dyDescent="0.25">
      <c r="G124" s="99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</row>
    <row r="125" spans="7:39" x14ac:dyDescent="0.25">
      <c r="G125" s="99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</row>
    <row r="126" spans="7:39" x14ac:dyDescent="0.25">
      <c r="G126" s="99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</row>
    <row r="127" spans="7:39" x14ac:dyDescent="0.25">
      <c r="G127" s="99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</row>
    <row r="128" spans="7:39" x14ac:dyDescent="0.25">
      <c r="G128" s="99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</row>
    <row r="129" spans="7:39" x14ac:dyDescent="0.25">
      <c r="G129" s="99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</row>
    <row r="130" spans="7:39" x14ac:dyDescent="0.25">
      <c r="G130" s="99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</row>
    <row r="131" spans="7:39" x14ac:dyDescent="0.25">
      <c r="G131" s="99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</row>
    <row r="132" spans="7:39" x14ac:dyDescent="0.25">
      <c r="G132" s="99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</row>
    <row r="133" spans="7:39" x14ac:dyDescent="0.25">
      <c r="G133" s="99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</row>
    <row r="134" spans="7:39" x14ac:dyDescent="0.25">
      <c r="G134" s="99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</row>
    <row r="135" spans="7:39" x14ac:dyDescent="0.25">
      <c r="G135" s="99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</row>
    <row r="136" spans="7:39" x14ac:dyDescent="0.25">
      <c r="G136" s="99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</row>
    <row r="137" spans="7:39" x14ac:dyDescent="0.25">
      <c r="G137" s="99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</row>
    <row r="138" spans="7:39" x14ac:dyDescent="0.25">
      <c r="G138" s="99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</row>
    <row r="139" spans="7:39" x14ac:dyDescent="0.25">
      <c r="G139" s="99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</row>
    <row r="140" spans="7:39" x14ac:dyDescent="0.25">
      <c r="G140" s="99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</row>
    <row r="141" spans="7:39" x14ac:dyDescent="0.25">
      <c r="G141" s="99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</row>
    <row r="142" spans="7:39" x14ac:dyDescent="0.25">
      <c r="G142" s="99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</row>
    <row r="143" spans="7:39" x14ac:dyDescent="0.25">
      <c r="G143" s="99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</row>
    <row r="144" spans="7:39" x14ac:dyDescent="0.25">
      <c r="G144" s="99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</row>
    <row r="145" spans="7:39" x14ac:dyDescent="0.25">
      <c r="G145" s="99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</row>
    <row r="146" spans="7:39" x14ac:dyDescent="0.25">
      <c r="G146" s="99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</row>
    <row r="147" spans="7:39" x14ac:dyDescent="0.25">
      <c r="G147" s="99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</row>
    <row r="148" spans="7:39" x14ac:dyDescent="0.25">
      <c r="G148" s="99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</row>
    <row r="149" spans="7:39" x14ac:dyDescent="0.25">
      <c r="G149" s="99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</row>
    <row r="150" spans="7:39" x14ac:dyDescent="0.25">
      <c r="G150" s="99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</row>
    <row r="151" spans="7:39" x14ac:dyDescent="0.25">
      <c r="G151" s="99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</row>
    <row r="152" spans="7:39" x14ac:dyDescent="0.25">
      <c r="G152" s="99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</row>
    <row r="153" spans="7:39" x14ac:dyDescent="0.25">
      <c r="G153" s="99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</row>
    <row r="154" spans="7:39" x14ac:dyDescent="0.25">
      <c r="G154" s="99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</row>
    <row r="155" spans="7:39" x14ac:dyDescent="0.25">
      <c r="G155" s="99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</row>
    <row r="156" spans="7:39" x14ac:dyDescent="0.25">
      <c r="G156" s="99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</row>
    <row r="157" spans="7:39" x14ac:dyDescent="0.25">
      <c r="G157" s="99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</row>
    <row r="158" spans="7:39" x14ac:dyDescent="0.25">
      <c r="G158" s="99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</row>
    <row r="159" spans="7:39" x14ac:dyDescent="0.25">
      <c r="G159" s="99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</row>
    <row r="160" spans="7:39" x14ac:dyDescent="0.25">
      <c r="G160" s="99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</row>
    <row r="161" spans="7:39" x14ac:dyDescent="0.25">
      <c r="G161" s="99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</row>
    <row r="162" spans="7:39" x14ac:dyDescent="0.25">
      <c r="G162" s="99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</row>
    <row r="163" spans="7:39" x14ac:dyDescent="0.25">
      <c r="G163" s="99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</row>
    <row r="164" spans="7:39" x14ac:dyDescent="0.25">
      <c r="G164" s="99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</row>
    <row r="165" spans="7:39" x14ac:dyDescent="0.25">
      <c r="G165" s="99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</row>
    <row r="166" spans="7:39" x14ac:dyDescent="0.25">
      <c r="G166" s="99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</row>
    <row r="167" spans="7:39" x14ac:dyDescent="0.25">
      <c r="G167" s="99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</row>
    <row r="168" spans="7:39" x14ac:dyDescent="0.25">
      <c r="G168" s="99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</row>
    <row r="169" spans="7:39" x14ac:dyDescent="0.25">
      <c r="G169" s="99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</row>
    <row r="170" spans="7:39" x14ac:dyDescent="0.25">
      <c r="G170" s="99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</row>
    <row r="171" spans="7:39" x14ac:dyDescent="0.25">
      <c r="G171" s="99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</row>
    <row r="172" spans="7:39" x14ac:dyDescent="0.25">
      <c r="G172" s="99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</row>
    <row r="173" spans="7:39" x14ac:dyDescent="0.25">
      <c r="G173" s="99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</row>
    <row r="174" spans="7:39" x14ac:dyDescent="0.25">
      <c r="G174" s="99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</row>
    <row r="175" spans="7:39" x14ac:dyDescent="0.25">
      <c r="G175" s="99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</row>
    <row r="176" spans="7:39" x14ac:dyDescent="0.25">
      <c r="G176" s="99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</row>
    <row r="177" spans="7:39" x14ac:dyDescent="0.25">
      <c r="G177" s="99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</row>
    <row r="178" spans="7:39" x14ac:dyDescent="0.25">
      <c r="G178" s="99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</row>
    <row r="179" spans="7:39" x14ac:dyDescent="0.25">
      <c r="G179" s="99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</row>
    <row r="180" spans="7:39" x14ac:dyDescent="0.25">
      <c r="G180" s="99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</row>
    <row r="181" spans="7:39" x14ac:dyDescent="0.25">
      <c r="G181" s="99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</row>
    <row r="182" spans="7:39" x14ac:dyDescent="0.25">
      <c r="G182" s="99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</row>
    <row r="183" spans="7:39" x14ac:dyDescent="0.25">
      <c r="G183" s="99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</row>
    <row r="184" spans="7:39" x14ac:dyDescent="0.25">
      <c r="G184" s="99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</row>
    <row r="185" spans="7:39" x14ac:dyDescent="0.25">
      <c r="G185" s="99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</row>
    <row r="186" spans="7:39" x14ac:dyDescent="0.25">
      <c r="G186" s="99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</row>
    <row r="187" spans="7:39" x14ac:dyDescent="0.25">
      <c r="G187" s="99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</row>
    <row r="188" spans="7:39" x14ac:dyDescent="0.25">
      <c r="G188" s="99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</row>
    <row r="189" spans="7:39" x14ac:dyDescent="0.25">
      <c r="G189" s="99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</row>
    <row r="190" spans="7:39" x14ac:dyDescent="0.25">
      <c r="G190" s="99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</row>
    <row r="191" spans="7:39" x14ac:dyDescent="0.25">
      <c r="G191" s="99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</row>
    <row r="192" spans="7:39" x14ac:dyDescent="0.25">
      <c r="G192" s="99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</row>
    <row r="193" spans="7:39" x14ac:dyDescent="0.25">
      <c r="G193" s="99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</row>
    <row r="194" spans="7:39" x14ac:dyDescent="0.25">
      <c r="G194" s="99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</row>
    <row r="195" spans="7:39" x14ac:dyDescent="0.25">
      <c r="G195" s="99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</row>
    <row r="196" spans="7:39" x14ac:dyDescent="0.25">
      <c r="G196" s="99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</row>
    <row r="197" spans="7:39" x14ac:dyDescent="0.25">
      <c r="G197" s="99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</row>
    <row r="198" spans="7:39" x14ac:dyDescent="0.25">
      <c r="G198" s="99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</row>
    <row r="199" spans="7:39" x14ac:dyDescent="0.25">
      <c r="G199" s="99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</row>
    <row r="200" spans="7:39" x14ac:dyDescent="0.25">
      <c r="G200" s="99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</row>
    <row r="201" spans="7:39" x14ac:dyDescent="0.25">
      <c r="G201" s="99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</row>
    <row r="202" spans="7:39" x14ac:dyDescent="0.25">
      <c r="G202" s="99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</row>
    <row r="203" spans="7:39" x14ac:dyDescent="0.25">
      <c r="G203" s="99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</row>
    <row r="204" spans="7:39" x14ac:dyDescent="0.25">
      <c r="G204" s="99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</row>
    <row r="205" spans="7:39" x14ac:dyDescent="0.25">
      <c r="G205" s="99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</row>
    <row r="206" spans="7:39" x14ac:dyDescent="0.25">
      <c r="G206" s="99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</row>
    <row r="207" spans="7:39" x14ac:dyDescent="0.25">
      <c r="G207" s="99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</row>
    <row r="208" spans="7:39" x14ac:dyDescent="0.25">
      <c r="G208" s="99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</row>
    <row r="209" spans="7:39" x14ac:dyDescent="0.25">
      <c r="G209" s="99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</row>
    <row r="210" spans="7:39" x14ac:dyDescent="0.25">
      <c r="G210" s="99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</row>
    <row r="211" spans="7:39" x14ac:dyDescent="0.25">
      <c r="G211" s="99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</row>
    <row r="212" spans="7:39" x14ac:dyDescent="0.25">
      <c r="G212" s="99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</row>
    <row r="213" spans="7:39" x14ac:dyDescent="0.25">
      <c r="G213" s="99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</row>
    <row r="214" spans="7:39" x14ac:dyDescent="0.25">
      <c r="G214" s="99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</row>
    <row r="215" spans="7:39" x14ac:dyDescent="0.25">
      <c r="G215" s="99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</row>
    <row r="216" spans="7:39" x14ac:dyDescent="0.25">
      <c r="G216" s="99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</row>
    <row r="217" spans="7:39" x14ac:dyDescent="0.25">
      <c r="G217" s="99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</row>
    <row r="218" spans="7:39" x14ac:dyDescent="0.25">
      <c r="G218" s="99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</row>
    <row r="219" spans="7:39" x14ac:dyDescent="0.25">
      <c r="G219" s="99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</row>
    <row r="220" spans="7:39" x14ac:dyDescent="0.25">
      <c r="G220" s="99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</row>
    <row r="221" spans="7:39" x14ac:dyDescent="0.25">
      <c r="G221" s="99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</row>
    <row r="222" spans="7:39" x14ac:dyDescent="0.25">
      <c r="G222" s="99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</row>
    <row r="223" spans="7:39" x14ac:dyDescent="0.25">
      <c r="G223" s="99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</row>
    <row r="224" spans="7:39" x14ac:dyDescent="0.25">
      <c r="G224" s="99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</row>
    <row r="225" spans="7:39" x14ac:dyDescent="0.25">
      <c r="G225" s="99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</row>
    <row r="226" spans="7:39" x14ac:dyDescent="0.25">
      <c r="G226" s="99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</row>
    <row r="227" spans="7:39" x14ac:dyDescent="0.25">
      <c r="G227" s="99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</row>
    <row r="228" spans="7:39" x14ac:dyDescent="0.25">
      <c r="G228" s="99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</row>
    <row r="229" spans="7:39" x14ac:dyDescent="0.25">
      <c r="G229" s="99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</row>
    <row r="230" spans="7:39" x14ac:dyDescent="0.25">
      <c r="G230" s="99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</row>
    <row r="231" spans="7:39" x14ac:dyDescent="0.25">
      <c r="G231" s="99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</row>
    <row r="232" spans="7:39" x14ac:dyDescent="0.25">
      <c r="G232" s="99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</row>
    <row r="233" spans="7:39" x14ac:dyDescent="0.25">
      <c r="G233" s="99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</row>
    <row r="234" spans="7:39" x14ac:dyDescent="0.25">
      <c r="G234" s="99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</row>
    <row r="235" spans="7:39" x14ac:dyDescent="0.25">
      <c r="G235" s="99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</row>
    <row r="236" spans="7:39" x14ac:dyDescent="0.25">
      <c r="G236" s="99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</row>
    <row r="237" spans="7:39" x14ac:dyDescent="0.25">
      <c r="G237" s="99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</row>
    <row r="238" spans="7:39" x14ac:dyDescent="0.25">
      <c r="G238" s="99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</row>
    <row r="239" spans="7:39" x14ac:dyDescent="0.25">
      <c r="G239" s="99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</row>
    <row r="240" spans="7:39" x14ac:dyDescent="0.25">
      <c r="G240" s="99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</row>
    <row r="241" spans="7:39" x14ac:dyDescent="0.25">
      <c r="G241" s="99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</row>
    <row r="242" spans="7:39" x14ac:dyDescent="0.25">
      <c r="G242" s="99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</row>
    <row r="243" spans="7:39" x14ac:dyDescent="0.25">
      <c r="G243" s="99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</row>
    <row r="244" spans="7:39" x14ac:dyDescent="0.25">
      <c r="G244" s="99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</row>
    <row r="245" spans="7:39" x14ac:dyDescent="0.25">
      <c r="G245" s="99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</row>
    <row r="246" spans="7:39" x14ac:dyDescent="0.25">
      <c r="G246" s="99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</row>
    <row r="247" spans="7:39" x14ac:dyDescent="0.25">
      <c r="G247" s="99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</row>
    <row r="248" spans="7:39" x14ac:dyDescent="0.25">
      <c r="G248" s="99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</row>
    <row r="249" spans="7:39" x14ac:dyDescent="0.25">
      <c r="G249" s="99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</row>
    <row r="250" spans="7:39" x14ac:dyDescent="0.25">
      <c r="G250" s="99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</row>
    <row r="251" spans="7:39" x14ac:dyDescent="0.25">
      <c r="G251" s="99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</row>
    <row r="252" spans="7:39" x14ac:dyDescent="0.25">
      <c r="G252" s="99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</row>
    <row r="253" spans="7:39" x14ac:dyDescent="0.25">
      <c r="G253" s="99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</row>
    <row r="254" spans="7:39" x14ac:dyDescent="0.25">
      <c r="G254" s="99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</row>
    <row r="255" spans="7:39" x14ac:dyDescent="0.25">
      <c r="G255" s="99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</row>
    <row r="256" spans="7:39" x14ac:dyDescent="0.25">
      <c r="G256" s="99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</row>
    <row r="257" spans="7:39" x14ac:dyDescent="0.25">
      <c r="G257" s="99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</row>
    <row r="258" spans="7:39" x14ac:dyDescent="0.25">
      <c r="G258" s="99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</row>
    <row r="259" spans="7:39" x14ac:dyDescent="0.25">
      <c r="G259" s="99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</row>
    <row r="260" spans="7:39" x14ac:dyDescent="0.25">
      <c r="G260" s="99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</row>
    <row r="261" spans="7:39" x14ac:dyDescent="0.25">
      <c r="G261" s="99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</row>
    <row r="262" spans="7:39" x14ac:dyDescent="0.25">
      <c r="G262" s="99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</row>
    <row r="263" spans="7:39" x14ac:dyDescent="0.25">
      <c r="G263" s="99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</row>
    <row r="264" spans="7:39" x14ac:dyDescent="0.25">
      <c r="G264" s="99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</row>
    <row r="265" spans="7:39" x14ac:dyDescent="0.25">
      <c r="G265" s="99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</row>
    <row r="266" spans="7:39" x14ac:dyDescent="0.25">
      <c r="G266" s="99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</row>
    <row r="267" spans="7:39" x14ac:dyDescent="0.25">
      <c r="G267" s="99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</row>
    <row r="268" spans="7:39" x14ac:dyDescent="0.25">
      <c r="G268" s="99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</row>
    <row r="269" spans="7:39" x14ac:dyDescent="0.25">
      <c r="G269" s="99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</row>
    <row r="270" spans="7:39" x14ac:dyDescent="0.25">
      <c r="G270" s="99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</row>
    <row r="271" spans="7:39" x14ac:dyDescent="0.25">
      <c r="G271" s="99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</row>
    <row r="272" spans="7:39" x14ac:dyDescent="0.25">
      <c r="G272" s="99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</row>
    <row r="273" spans="7:39" x14ac:dyDescent="0.25">
      <c r="G273" s="99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</row>
    <row r="274" spans="7:39" x14ac:dyDescent="0.25">
      <c r="G274" s="99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</row>
    <row r="275" spans="7:39" x14ac:dyDescent="0.25">
      <c r="G275" s="99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</row>
    <row r="276" spans="7:39" x14ac:dyDescent="0.25">
      <c r="G276" s="99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</row>
    <row r="277" spans="7:39" x14ac:dyDescent="0.25">
      <c r="G277" s="99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</row>
    <row r="278" spans="7:39" x14ac:dyDescent="0.25">
      <c r="G278" s="99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</row>
    <row r="279" spans="7:39" x14ac:dyDescent="0.25">
      <c r="G279" s="99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</row>
    <row r="280" spans="7:39" x14ac:dyDescent="0.25">
      <c r="G280" s="99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</row>
    <row r="281" spans="7:39" x14ac:dyDescent="0.25">
      <c r="G281" s="99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</row>
    <row r="282" spans="7:39" x14ac:dyDescent="0.25">
      <c r="G282" s="99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</row>
    <row r="283" spans="7:39" x14ac:dyDescent="0.25">
      <c r="G283" s="99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</row>
    <row r="284" spans="7:39" x14ac:dyDescent="0.25">
      <c r="G284" s="99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</row>
    <row r="285" spans="7:39" x14ac:dyDescent="0.25">
      <c r="G285" s="99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</row>
    <row r="286" spans="7:39" x14ac:dyDescent="0.25">
      <c r="G286" s="99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</row>
    <row r="287" spans="7:39" x14ac:dyDescent="0.25">
      <c r="G287" s="99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</row>
    <row r="288" spans="7:39" x14ac:dyDescent="0.25">
      <c r="G288" s="99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</row>
    <row r="289" spans="7:39" x14ac:dyDescent="0.25">
      <c r="G289" s="99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</row>
    <row r="290" spans="7:39" x14ac:dyDescent="0.25">
      <c r="G290" s="99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</row>
    <row r="291" spans="7:39" x14ac:dyDescent="0.25">
      <c r="G291" s="99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</row>
    <row r="292" spans="7:39" x14ac:dyDescent="0.25">
      <c r="G292" s="99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</row>
    <row r="293" spans="7:39" x14ac:dyDescent="0.25">
      <c r="G293" s="99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</row>
    <row r="294" spans="7:39" x14ac:dyDescent="0.25">
      <c r="G294" s="99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</row>
    <row r="295" spans="7:39" x14ac:dyDescent="0.25">
      <c r="G295" s="99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</row>
    <row r="296" spans="7:39" x14ac:dyDescent="0.25">
      <c r="G296" s="99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</row>
    <row r="297" spans="7:39" x14ac:dyDescent="0.25">
      <c r="G297" s="99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</row>
    <row r="298" spans="7:39" x14ac:dyDescent="0.25">
      <c r="G298" s="99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</row>
    <row r="299" spans="7:39" x14ac:dyDescent="0.25">
      <c r="G299" s="99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</row>
    <row r="300" spans="7:39" x14ac:dyDescent="0.25">
      <c r="G300" s="99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</row>
    <row r="301" spans="7:39" x14ac:dyDescent="0.25">
      <c r="G301" s="99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</row>
    <row r="302" spans="7:39" x14ac:dyDescent="0.25">
      <c r="G302" s="99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</row>
    <row r="303" spans="7:39" x14ac:dyDescent="0.25">
      <c r="G303" s="99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</row>
    <row r="304" spans="7:39" x14ac:dyDescent="0.25">
      <c r="G304" s="99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</row>
    <row r="305" spans="7:39" x14ac:dyDescent="0.25">
      <c r="G305" s="99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</row>
    <row r="306" spans="7:39" x14ac:dyDescent="0.25">
      <c r="G306" s="99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</row>
    <row r="307" spans="7:39" x14ac:dyDescent="0.25">
      <c r="G307" s="99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</row>
    <row r="308" spans="7:39" x14ac:dyDescent="0.25">
      <c r="G308" s="99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</row>
    <row r="309" spans="7:39" x14ac:dyDescent="0.25">
      <c r="G309" s="99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</row>
    <row r="310" spans="7:39" x14ac:dyDescent="0.25">
      <c r="G310" s="99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</row>
    <row r="311" spans="7:39" x14ac:dyDescent="0.25">
      <c r="G311" s="99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</row>
    <row r="312" spans="7:39" x14ac:dyDescent="0.25">
      <c r="G312" s="99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</row>
    <row r="313" spans="7:39" x14ac:dyDescent="0.25">
      <c r="G313" s="99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</row>
    <row r="314" spans="7:39" x14ac:dyDescent="0.25">
      <c r="G314" s="99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</row>
    <row r="315" spans="7:39" x14ac:dyDescent="0.25">
      <c r="G315" s="99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</row>
    <row r="316" spans="7:39" x14ac:dyDescent="0.25">
      <c r="G316" s="99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</row>
    <row r="317" spans="7:39" x14ac:dyDescent="0.25">
      <c r="G317" s="99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</row>
    <row r="318" spans="7:39" x14ac:dyDescent="0.25">
      <c r="G318" s="99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</row>
    <row r="319" spans="7:39" x14ac:dyDescent="0.25">
      <c r="G319" s="99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</row>
    <row r="320" spans="7:39" x14ac:dyDescent="0.25">
      <c r="G320" s="99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</row>
    <row r="321" spans="7:39" x14ac:dyDescent="0.25">
      <c r="G321" s="99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</row>
    <row r="322" spans="7:39" x14ac:dyDescent="0.25">
      <c r="G322" s="99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</row>
    <row r="323" spans="7:39" x14ac:dyDescent="0.25">
      <c r="G323" s="99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</row>
    <row r="324" spans="7:39" x14ac:dyDescent="0.25">
      <c r="G324" s="99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</row>
    <row r="325" spans="7:39" x14ac:dyDescent="0.25">
      <c r="G325" s="99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</row>
    <row r="326" spans="7:39" x14ac:dyDescent="0.25">
      <c r="G326" s="99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</row>
    <row r="327" spans="7:39" x14ac:dyDescent="0.25">
      <c r="G327" s="99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</row>
    <row r="328" spans="7:39" x14ac:dyDescent="0.25">
      <c r="G328" s="99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</row>
    <row r="329" spans="7:39" x14ac:dyDescent="0.25">
      <c r="G329" s="99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</row>
    <row r="330" spans="7:39" x14ac:dyDescent="0.25">
      <c r="G330" s="99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</row>
    <row r="331" spans="7:39" x14ac:dyDescent="0.25">
      <c r="G331" s="99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</row>
    <row r="332" spans="7:39" x14ac:dyDescent="0.25">
      <c r="G332" s="99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</row>
    <row r="333" spans="7:39" x14ac:dyDescent="0.25">
      <c r="G333" s="99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</row>
    <row r="334" spans="7:39" x14ac:dyDescent="0.25">
      <c r="G334" s="99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</row>
    <row r="335" spans="7:39" x14ac:dyDescent="0.25">
      <c r="G335" s="99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</row>
    <row r="336" spans="7:39" x14ac:dyDescent="0.25">
      <c r="G336" s="99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</row>
    <row r="337" spans="7:39" x14ac:dyDescent="0.25">
      <c r="G337" s="99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</row>
    <row r="338" spans="7:39" x14ac:dyDescent="0.25">
      <c r="G338" s="99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</row>
    <row r="339" spans="7:39" x14ac:dyDescent="0.25">
      <c r="G339" s="99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</row>
    <row r="340" spans="7:39" x14ac:dyDescent="0.25">
      <c r="G340" s="99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</row>
    <row r="341" spans="7:39" x14ac:dyDescent="0.25">
      <c r="G341" s="99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</row>
    <row r="342" spans="7:39" x14ac:dyDescent="0.25">
      <c r="G342" s="99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</row>
    <row r="343" spans="7:39" x14ac:dyDescent="0.25">
      <c r="G343" s="99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</row>
    <row r="344" spans="7:39" x14ac:dyDescent="0.25">
      <c r="G344" s="99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</row>
    <row r="345" spans="7:39" x14ac:dyDescent="0.25">
      <c r="G345" s="99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</row>
    <row r="346" spans="7:39" x14ac:dyDescent="0.25">
      <c r="G346" s="99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</row>
    <row r="347" spans="7:39" x14ac:dyDescent="0.25">
      <c r="G347" s="99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</row>
    <row r="348" spans="7:39" x14ac:dyDescent="0.25">
      <c r="G348" s="99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</row>
    <row r="349" spans="7:39" x14ac:dyDescent="0.25">
      <c r="G349" s="99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</row>
    <row r="350" spans="7:39" x14ac:dyDescent="0.25">
      <c r="G350" s="99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</row>
    <row r="351" spans="7:39" x14ac:dyDescent="0.25">
      <c r="G351" s="99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</row>
    <row r="352" spans="7:39" x14ac:dyDescent="0.25">
      <c r="G352" s="99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</row>
    <row r="353" spans="7:39" x14ac:dyDescent="0.25">
      <c r="G353" s="99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</row>
    <row r="354" spans="7:39" x14ac:dyDescent="0.25">
      <c r="G354" s="99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</row>
    <row r="355" spans="7:39" x14ac:dyDescent="0.25">
      <c r="G355" s="99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</row>
    <row r="356" spans="7:39" x14ac:dyDescent="0.25">
      <c r="G356" s="99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</row>
    <row r="357" spans="7:39" x14ac:dyDescent="0.25">
      <c r="G357" s="99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</row>
    <row r="358" spans="7:39" x14ac:dyDescent="0.25">
      <c r="G358" s="99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</row>
    <row r="359" spans="7:39" x14ac:dyDescent="0.25">
      <c r="G359" s="99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</row>
    <row r="360" spans="7:39" x14ac:dyDescent="0.25">
      <c r="G360" s="99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</row>
    <row r="361" spans="7:39" x14ac:dyDescent="0.25">
      <c r="G361" s="99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</row>
    <row r="362" spans="7:39" x14ac:dyDescent="0.25">
      <c r="G362" s="99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</row>
    <row r="363" spans="7:39" x14ac:dyDescent="0.25">
      <c r="G363" s="99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</row>
    <row r="364" spans="7:39" x14ac:dyDescent="0.25">
      <c r="G364" s="99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</row>
    <row r="365" spans="7:39" x14ac:dyDescent="0.25">
      <c r="G365" s="99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</row>
    <row r="366" spans="7:39" x14ac:dyDescent="0.25">
      <c r="G366" s="99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</row>
    <row r="367" spans="7:39" x14ac:dyDescent="0.25">
      <c r="G367" s="99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</row>
    <row r="368" spans="7:39" x14ac:dyDescent="0.25">
      <c r="G368" s="99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</row>
    <row r="369" spans="7:39" x14ac:dyDescent="0.25">
      <c r="G369" s="99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</row>
    <row r="370" spans="7:39" x14ac:dyDescent="0.25">
      <c r="G370" s="99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</row>
    <row r="371" spans="7:39" x14ac:dyDescent="0.25">
      <c r="G371" s="99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</row>
    <row r="372" spans="7:39" x14ac:dyDescent="0.25">
      <c r="G372" s="99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</row>
    <row r="373" spans="7:39" x14ac:dyDescent="0.25">
      <c r="G373" s="99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</row>
    <row r="374" spans="7:39" x14ac:dyDescent="0.25">
      <c r="G374" s="99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</row>
    <row r="375" spans="7:39" x14ac:dyDescent="0.25">
      <c r="G375" s="99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</row>
    <row r="376" spans="7:39" x14ac:dyDescent="0.25">
      <c r="G376" s="99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</row>
    <row r="377" spans="7:39" x14ac:dyDescent="0.25">
      <c r="G377" s="99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</row>
    <row r="378" spans="7:39" x14ac:dyDescent="0.25">
      <c r="G378" s="99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</row>
    <row r="379" spans="7:39" x14ac:dyDescent="0.25">
      <c r="G379" s="99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</row>
    <row r="380" spans="7:39" x14ac:dyDescent="0.25">
      <c r="G380" s="99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</row>
    <row r="381" spans="7:39" x14ac:dyDescent="0.25">
      <c r="G381" s="99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</row>
    <row r="382" spans="7:39" x14ac:dyDescent="0.25">
      <c r="G382" s="99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</row>
    <row r="383" spans="7:39" x14ac:dyDescent="0.25">
      <c r="G383" s="99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</row>
    <row r="384" spans="7:39" x14ac:dyDescent="0.25">
      <c r="G384" s="99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</row>
    <row r="385" spans="7:39" x14ac:dyDescent="0.25">
      <c r="G385" s="99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</row>
    <row r="386" spans="7:39" x14ac:dyDescent="0.25">
      <c r="G386" s="99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</row>
    <row r="387" spans="7:39" x14ac:dyDescent="0.25">
      <c r="G387" s="99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</row>
    <row r="388" spans="7:39" x14ac:dyDescent="0.25">
      <c r="G388" s="99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</row>
    <row r="389" spans="7:39" x14ac:dyDescent="0.25">
      <c r="G389" s="99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</row>
    <row r="390" spans="7:39" x14ac:dyDescent="0.25">
      <c r="G390" s="99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</row>
    <row r="391" spans="7:39" x14ac:dyDescent="0.25">
      <c r="G391" s="99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</row>
    <row r="392" spans="7:39" x14ac:dyDescent="0.25">
      <c r="G392" s="99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</row>
    <row r="393" spans="7:39" x14ac:dyDescent="0.25">
      <c r="G393" s="99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</row>
    <row r="394" spans="7:39" x14ac:dyDescent="0.25">
      <c r="G394" s="99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</row>
    <row r="395" spans="7:39" x14ac:dyDescent="0.25">
      <c r="G395" s="99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</row>
    <row r="396" spans="7:39" x14ac:dyDescent="0.25">
      <c r="G396" s="99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</row>
    <row r="397" spans="7:39" x14ac:dyDescent="0.25">
      <c r="G397" s="99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</row>
    <row r="398" spans="7:39" x14ac:dyDescent="0.25">
      <c r="G398" s="99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</row>
    <row r="399" spans="7:39" x14ac:dyDescent="0.25">
      <c r="G399" s="99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</row>
    <row r="400" spans="7:39" x14ac:dyDescent="0.25">
      <c r="G400" s="99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</row>
    <row r="401" spans="7:39" x14ac:dyDescent="0.25">
      <c r="G401" s="99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</row>
    <row r="402" spans="7:39" x14ac:dyDescent="0.25">
      <c r="G402" s="99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</row>
    <row r="403" spans="7:39" x14ac:dyDescent="0.25">
      <c r="G403" s="99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</row>
    <row r="404" spans="7:39" x14ac:dyDescent="0.25">
      <c r="G404" s="99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</row>
    <row r="405" spans="7:39" x14ac:dyDescent="0.25">
      <c r="G405" s="99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</row>
    <row r="406" spans="7:39" x14ac:dyDescent="0.25">
      <c r="G406" s="99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</row>
    <row r="407" spans="7:39" x14ac:dyDescent="0.25">
      <c r="G407" s="99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</row>
    <row r="408" spans="7:39" x14ac:dyDescent="0.25">
      <c r="G408" s="99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</row>
    <row r="409" spans="7:39" x14ac:dyDescent="0.25">
      <c r="G409" s="99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</row>
    <row r="410" spans="7:39" x14ac:dyDescent="0.25">
      <c r="G410" s="99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</row>
    <row r="411" spans="7:39" x14ac:dyDescent="0.25">
      <c r="G411" s="99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</row>
    <row r="412" spans="7:39" x14ac:dyDescent="0.25">
      <c r="G412" s="99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</row>
    <row r="413" spans="7:39" x14ac:dyDescent="0.25">
      <c r="G413" s="99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</row>
    <row r="414" spans="7:39" x14ac:dyDescent="0.25">
      <c r="G414" s="99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</row>
    <row r="415" spans="7:39" x14ac:dyDescent="0.25">
      <c r="G415" s="99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</row>
    <row r="416" spans="7:39" x14ac:dyDescent="0.25">
      <c r="G416" s="99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</row>
    <row r="417" spans="7:39" x14ac:dyDescent="0.25">
      <c r="G417" s="99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</row>
    <row r="418" spans="7:39" x14ac:dyDescent="0.25">
      <c r="G418" s="99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</row>
    <row r="419" spans="7:39" x14ac:dyDescent="0.25">
      <c r="G419" s="99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</row>
    <row r="420" spans="7:39" x14ac:dyDescent="0.25">
      <c r="G420" s="99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</row>
    <row r="421" spans="7:39" x14ac:dyDescent="0.25">
      <c r="G421" s="99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</row>
    <row r="422" spans="7:39" x14ac:dyDescent="0.25">
      <c r="G422" s="99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</row>
    <row r="423" spans="7:39" x14ac:dyDescent="0.25">
      <c r="G423" s="99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</row>
    <row r="424" spans="7:39" x14ac:dyDescent="0.25">
      <c r="G424" s="99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</row>
    <row r="425" spans="7:39" x14ac:dyDescent="0.25">
      <c r="G425" s="99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</row>
    <row r="426" spans="7:39" x14ac:dyDescent="0.25">
      <c r="G426" s="99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</row>
    <row r="427" spans="7:39" x14ac:dyDescent="0.25">
      <c r="G427" s="99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</row>
    <row r="428" spans="7:39" x14ac:dyDescent="0.25">
      <c r="G428" s="99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</row>
    <row r="429" spans="7:39" x14ac:dyDescent="0.25">
      <c r="G429" s="99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</row>
    <row r="430" spans="7:39" x14ac:dyDescent="0.25">
      <c r="G430" s="99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</row>
    <row r="431" spans="7:39" x14ac:dyDescent="0.25">
      <c r="G431" s="99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</row>
    <row r="432" spans="7:39" x14ac:dyDescent="0.25">
      <c r="G432" s="99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</row>
    <row r="433" spans="7:39" x14ac:dyDescent="0.25">
      <c r="G433" s="99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</row>
    <row r="434" spans="7:39" x14ac:dyDescent="0.25">
      <c r="G434" s="99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</row>
    <row r="435" spans="7:39" x14ac:dyDescent="0.25">
      <c r="G435" s="99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</row>
    <row r="436" spans="7:39" x14ac:dyDescent="0.25">
      <c r="G436" s="99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</row>
    <row r="437" spans="7:39" x14ac:dyDescent="0.25">
      <c r="G437" s="99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</row>
    <row r="438" spans="7:39" x14ac:dyDescent="0.25">
      <c r="G438" s="99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</row>
    <row r="439" spans="7:39" x14ac:dyDescent="0.25">
      <c r="G439" s="99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</row>
    <row r="440" spans="7:39" x14ac:dyDescent="0.25">
      <c r="G440" s="99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</row>
    <row r="441" spans="7:39" x14ac:dyDescent="0.25">
      <c r="G441" s="99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</row>
    <row r="442" spans="7:39" x14ac:dyDescent="0.25">
      <c r="G442" s="99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</row>
    <row r="443" spans="7:39" x14ac:dyDescent="0.25">
      <c r="G443" s="99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</row>
    <row r="444" spans="7:39" x14ac:dyDescent="0.25">
      <c r="G444" s="99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</row>
    <row r="445" spans="7:39" x14ac:dyDescent="0.25">
      <c r="G445" s="99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</row>
    <row r="446" spans="7:39" x14ac:dyDescent="0.25">
      <c r="G446" s="99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</row>
    <row r="447" spans="7:39" x14ac:dyDescent="0.25">
      <c r="G447" s="99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</row>
    <row r="448" spans="7:39" x14ac:dyDescent="0.25">
      <c r="G448" s="99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</row>
    <row r="449" spans="7:39" x14ac:dyDescent="0.25">
      <c r="G449" s="99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</row>
    <row r="450" spans="7:39" x14ac:dyDescent="0.25">
      <c r="G450" s="99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</row>
    <row r="451" spans="7:39" x14ac:dyDescent="0.25">
      <c r="G451" s="99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</row>
    <row r="452" spans="7:39" x14ac:dyDescent="0.25">
      <c r="G452" s="99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</row>
    <row r="453" spans="7:39" x14ac:dyDescent="0.25">
      <c r="G453" s="99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</row>
    <row r="454" spans="7:39" x14ac:dyDescent="0.25">
      <c r="G454" s="99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</row>
    <row r="455" spans="7:39" x14ac:dyDescent="0.25">
      <c r="G455" s="99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</row>
    <row r="456" spans="7:39" x14ac:dyDescent="0.25">
      <c r="G456" s="99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</row>
    <row r="457" spans="7:39" x14ac:dyDescent="0.25">
      <c r="G457" s="99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</row>
    <row r="458" spans="7:39" x14ac:dyDescent="0.25">
      <c r="G458" s="99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</row>
    <row r="459" spans="7:39" x14ac:dyDescent="0.25">
      <c r="G459" s="99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</row>
    <row r="460" spans="7:39" x14ac:dyDescent="0.25">
      <c r="G460" s="99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</row>
    <row r="461" spans="7:39" x14ac:dyDescent="0.25">
      <c r="G461" s="99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</row>
    <row r="462" spans="7:39" x14ac:dyDescent="0.25">
      <c r="G462" s="99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</row>
    <row r="463" spans="7:39" x14ac:dyDescent="0.25">
      <c r="G463" s="99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</row>
    <row r="464" spans="7:39" x14ac:dyDescent="0.25">
      <c r="G464" s="99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</row>
    <row r="465" spans="7:39" x14ac:dyDescent="0.25">
      <c r="G465" s="99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</row>
    <row r="466" spans="7:39" x14ac:dyDescent="0.25">
      <c r="G466" s="99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</row>
    <row r="467" spans="7:39" x14ac:dyDescent="0.25">
      <c r="G467" s="99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</row>
    <row r="468" spans="7:39" x14ac:dyDescent="0.25">
      <c r="G468" s="99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</row>
    <row r="469" spans="7:39" x14ac:dyDescent="0.25">
      <c r="G469" s="99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</row>
    <row r="470" spans="7:39" x14ac:dyDescent="0.25">
      <c r="G470" s="99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</row>
    <row r="471" spans="7:39" x14ac:dyDescent="0.25">
      <c r="G471" s="99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</row>
    <row r="472" spans="7:39" x14ac:dyDescent="0.25">
      <c r="G472" s="99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</row>
    <row r="473" spans="7:39" x14ac:dyDescent="0.25">
      <c r="G473" s="99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</row>
    <row r="474" spans="7:39" x14ac:dyDescent="0.25">
      <c r="G474" s="99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</row>
    <row r="475" spans="7:39" x14ac:dyDescent="0.25">
      <c r="G475" s="99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</row>
    <row r="476" spans="7:39" x14ac:dyDescent="0.25">
      <c r="G476" s="99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</row>
    <row r="477" spans="7:39" x14ac:dyDescent="0.25">
      <c r="G477" s="99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</row>
    <row r="478" spans="7:39" x14ac:dyDescent="0.25">
      <c r="G478" s="99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</row>
    <row r="479" spans="7:39" x14ac:dyDescent="0.25">
      <c r="G479" s="99"/>
      <c r="H479" s="80"/>
      <c r="I479" s="80"/>
      <c r="J479" s="80"/>
      <c r="K479" s="80"/>
      <c r="L479" s="80"/>
      <c r="M479" s="80"/>
      <c r="N479" s="80"/>
    </row>
    <row r="480" spans="7:39" x14ac:dyDescent="0.25">
      <c r="G480" s="99"/>
      <c r="H480" s="80"/>
      <c r="I480" s="80"/>
      <c r="J480" s="80"/>
      <c r="K480" s="80"/>
      <c r="L480" s="80"/>
      <c r="M480" s="80"/>
      <c r="N480" s="80"/>
    </row>
    <row r="481" spans="7:14" x14ac:dyDescent="0.25">
      <c r="G481" s="99"/>
      <c r="H481" s="80"/>
      <c r="I481" s="80"/>
      <c r="J481" s="80"/>
      <c r="K481" s="80"/>
      <c r="L481" s="80"/>
      <c r="M481" s="80"/>
      <c r="N481" s="80"/>
    </row>
    <row r="482" spans="7:14" x14ac:dyDescent="0.25">
      <c r="G482" s="99"/>
    </row>
    <row r="483" spans="7:14" x14ac:dyDescent="0.25">
      <c r="G483" s="99"/>
    </row>
    <row r="484" spans="7:14" x14ac:dyDescent="0.25">
      <c r="G484" s="99"/>
    </row>
    <row r="485" spans="7:14" x14ac:dyDescent="0.25">
      <c r="G485" s="99"/>
    </row>
    <row r="486" spans="7:14" x14ac:dyDescent="0.25">
      <c r="G486" s="99"/>
    </row>
    <row r="487" spans="7:14" x14ac:dyDescent="0.25">
      <c r="G487" s="99"/>
    </row>
    <row r="488" spans="7:14" x14ac:dyDescent="0.25">
      <c r="G488" s="99"/>
    </row>
    <row r="489" spans="7:14" x14ac:dyDescent="0.25">
      <c r="G489" s="99"/>
    </row>
    <row r="490" spans="7:14" x14ac:dyDescent="0.25">
      <c r="G490" s="99"/>
    </row>
    <row r="491" spans="7:14" x14ac:dyDescent="0.25">
      <c r="G491" s="99"/>
    </row>
    <row r="492" spans="7:14" x14ac:dyDescent="0.25">
      <c r="G492" s="99"/>
    </row>
    <row r="493" spans="7:14" x14ac:dyDescent="0.25">
      <c r="G493" s="99"/>
    </row>
    <row r="494" spans="7:14" x14ac:dyDescent="0.25">
      <c r="G494" s="99"/>
    </row>
    <row r="495" spans="7:14" x14ac:dyDescent="0.25">
      <c r="G495" s="99"/>
    </row>
    <row r="496" spans="7:14" x14ac:dyDescent="0.25">
      <c r="G496" s="99"/>
    </row>
    <row r="497" spans="7:7" x14ac:dyDescent="0.25">
      <c r="G497" s="99"/>
    </row>
    <row r="498" spans="7:7" x14ac:dyDescent="0.25">
      <c r="G498" s="99"/>
    </row>
    <row r="499" spans="7:7" x14ac:dyDescent="0.25">
      <c r="G499" s="99"/>
    </row>
    <row r="500" spans="7:7" x14ac:dyDescent="0.25">
      <c r="G500" s="99"/>
    </row>
    <row r="501" spans="7:7" x14ac:dyDescent="0.25">
      <c r="G501" s="99"/>
    </row>
    <row r="502" spans="7:7" x14ac:dyDescent="0.25">
      <c r="G502" s="99"/>
    </row>
    <row r="503" spans="7:7" x14ac:dyDescent="0.25">
      <c r="G503" s="99"/>
    </row>
    <row r="504" spans="7:7" x14ac:dyDescent="0.25">
      <c r="G504" s="99"/>
    </row>
    <row r="505" spans="7:7" x14ac:dyDescent="0.25">
      <c r="G505" s="99"/>
    </row>
    <row r="506" spans="7:7" x14ac:dyDescent="0.25">
      <c r="G506" s="99"/>
    </row>
    <row r="507" spans="7:7" x14ac:dyDescent="0.25">
      <c r="G507" s="99"/>
    </row>
    <row r="508" spans="7:7" x14ac:dyDescent="0.25">
      <c r="G508" s="99"/>
    </row>
    <row r="509" spans="7:7" x14ac:dyDescent="0.25">
      <c r="G509" s="99"/>
    </row>
    <row r="510" spans="7:7" x14ac:dyDescent="0.25">
      <c r="G510" s="99"/>
    </row>
    <row r="511" spans="7:7" x14ac:dyDescent="0.25">
      <c r="G511" s="99"/>
    </row>
    <row r="512" spans="7:7" x14ac:dyDescent="0.25">
      <c r="G512" s="99"/>
    </row>
    <row r="513" spans="7:7" x14ac:dyDescent="0.25">
      <c r="G513" s="99"/>
    </row>
    <row r="514" spans="7:7" x14ac:dyDescent="0.25">
      <c r="G514" s="99"/>
    </row>
    <row r="515" spans="7:7" x14ac:dyDescent="0.25">
      <c r="G515" s="99"/>
    </row>
    <row r="516" spans="7:7" x14ac:dyDescent="0.25">
      <c r="G516" s="99"/>
    </row>
    <row r="517" spans="7:7" x14ac:dyDescent="0.25">
      <c r="G517" s="99"/>
    </row>
    <row r="518" spans="7:7" x14ac:dyDescent="0.25">
      <c r="G518" s="99"/>
    </row>
    <row r="519" spans="7:7" x14ac:dyDescent="0.25">
      <c r="G519" s="99"/>
    </row>
    <row r="520" spans="7:7" x14ac:dyDescent="0.25">
      <c r="G520" s="99"/>
    </row>
    <row r="521" spans="7:7" x14ac:dyDescent="0.25">
      <c r="G521" s="99"/>
    </row>
    <row r="522" spans="7:7" x14ac:dyDescent="0.25">
      <c r="G522" s="99"/>
    </row>
    <row r="523" spans="7:7" x14ac:dyDescent="0.25">
      <c r="G523" s="99"/>
    </row>
    <row r="524" spans="7:7" x14ac:dyDescent="0.25">
      <c r="G524" s="99"/>
    </row>
    <row r="525" spans="7:7" x14ac:dyDescent="0.25">
      <c r="G525" s="99"/>
    </row>
    <row r="526" spans="7:7" x14ac:dyDescent="0.25">
      <c r="G526" s="99"/>
    </row>
    <row r="527" spans="7:7" x14ac:dyDescent="0.25">
      <c r="G527" s="99"/>
    </row>
    <row r="528" spans="7:7" x14ac:dyDescent="0.25">
      <c r="G528" s="99"/>
    </row>
    <row r="529" spans="7:7" x14ac:dyDescent="0.25">
      <c r="G529" s="99"/>
    </row>
    <row r="530" spans="7:7" x14ac:dyDescent="0.25">
      <c r="G530" s="99"/>
    </row>
    <row r="531" spans="7:7" x14ac:dyDescent="0.25">
      <c r="G531" s="99"/>
    </row>
    <row r="532" spans="7:7" x14ac:dyDescent="0.25">
      <c r="G532" s="99"/>
    </row>
    <row r="533" spans="7:7" x14ac:dyDescent="0.25">
      <c r="G533" s="99"/>
    </row>
    <row r="534" spans="7:7" x14ac:dyDescent="0.25">
      <c r="G534" s="99"/>
    </row>
    <row r="535" spans="7:7" x14ac:dyDescent="0.25">
      <c r="G535" s="99"/>
    </row>
    <row r="536" spans="7:7" x14ac:dyDescent="0.25">
      <c r="G536" s="99"/>
    </row>
    <row r="537" spans="7:7" x14ac:dyDescent="0.25">
      <c r="G537" s="99"/>
    </row>
    <row r="538" spans="7:7" x14ac:dyDescent="0.25">
      <c r="G538" s="99"/>
    </row>
    <row r="539" spans="7:7" x14ac:dyDescent="0.25">
      <c r="G539" s="99"/>
    </row>
    <row r="540" spans="7:7" x14ac:dyDescent="0.25">
      <c r="G540" s="99"/>
    </row>
    <row r="541" spans="7:7" x14ac:dyDescent="0.25">
      <c r="G541" s="99"/>
    </row>
    <row r="542" spans="7:7" x14ac:dyDescent="0.25">
      <c r="G542" s="99"/>
    </row>
    <row r="543" spans="7:7" x14ac:dyDescent="0.25">
      <c r="G543" s="99"/>
    </row>
    <row r="544" spans="7:7" x14ac:dyDescent="0.25">
      <c r="G544" s="99"/>
    </row>
    <row r="545" spans="7:7" x14ac:dyDescent="0.25">
      <c r="G545" s="99"/>
    </row>
    <row r="546" spans="7:7" x14ac:dyDescent="0.25">
      <c r="G546" s="99"/>
    </row>
    <row r="547" spans="7:7" x14ac:dyDescent="0.25">
      <c r="G547" s="99"/>
    </row>
    <row r="548" spans="7:7" x14ac:dyDescent="0.25">
      <c r="G548" s="99"/>
    </row>
    <row r="549" spans="7:7" x14ac:dyDescent="0.25">
      <c r="G549" s="99"/>
    </row>
    <row r="550" spans="7:7" x14ac:dyDescent="0.25">
      <c r="G550" s="99"/>
    </row>
    <row r="551" spans="7:7" x14ac:dyDescent="0.25">
      <c r="G551" s="99"/>
    </row>
    <row r="552" spans="7:7" x14ac:dyDescent="0.25">
      <c r="G552" s="99"/>
    </row>
    <row r="553" spans="7:7" x14ac:dyDescent="0.25">
      <c r="G553" s="99"/>
    </row>
    <row r="554" spans="7:7" x14ac:dyDescent="0.25">
      <c r="G554" s="99"/>
    </row>
    <row r="555" spans="7:7" x14ac:dyDescent="0.25">
      <c r="G555" s="99"/>
    </row>
    <row r="556" spans="7:7" x14ac:dyDescent="0.25">
      <c r="G556" s="99"/>
    </row>
    <row r="557" spans="7:7" x14ac:dyDescent="0.25">
      <c r="G557" s="99"/>
    </row>
    <row r="558" spans="7:7" x14ac:dyDescent="0.25">
      <c r="G558" s="99"/>
    </row>
    <row r="559" spans="7:7" x14ac:dyDescent="0.25">
      <c r="G559" s="99"/>
    </row>
    <row r="560" spans="7:7" x14ac:dyDescent="0.25">
      <c r="G560" s="99"/>
    </row>
    <row r="561" spans="7:7" x14ac:dyDescent="0.25">
      <c r="G561" s="99"/>
    </row>
    <row r="562" spans="7:7" x14ac:dyDescent="0.25">
      <c r="G562" s="99"/>
    </row>
    <row r="563" spans="7:7" x14ac:dyDescent="0.25">
      <c r="G563" s="99"/>
    </row>
    <row r="564" spans="7:7" x14ac:dyDescent="0.25">
      <c r="G564" s="99"/>
    </row>
    <row r="565" spans="7:7" x14ac:dyDescent="0.25">
      <c r="G565" s="99"/>
    </row>
    <row r="566" spans="7:7" x14ac:dyDescent="0.25">
      <c r="G566" s="99"/>
    </row>
    <row r="567" spans="7:7" x14ac:dyDescent="0.25">
      <c r="G567" s="99"/>
    </row>
    <row r="568" spans="7:7" x14ac:dyDescent="0.25">
      <c r="G568" s="99"/>
    </row>
    <row r="569" spans="7:7" x14ac:dyDescent="0.25">
      <c r="G569" s="99"/>
    </row>
    <row r="570" spans="7:7" x14ac:dyDescent="0.25">
      <c r="G570" s="99"/>
    </row>
    <row r="571" spans="7:7" x14ac:dyDescent="0.25">
      <c r="G571" s="99"/>
    </row>
    <row r="572" spans="7:7" x14ac:dyDescent="0.25">
      <c r="G572" s="99"/>
    </row>
    <row r="573" spans="7:7" x14ac:dyDescent="0.25">
      <c r="G573" s="99"/>
    </row>
    <row r="574" spans="7:7" x14ac:dyDescent="0.25">
      <c r="G574" s="99"/>
    </row>
    <row r="575" spans="7:7" x14ac:dyDescent="0.25">
      <c r="G575" s="99"/>
    </row>
    <row r="576" spans="7:7" x14ac:dyDescent="0.25">
      <c r="G576" s="99"/>
    </row>
    <row r="577" spans="7:7" x14ac:dyDescent="0.25">
      <c r="G577" s="99"/>
    </row>
    <row r="578" spans="7:7" x14ac:dyDescent="0.25">
      <c r="G578" s="99"/>
    </row>
    <row r="579" spans="7:7" x14ac:dyDescent="0.25">
      <c r="G579" s="99"/>
    </row>
    <row r="580" spans="7:7" x14ac:dyDescent="0.25">
      <c r="G580" s="99"/>
    </row>
    <row r="581" spans="7:7" x14ac:dyDescent="0.25">
      <c r="G581" s="99"/>
    </row>
    <row r="582" spans="7:7" x14ac:dyDescent="0.25">
      <c r="G582" s="99"/>
    </row>
    <row r="583" spans="7:7" x14ac:dyDescent="0.25">
      <c r="G583" s="99"/>
    </row>
    <row r="584" spans="7:7" x14ac:dyDescent="0.25">
      <c r="G584" s="99"/>
    </row>
    <row r="585" spans="7:7" x14ac:dyDescent="0.25">
      <c r="G585" s="99"/>
    </row>
    <row r="586" spans="7:7" x14ac:dyDescent="0.25">
      <c r="G586" s="99"/>
    </row>
    <row r="587" spans="7:7" x14ac:dyDescent="0.25">
      <c r="G587" s="99"/>
    </row>
    <row r="588" spans="7:7" x14ac:dyDescent="0.25">
      <c r="G588" s="99"/>
    </row>
    <row r="589" spans="7:7" x14ac:dyDescent="0.25">
      <c r="G589" s="99"/>
    </row>
    <row r="590" spans="7:7" x14ac:dyDescent="0.25">
      <c r="G590" s="99"/>
    </row>
    <row r="591" spans="7:7" x14ac:dyDescent="0.25">
      <c r="G591" s="99"/>
    </row>
    <row r="592" spans="7:7" x14ac:dyDescent="0.25">
      <c r="G592" s="99"/>
    </row>
    <row r="593" spans="7:7" x14ac:dyDescent="0.25">
      <c r="G593" s="99"/>
    </row>
    <row r="594" spans="7:7" x14ac:dyDescent="0.25">
      <c r="G594" s="99"/>
    </row>
    <row r="595" spans="7:7" x14ac:dyDescent="0.25">
      <c r="G595" s="99"/>
    </row>
    <row r="596" spans="7:7" x14ac:dyDescent="0.25">
      <c r="G596" s="99"/>
    </row>
    <row r="597" spans="7:7" x14ac:dyDescent="0.25">
      <c r="G597" s="99"/>
    </row>
    <row r="598" spans="7:7" x14ac:dyDescent="0.25">
      <c r="G598" s="99"/>
    </row>
    <row r="599" spans="7:7" x14ac:dyDescent="0.25">
      <c r="G599" s="99"/>
    </row>
    <row r="600" spans="7:7" x14ac:dyDescent="0.25">
      <c r="G600" s="99"/>
    </row>
    <row r="601" spans="7:7" x14ac:dyDescent="0.25">
      <c r="G601" s="99"/>
    </row>
    <row r="602" spans="7:7" x14ac:dyDescent="0.25">
      <c r="G602" s="99"/>
    </row>
    <row r="603" spans="7:7" x14ac:dyDescent="0.25">
      <c r="G603" s="99"/>
    </row>
    <row r="604" spans="7:7" x14ac:dyDescent="0.25">
      <c r="G604" s="99"/>
    </row>
    <row r="605" spans="7:7" x14ac:dyDescent="0.25">
      <c r="G605" s="99"/>
    </row>
    <row r="606" spans="7:7" x14ac:dyDescent="0.25">
      <c r="G606" s="99"/>
    </row>
    <row r="607" spans="7:7" x14ac:dyDescent="0.25">
      <c r="G607" s="99"/>
    </row>
    <row r="608" spans="7:7" x14ac:dyDescent="0.25">
      <c r="G608" s="99"/>
    </row>
    <row r="609" spans="7:7" x14ac:dyDescent="0.25">
      <c r="G609" s="99"/>
    </row>
    <row r="610" spans="7:7" x14ac:dyDescent="0.25">
      <c r="G610" s="99"/>
    </row>
    <row r="611" spans="7:7" x14ac:dyDescent="0.25">
      <c r="G611" s="99"/>
    </row>
    <row r="612" spans="7:7" x14ac:dyDescent="0.25">
      <c r="G612" s="99"/>
    </row>
    <row r="613" spans="7:7" x14ac:dyDescent="0.25">
      <c r="G613" s="99"/>
    </row>
    <row r="614" spans="7:7" x14ac:dyDescent="0.25">
      <c r="G614" s="99"/>
    </row>
    <row r="615" spans="7:7" x14ac:dyDescent="0.25">
      <c r="G615" s="99"/>
    </row>
    <row r="616" spans="7:7" x14ac:dyDescent="0.25">
      <c r="G616" s="99"/>
    </row>
    <row r="617" spans="7:7" x14ac:dyDescent="0.25">
      <c r="G617" s="99"/>
    </row>
    <row r="618" spans="7:7" x14ac:dyDescent="0.25">
      <c r="G618" s="99"/>
    </row>
    <row r="619" spans="7:7" x14ac:dyDescent="0.25">
      <c r="G619" s="99"/>
    </row>
    <row r="620" spans="7:7" x14ac:dyDescent="0.25">
      <c r="G620" s="99"/>
    </row>
    <row r="621" spans="7:7" x14ac:dyDescent="0.25">
      <c r="G621" s="99"/>
    </row>
    <row r="622" spans="7:7" x14ac:dyDescent="0.25">
      <c r="G622" s="99"/>
    </row>
    <row r="623" spans="7:7" x14ac:dyDescent="0.25">
      <c r="G623" s="99"/>
    </row>
    <row r="624" spans="7:7" x14ac:dyDescent="0.25">
      <c r="G624" s="99"/>
    </row>
    <row r="625" spans="7:7" x14ac:dyDescent="0.25">
      <c r="G625" s="99"/>
    </row>
    <row r="626" spans="7:7" x14ac:dyDescent="0.25">
      <c r="G626" s="99"/>
    </row>
    <row r="627" spans="7:7" x14ac:dyDescent="0.25">
      <c r="G627" s="99"/>
    </row>
    <row r="628" spans="7:7" x14ac:dyDescent="0.25">
      <c r="G628" s="99"/>
    </row>
    <row r="629" spans="7:7" x14ac:dyDescent="0.25">
      <c r="G629" s="99"/>
    </row>
    <row r="630" spans="7:7" x14ac:dyDescent="0.25">
      <c r="G630" s="99"/>
    </row>
    <row r="631" spans="7:7" x14ac:dyDescent="0.25">
      <c r="G631" s="99"/>
    </row>
    <row r="632" spans="7:7" x14ac:dyDescent="0.25">
      <c r="G632" s="99"/>
    </row>
    <row r="633" spans="7:7" x14ac:dyDescent="0.25">
      <c r="G633" s="99"/>
    </row>
    <row r="634" spans="7:7" x14ac:dyDescent="0.25">
      <c r="G634" s="99"/>
    </row>
    <row r="635" spans="7:7" x14ac:dyDescent="0.25">
      <c r="G635" s="99"/>
    </row>
  </sheetData>
  <autoFilter ref="A3:N56" xr:uid="{00000000-0001-0000-0000-000000000000}">
    <filterColumn colId="2">
      <filters>
        <filter val="ES"/>
        <filter val="RJ"/>
        <filter val="SP"/>
      </filters>
    </filterColumn>
  </autoFilter>
  <mergeCells count="20">
    <mergeCell ref="A1:N1"/>
    <mergeCell ref="A2:N2"/>
    <mergeCell ref="A58:N58"/>
    <mergeCell ref="D60:E60"/>
    <mergeCell ref="G60:H60"/>
    <mergeCell ref="J60:K60"/>
    <mergeCell ref="M60:N60"/>
    <mergeCell ref="D61:E61"/>
    <mergeCell ref="G61:H61"/>
    <mergeCell ref="J61:K61"/>
    <mergeCell ref="M61:N61"/>
    <mergeCell ref="D62:E62"/>
    <mergeCell ref="G62:H62"/>
    <mergeCell ref="J62:K62"/>
    <mergeCell ref="D63:E63"/>
    <mergeCell ref="G63:H63"/>
    <mergeCell ref="J63:K63"/>
    <mergeCell ref="D64:E64"/>
    <mergeCell ref="G64:H64"/>
    <mergeCell ref="J64:K64"/>
  </mergeCells>
  <printOptions horizontalCentered="1"/>
  <pageMargins left="0" right="0" top="0.19685039370078741" bottom="0.19685039370078741" header="0.51181102362204722" footer="0.19685039370078741"/>
  <pageSetup paperSize="9" scale="64" fitToHeight="2" orientation="landscape" r:id="rId1"/>
  <headerFooter alignWithMargins="0">
    <oddFooter>Página &amp;P&amp;Rtabela_10.A.01</oddFooter>
  </headerFooter>
  <rowBreaks count="1" manualBreakCount="1">
    <brk id="57" max="1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17"/>
  </sheetPr>
  <dimension ref="A1:AJ634"/>
  <sheetViews>
    <sheetView showGridLines="0" topLeftCell="A58" workbookViewId="0">
      <selection sqref="A1:K1"/>
    </sheetView>
  </sheetViews>
  <sheetFormatPr defaultColWidth="9.109375" defaultRowHeight="10.199999999999999" x14ac:dyDescent="0.25"/>
  <cols>
    <col min="1" max="1" width="9.6640625" style="80" customWidth="1"/>
    <col min="2" max="2" width="27.44140625" style="80" customWidth="1"/>
    <col min="3" max="3" width="7.109375" style="80" customWidth="1"/>
    <col min="4" max="4" width="18.109375" style="99" customWidth="1"/>
    <col min="5" max="5" width="13.6640625" style="115" customWidth="1"/>
    <col min="6" max="6" width="15.6640625" style="99" customWidth="1"/>
    <col min="7" max="7" width="14.6640625" style="80" customWidth="1"/>
    <col min="8" max="8" width="15.6640625" style="79" customWidth="1"/>
    <col min="9" max="9" width="16.109375" style="79" customWidth="1"/>
    <col min="10" max="10" width="9.6640625" style="79" customWidth="1"/>
    <col min="11" max="11" width="20.6640625" style="79" customWidth="1"/>
    <col min="12" max="36" width="9.109375" style="79"/>
    <col min="37" max="16384" width="9.109375" style="80"/>
  </cols>
  <sheetData>
    <row r="1" spans="1:36" ht="19.2" x14ac:dyDescent="0.25">
      <c r="A1" s="177" t="s">
        <v>388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</row>
    <row r="2" spans="1:36" ht="13.8" x14ac:dyDescent="0.25">
      <c r="A2" s="178" t="s">
        <v>45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</row>
    <row r="3" spans="1:36" ht="60" customHeight="1" x14ac:dyDescent="0.25">
      <c r="A3" s="105" t="s">
        <v>402</v>
      </c>
      <c r="B3" s="29" t="s">
        <v>0</v>
      </c>
      <c r="C3" s="28" t="s">
        <v>51</v>
      </c>
      <c r="D3" s="107" t="s">
        <v>379</v>
      </c>
      <c r="E3" s="113" t="s">
        <v>380</v>
      </c>
      <c r="F3" s="107" t="s">
        <v>381</v>
      </c>
      <c r="G3" s="28" t="s">
        <v>403</v>
      </c>
      <c r="H3" s="28" t="s">
        <v>404</v>
      </c>
      <c r="I3" s="28" t="s">
        <v>405</v>
      </c>
      <c r="J3" s="105" t="s">
        <v>50</v>
      </c>
      <c r="K3" s="28" t="s">
        <v>356</v>
      </c>
    </row>
    <row r="4" spans="1:36" ht="12" x14ac:dyDescent="0.25">
      <c r="A4" s="136">
        <v>1</v>
      </c>
      <c r="B4" s="78" t="s">
        <v>74</v>
      </c>
      <c r="C4" s="81" t="s">
        <v>75</v>
      </c>
      <c r="D4" s="108">
        <v>4892786</v>
      </c>
      <c r="E4" s="116" t="s">
        <v>389</v>
      </c>
      <c r="F4" s="83">
        <v>2510191</v>
      </c>
      <c r="G4" s="83">
        <v>67</v>
      </c>
      <c r="H4" s="83">
        <v>33</v>
      </c>
      <c r="I4" s="82" t="s">
        <v>79</v>
      </c>
      <c r="J4" s="134">
        <v>1</v>
      </c>
      <c r="K4" s="84" t="s">
        <v>366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</row>
    <row r="5" spans="1:36" ht="12" x14ac:dyDescent="0.25">
      <c r="A5" s="136">
        <v>2</v>
      </c>
      <c r="B5" s="85" t="s">
        <v>81</v>
      </c>
      <c r="C5" s="87" t="s">
        <v>82</v>
      </c>
      <c r="D5" s="109">
        <v>4468974</v>
      </c>
      <c r="E5" s="116" t="s">
        <v>390</v>
      </c>
      <c r="F5" s="83">
        <v>1556643</v>
      </c>
      <c r="G5" s="83">
        <v>39</v>
      </c>
      <c r="H5" s="83">
        <v>61</v>
      </c>
      <c r="I5" s="82" t="s">
        <v>79</v>
      </c>
      <c r="J5" s="134">
        <v>2</v>
      </c>
      <c r="K5" s="86" t="s">
        <v>83</v>
      </c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</row>
    <row r="6" spans="1:36" ht="12" x14ac:dyDescent="0.25">
      <c r="A6" s="136">
        <v>3</v>
      </c>
      <c r="B6" s="7" t="s">
        <v>77</v>
      </c>
      <c r="C6" s="12" t="s">
        <v>78</v>
      </c>
      <c r="D6" s="109">
        <v>3718288</v>
      </c>
      <c r="E6" s="117" t="s">
        <v>391</v>
      </c>
      <c r="F6" s="89">
        <v>2788212</v>
      </c>
      <c r="G6" s="89">
        <v>46</v>
      </c>
      <c r="H6" s="89">
        <v>54</v>
      </c>
      <c r="I6" s="88" t="s">
        <v>79</v>
      </c>
      <c r="J6" s="135">
        <v>3</v>
      </c>
      <c r="K6" s="86" t="s">
        <v>80</v>
      </c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</row>
    <row r="7" spans="1:36" ht="12" x14ac:dyDescent="0.25">
      <c r="A7" s="136">
        <v>4</v>
      </c>
      <c r="B7" s="85" t="s">
        <v>84</v>
      </c>
      <c r="C7" s="87" t="s">
        <v>75</v>
      </c>
      <c r="D7" s="109">
        <v>2806885</v>
      </c>
      <c r="E7" s="117" t="s">
        <v>392</v>
      </c>
      <c r="F7" s="89">
        <v>1593595</v>
      </c>
      <c r="G7" s="89">
        <v>100</v>
      </c>
      <c r="H7" s="89" t="s">
        <v>79</v>
      </c>
      <c r="I7" s="88" t="s">
        <v>79</v>
      </c>
      <c r="J7" s="135">
        <v>4</v>
      </c>
      <c r="K7" s="86" t="s">
        <v>85</v>
      </c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</row>
    <row r="8" spans="1:36" ht="12" x14ac:dyDescent="0.25">
      <c r="A8" s="136">
        <v>5</v>
      </c>
      <c r="B8" s="85" t="s">
        <v>88</v>
      </c>
      <c r="C8" s="87" t="s">
        <v>82</v>
      </c>
      <c r="D8" s="109">
        <v>1892841</v>
      </c>
      <c r="E8" s="117">
        <v>790.52800000000002</v>
      </c>
      <c r="F8" s="89">
        <v>727379</v>
      </c>
      <c r="G8" s="89">
        <v>55</v>
      </c>
      <c r="H8" s="89">
        <v>45</v>
      </c>
      <c r="I8" s="88" t="s">
        <v>79</v>
      </c>
      <c r="J8" s="135">
        <v>5</v>
      </c>
      <c r="K8" s="86" t="s">
        <v>89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</row>
    <row r="9" spans="1:36" ht="12" x14ac:dyDescent="0.25">
      <c r="A9" s="136">
        <v>6</v>
      </c>
      <c r="B9" s="85" t="s">
        <v>86</v>
      </c>
      <c r="C9" s="81" t="s">
        <v>75</v>
      </c>
      <c r="D9" s="109">
        <v>1342110</v>
      </c>
      <c r="E9" s="141">
        <v>560.52</v>
      </c>
      <c r="F9" s="89">
        <v>575080</v>
      </c>
      <c r="G9" s="89" t="s">
        <v>79</v>
      </c>
      <c r="H9" s="89" t="s">
        <v>79</v>
      </c>
      <c r="I9" s="88" t="s">
        <v>79</v>
      </c>
      <c r="J9" s="135">
        <v>6</v>
      </c>
      <c r="K9" s="86" t="s">
        <v>87</v>
      </c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</row>
    <row r="10" spans="1:36" ht="12" x14ac:dyDescent="0.25">
      <c r="A10" s="136">
        <v>7</v>
      </c>
      <c r="B10" s="100" t="s">
        <v>116</v>
      </c>
      <c r="C10" s="88" t="s">
        <v>75</v>
      </c>
      <c r="D10" s="109">
        <v>1149947</v>
      </c>
      <c r="E10" s="141">
        <v>480.26499999999999</v>
      </c>
      <c r="F10" s="89">
        <v>264282</v>
      </c>
      <c r="G10" s="89">
        <v>50</v>
      </c>
      <c r="H10" s="89">
        <v>50</v>
      </c>
      <c r="I10" s="88" t="s">
        <v>79</v>
      </c>
      <c r="J10" s="135">
        <v>9</v>
      </c>
      <c r="K10" s="86" t="s">
        <v>367</v>
      </c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</row>
    <row r="11" spans="1:36" ht="12" x14ac:dyDescent="0.25">
      <c r="A11" s="136">
        <v>8</v>
      </c>
      <c r="B11" s="100" t="s">
        <v>94</v>
      </c>
      <c r="C11" s="88" t="s">
        <v>82</v>
      </c>
      <c r="D11" s="109">
        <v>1034824</v>
      </c>
      <c r="E11" s="141">
        <v>432.185</v>
      </c>
      <c r="F11" s="89">
        <v>256616</v>
      </c>
      <c r="G11" s="89">
        <v>40</v>
      </c>
      <c r="H11" s="89">
        <v>60</v>
      </c>
      <c r="I11" s="88" t="s">
        <v>79</v>
      </c>
      <c r="J11" s="135">
        <v>10</v>
      </c>
      <c r="K11" s="86" t="s">
        <v>95</v>
      </c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</row>
    <row r="12" spans="1:36" ht="13.8" x14ac:dyDescent="0.25">
      <c r="A12" s="136">
        <v>9</v>
      </c>
      <c r="B12" s="85" t="s">
        <v>393</v>
      </c>
      <c r="C12" s="87" t="s">
        <v>82</v>
      </c>
      <c r="D12" s="109">
        <v>972362</v>
      </c>
      <c r="E12" s="141">
        <v>406.09800000000001</v>
      </c>
      <c r="F12" s="89">
        <v>-18249</v>
      </c>
      <c r="G12" s="89" t="s">
        <v>79</v>
      </c>
      <c r="H12" s="89">
        <v>100</v>
      </c>
      <c r="I12" s="88" t="s">
        <v>79</v>
      </c>
      <c r="J12" s="135">
        <v>20</v>
      </c>
      <c r="K12" s="86" t="s">
        <v>369</v>
      </c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</row>
    <row r="13" spans="1:36" ht="12" x14ac:dyDescent="0.25">
      <c r="A13" s="136">
        <v>10</v>
      </c>
      <c r="B13" s="100" t="s">
        <v>90</v>
      </c>
      <c r="C13" s="88" t="s">
        <v>82</v>
      </c>
      <c r="D13" s="109">
        <v>934545</v>
      </c>
      <c r="E13" s="141">
        <v>390.30399999999997</v>
      </c>
      <c r="F13" s="89">
        <v>1612419</v>
      </c>
      <c r="G13" s="89" t="s">
        <v>79</v>
      </c>
      <c r="H13" s="89" t="s">
        <v>79</v>
      </c>
      <c r="I13" s="88">
        <v>100</v>
      </c>
      <c r="J13" s="135">
        <v>8</v>
      </c>
      <c r="K13" s="86" t="s">
        <v>91</v>
      </c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</row>
    <row r="14" spans="1:36" ht="12" x14ac:dyDescent="0.25">
      <c r="A14" s="136">
        <v>11</v>
      </c>
      <c r="B14" s="85" t="s">
        <v>120</v>
      </c>
      <c r="C14" s="87" t="s">
        <v>121</v>
      </c>
      <c r="D14" s="109">
        <v>808264</v>
      </c>
      <c r="E14" s="141">
        <v>337.56400000000002</v>
      </c>
      <c r="F14" s="89">
        <v>579004</v>
      </c>
      <c r="G14" s="89">
        <v>56</v>
      </c>
      <c r="H14" s="89">
        <v>44</v>
      </c>
      <c r="I14" s="88" t="s">
        <v>79</v>
      </c>
      <c r="J14" s="135">
        <v>14</v>
      </c>
      <c r="K14" s="86" t="s">
        <v>368</v>
      </c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ht="12" x14ac:dyDescent="0.25">
      <c r="A15" s="136">
        <v>12</v>
      </c>
      <c r="B15" s="100" t="s">
        <v>383</v>
      </c>
      <c r="C15" s="88" t="s">
        <v>78</v>
      </c>
      <c r="D15" s="109">
        <v>752710</v>
      </c>
      <c r="E15" s="141">
        <v>314.363</v>
      </c>
      <c r="F15" s="89">
        <v>251941</v>
      </c>
      <c r="G15" s="89">
        <v>89</v>
      </c>
      <c r="H15" s="89">
        <v>10</v>
      </c>
      <c r="I15" s="88">
        <v>1</v>
      </c>
      <c r="J15" s="135">
        <v>23</v>
      </c>
      <c r="K15" s="86" t="s">
        <v>85</v>
      </c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</row>
    <row r="16" spans="1:36" ht="13.8" x14ac:dyDescent="0.25">
      <c r="A16" s="136">
        <v>13</v>
      </c>
      <c r="B16" s="100" t="s">
        <v>351</v>
      </c>
      <c r="C16" s="88" t="s">
        <v>82</v>
      </c>
      <c r="D16" s="109">
        <v>736027</v>
      </c>
      <c r="E16" s="141">
        <v>307.39499999999998</v>
      </c>
      <c r="F16" s="89">
        <v>344475</v>
      </c>
      <c r="G16" s="89">
        <v>15</v>
      </c>
      <c r="H16" s="89">
        <v>85</v>
      </c>
      <c r="I16" s="88" t="s">
        <v>79</v>
      </c>
      <c r="J16" s="135">
        <v>19</v>
      </c>
      <c r="K16" s="86" t="s">
        <v>99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</row>
    <row r="17" spans="1:36" ht="12" x14ac:dyDescent="0.25">
      <c r="A17" s="136">
        <v>14</v>
      </c>
      <c r="B17" s="85" t="s">
        <v>141</v>
      </c>
      <c r="C17" s="81" t="s">
        <v>82</v>
      </c>
      <c r="D17" s="109">
        <v>668071</v>
      </c>
      <c r="E17" s="141">
        <v>279.01400000000001</v>
      </c>
      <c r="F17" s="89">
        <v>79784</v>
      </c>
      <c r="G17" s="89" t="s">
        <v>79</v>
      </c>
      <c r="H17" s="89">
        <v>100</v>
      </c>
      <c r="I17" s="88" t="s">
        <v>79</v>
      </c>
      <c r="J17" s="135">
        <v>22</v>
      </c>
      <c r="K17" s="86" t="s">
        <v>370</v>
      </c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</row>
    <row r="18" spans="1:36" ht="13.8" x14ac:dyDescent="0.25">
      <c r="A18" s="136">
        <v>15</v>
      </c>
      <c r="B18" s="100" t="s">
        <v>345</v>
      </c>
      <c r="C18" s="88" t="s">
        <v>82</v>
      </c>
      <c r="D18" s="109">
        <v>620106</v>
      </c>
      <c r="E18" s="141">
        <v>258.98200000000003</v>
      </c>
      <c r="F18" s="89">
        <v>93211</v>
      </c>
      <c r="G18" s="89" t="s">
        <v>79</v>
      </c>
      <c r="H18" s="89" t="s">
        <v>79</v>
      </c>
      <c r="I18" s="88" t="s">
        <v>79</v>
      </c>
      <c r="J18" s="135">
        <v>11</v>
      </c>
      <c r="K18" s="86" t="s">
        <v>106</v>
      </c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</row>
    <row r="19" spans="1:36" ht="12" x14ac:dyDescent="0.25">
      <c r="A19" s="136">
        <v>16</v>
      </c>
      <c r="B19" s="85" t="s">
        <v>382</v>
      </c>
      <c r="C19" s="87" t="s">
        <v>128</v>
      </c>
      <c r="D19" s="109">
        <v>599490</v>
      </c>
      <c r="E19" s="141">
        <v>250.37200000000001</v>
      </c>
      <c r="F19" s="89">
        <v>346482</v>
      </c>
      <c r="G19" s="89">
        <v>92</v>
      </c>
      <c r="H19" s="89">
        <v>8</v>
      </c>
      <c r="I19" s="88" t="s">
        <v>79</v>
      </c>
      <c r="J19" s="135">
        <v>16</v>
      </c>
      <c r="K19" s="86" t="s">
        <v>211</v>
      </c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</row>
    <row r="20" spans="1:36" ht="12" x14ac:dyDescent="0.25">
      <c r="A20" s="136">
        <v>17</v>
      </c>
      <c r="B20" s="85" t="s">
        <v>109</v>
      </c>
      <c r="C20" s="87" t="s">
        <v>78</v>
      </c>
      <c r="D20" s="109">
        <v>597326</v>
      </c>
      <c r="E20" s="117">
        <v>249.46799999999999</v>
      </c>
      <c r="F20" s="89">
        <v>468597</v>
      </c>
      <c r="G20" s="89">
        <v>73</v>
      </c>
      <c r="H20" s="88">
        <v>27</v>
      </c>
      <c r="I20" s="88" t="s">
        <v>79</v>
      </c>
      <c r="J20" s="135">
        <v>17</v>
      </c>
      <c r="K20" s="86" t="s">
        <v>110</v>
      </c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</row>
    <row r="21" spans="1:36" ht="12" x14ac:dyDescent="0.25">
      <c r="A21" s="136">
        <v>18</v>
      </c>
      <c r="B21" s="100" t="s">
        <v>111</v>
      </c>
      <c r="C21" s="88" t="s">
        <v>82</v>
      </c>
      <c r="D21" s="109">
        <v>577172</v>
      </c>
      <c r="E21" s="117">
        <v>241.05099999999999</v>
      </c>
      <c r="F21" s="89">
        <v>998681</v>
      </c>
      <c r="G21" s="89" t="s">
        <v>79</v>
      </c>
      <c r="H21" s="88" t="s">
        <v>79</v>
      </c>
      <c r="I21" s="88" t="s">
        <v>79</v>
      </c>
      <c r="J21" s="135">
        <v>21</v>
      </c>
      <c r="K21" s="86" t="s">
        <v>112</v>
      </c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</row>
    <row r="22" spans="1:36" ht="12" x14ac:dyDescent="0.25">
      <c r="A22" s="136">
        <v>19</v>
      </c>
      <c r="B22" s="100" t="s">
        <v>346</v>
      </c>
      <c r="C22" s="88" t="s">
        <v>78</v>
      </c>
      <c r="D22" s="109">
        <v>564017</v>
      </c>
      <c r="E22" s="117">
        <v>235.55699999999999</v>
      </c>
      <c r="F22" s="89">
        <v>1551761</v>
      </c>
      <c r="G22" s="89" t="s">
        <v>79</v>
      </c>
      <c r="H22" s="88" t="s">
        <v>79</v>
      </c>
      <c r="I22" s="88">
        <v>100</v>
      </c>
      <c r="J22" s="135">
        <v>24</v>
      </c>
      <c r="K22" s="86" t="s">
        <v>131</v>
      </c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</row>
    <row r="23" spans="1:36" ht="12" x14ac:dyDescent="0.25">
      <c r="A23" s="136">
        <v>20</v>
      </c>
      <c r="B23" s="100" t="s">
        <v>92</v>
      </c>
      <c r="C23" s="88" t="s">
        <v>82</v>
      </c>
      <c r="D23" s="109">
        <v>519263</v>
      </c>
      <c r="E23" s="117">
        <v>216.86600000000001</v>
      </c>
      <c r="F23" s="89">
        <v>743032</v>
      </c>
      <c r="G23" s="89">
        <v>75</v>
      </c>
      <c r="H23" s="89">
        <v>25</v>
      </c>
      <c r="I23" s="88" t="s">
        <v>79</v>
      </c>
      <c r="J23" s="135">
        <v>15</v>
      </c>
      <c r="K23" s="86" t="s">
        <v>93</v>
      </c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</row>
    <row r="24" spans="1:36" ht="12" x14ac:dyDescent="0.25">
      <c r="A24" s="136">
        <v>21</v>
      </c>
      <c r="B24" s="100" t="s">
        <v>271</v>
      </c>
      <c r="C24" s="88" t="s">
        <v>82</v>
      </c>
      <c r="D24" s="109">
        <v>514069</v>
      </c>
      <c r="E24" s="117">
        <v>214.696</v>
      </c>
      <c r="F24" s="89">
        <v>794827</v>
      </c>
      <c r="G24" s="89" t="s">
        <v>79</v>
      </c>
      <c r="H24" s="88" t="s">
        <v>79</v>
      </c>
      <c r="I24" s="88">
        <v>100</v>
      </c>
      <c r="J24" s="135">
        <v>18</v>
      </c>
      <c r="K24" s="86" t="s">
        <v>166</v>
      </c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</row>
    <row r="25" spans="1:36" ht="13.8" x14ac:dyDescent="0.25">
      <c r="A25" s="136">
        <v>22</v>
      </c>
      <c r="B25" s="85" t="s">
        <v>344</v>
      </c>
      <c r="C25" s="87" t="s">
        <v>82</v>
      </c>
      <c r="D25" s="109">
        <v>488500</v>
      </c>
      <c r="E25" s="117">
        <v>204.018</v>
      </c>
      <c r="F25" s="89">
        <v>90118</v>
      </c>
      <c r="G25" s="89" t="s">
        <v>79</v>
      </c>
      <c r="H25" s="89" t="s">
        <v>79</v>
      </c>
      <c r="I25" s="88" t="s">
        <v>79</v>
      </c>
      <c r="J25" s="135">
        <v>13</v>
      </c>
      <c r="K25" s="86" t="s">
        <v>119</v>
      </c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</row>
    <row r="26" spans="1:36" ht="12" x14ac:dyDescent="0.25">
      <c r="A26" s="136">
        <v>23</v>
      </c>
      <c r="B26" s="100" t="s">
        <v>394</v>
      </c>
      <c r="C26" s="82" t="s">
        <v>78</v>
      </c>
      <c r="D26" s="109">
        <v>488050</v>
      </c>
      <c r="E26" s="141">
        <v>203.83</v>
      </c>
      <c r="F26" s="89">
        <v>1062214</v>
      </c>
      <c r="G26" s="89" t="s">
        <v>79</v>
      </c>
      <c r="H26" s="88" t="s">
        <v>79</v>
      </c>
      <c r="I26" s="88" t="s">
        <v>79</v>
      </c>
      <c r="J26" s="135" t="s">
        <v>365</v>
      </c>
      <c r="K26" s="86" t="s">
        <v>131</v>
      </c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</row>
    <row r="27" spans="1:36" ht="12" x14ac:dyDescent="0.25">
      <c r="A27" s="136">
        <v>24</v>
      </c>
      <c r="B27" s="100" t="s">
        <v>113</v>
      </c>
      <c r="C27" s="82" t="s">
        <v>114</v>
      </c>
      <c r="D27" s="109">
        <v>479098</v>
      </c>
      <c r="E27" s="117">
        <v>200.09100000000001</v>
      </c>
      <c r="F27" s="89">
        <v>273962</v>
      </c>
      <c r="G27" s="89">
        <v>41</v>
      </c>
      <c r="H27" s="88">
        <v>25</v>
      </c>
      <c r="I27" s="88">
        <v>34</v>
      </c>
      <c r="J27" s="135">
        <v>12</v>
      </c>
      <c r="K27" s="86" t="s">
        <v>290</v>
      </c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</row>
    <row r="28" spans="1:36" ht="12" x14ac:dyDescent="0.25">
      <c r="A28" s="136">
        <v>25</v>
      </c>
      <c r="B28" s="100" t="s">
        <v>102</v>
      </c>
      <c r="C28" s="82" t="s">
        <v>78</v>
      </c>
      <c r="D28" s="109">
        <v>465086</v>
      </c>
      <c r="E28" s="117">
        <v>194.239</v>
      </c>
      <c r="F28" s="89">
        <v>262076</v>
      </c>
      <c r="G28" s="89">
        <v>37</v>
      </c>
      <c r="H28" s="88">
        <v>63</v>
      </c>
      <c r="I28" s="88" t="s">
        <v>79</v>
      </c>
      <c r="J28" s="135">
        <v>33</v>
      </c>
      <c r="K28" s="86" t="s">
        <v>103</v>
      </c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</row>
    <row r="29" spans="1:36" ht="12" x14ac:dyDescent="0.25">
      <c r="A29" s="136">
        <v>26</v>
      </c>
      <c r="B29" s="93" t="s">
        <v>138</v>
      </c>
      <c r="C29" s="87" t="s">
        <v>82</v>
      </c>
      <c r="D29" s="109">
        <v>438189</v>
      </c>
      <c r="E29" s="117">
        <v>183.006</v>
      </c>
      <c r="F29" s="89">
        <v>274056</v>
      </c>
      <c r="G29" s="89">
        <v>70</v>
      </c>
      <c r="H29" s="88">
        <v>30</v>
      </c>
      <c r="I29" s="88" t="s">
        <v>79</v>
      </c>
      <c r="J29" s="135">
        <v>29</v>
      </c>
      <c r="K29" s="86" t="s">
        <v>144</v>
      </c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</row>
    <row r="30" spans="1:36" ht="12" x14ac:dyDescent="0.25">
      <c r="A30" s="136">
        <v>27</v>
      </c>
      <c r="B30" s="100" t="s">
        <v>130</v>
      </c>
      <c r="C30" s="88" t="s">
        <v>82</v>
      </c>
      <c r="D30" s="109">
        <v>436927</v>
      </c>
      <c r="E30" s="117">
        <v>182.47900000000001</v>
      </c>
      <c r="F30" s="89">
        <v>1238372</v>
      </c>
      <c r="G30" s="89" t="s">
        <v>79</v>
      </c>
      <c r="H30" s="88" t="s">
        <v>79</v>
      </c>
      <c r="I30" s="88">
        <v>100</v>
      </c>
      <c r="J30" s="135">
        <v>27</v>
      </c>
      <c r="K30" s="86" t="s">
        <v>174</v>
      </c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</row>
    <row r="31" spans="1:36" ht="13.8" x14ac:dyDescent="0.25">
      <c r="A31" s="136">
        <v>28</v>
      </c>
      <c r="B31" s="85" t="s">
        <v>343</v>
      </c>
      <c r="C31" s="87" t="s">
        <v>82</v>
      </c>
      <c r="D31" s="109">
        <v>429542</v>
      </c>
      <c r="E31" s="117">
        <v>179.39400000000001</v>
      </c>
      <c r="F31" s="89">
        <v>32563</v>
      </c>
      <c r="G31" s="89" t="s">
        <v>79</v>
      </c>
      <c r="H31" s="89" t="s">
        <v>79</v>
      </c>
      <c r="I31" s="88" t="s">
        <v>79</v>
      </c>
      <c r="J31" s="135">
        <v>7</v>
      </c>
      <c r="K31" s="86" t="s">
        <v>101</v>
      </c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</row>
    <row r="32" spans="1:36" ht="13.8" x14ac:dyDescent="0.25">
      <c r="A32" s="136">
        <v>29</v>
      </c>
      <c r="B32" s="85" t="s">
        <v>348</v>
      </c>
      <c r="C32" s="87" t="s">
        <v>78</v>
      </c>
      <c r="D32" s="109">
        <v>403369</v>
      </c>
      <c r="E32" s="117">
        <v>168.464</v>
      </c>
      <c r="F32" s="89">
        <v>84510</v>
      </c>
      <c r="G32" s="89" t="s">
        <v>79</v>
      </c>
      <c r="H32" s="88">
        <v>100</v>
      </c>
      <c r="I32" s="88" t="s">
        <v>79</v>
      </c>
      <c r="J32" s="135">
        <v>40</v>
      </c>
      <c r="K32" s="86" t="s">
        <v>374</v>
      </c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</row>
    <row r="33" spans="1:36" ht="12" x14ac:dyDescent="0.25">
      <c r="A33" s="136">
        <v>30</v>
      </c>
      <c r="B33" s="100" t="s">
        <v>150</v>
      </c>
      <c r="C33" s="88" t="s">
        <v>78</v>
      </c>
      <c r="D33" s="110">
        <v>368038</v>
      </c>
      <c r="E33" s="118">
        <v>153.708</v>
      </c>
      <c r="F33" s="91">
        <v>129899</v>
      </c>
      <c r="G33" s="91">
        <v>45</v>
      </c>
      <c r="H33" s="90">
        <v>55</v>
      </c>
      <c r="I33" s="90" t="s">
        <v>79</v>
      </c>
      <c r="J33" s="135">
        <v>31</v>
      </c>
      <c r="K33" s="86" t="s">
        <v>372</v>
      </c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</row>
    <row r="34" spans="1:36" ht="12" x14ac:dyDescent="0.25">
      <c r="A34" s="136">
        <v>31</v>
      </c>
      <c r="B34" s="100" t="s">
        <v>395</v>
      </c>
      <c r="C34" s="82" t="s">
        <v>75</v>
      </c>
      <c r="D34" s="109">
        <v>346362</v>
      </c>
      <c r="E34" s="117">
        <v>144.655</v>
      </c>
      <c r="F34" s="89">
        <v>248870</v>
      </c>
      <c r="G34" s="89" t="s">
        <v>79</v>
      </c>
      <c r="H34" s="88" t="s">
        <v>79</v>
      </c>
      <c r="I34" s="88">
        <v>100</v>
      </c>
      <c r="J34" s="135" t="s">
        <v>365</v>
      </c>
      <c r="K34" s="86" t="s">
        <v>131</v>
      </c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</row>
    <row r="35" spans="1:36" ht="13.8" x14ac:dyDescent="0.25">
      <c r="A35" s="136">
        <v>32</v>
      </c>
      <c r="B35" s="100" t="s">
        <v>385</v>
      </c>
      <c r="C35" s="88" t="s">
        <v>82</v>
      </c>
      <c r="D35" s="109">
        <v>344593</v>
      </c>
      <c r="E35" s="132">
        <v>143.916</v>
      </c>
      <c r="F35" s="89">
        <v>20471</v>
      </c>
      <c r="G35" s="89" t="s">
        <v>79</v>
      </c>
      <c r="H35" s="88">
        <v>100</v>
      </c>
      <c r="I35" s="88" t="s">
        <v>79</v>
      </c>
      <c r="J35" s="135">
        <v>35</v>
      </c>
      <c r="K35" s="86" t="s">
        <v>135</v>
      </c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</row>
    <row r="36" spans="1:36" ht="12" x14ac:dyDescent="0.25">
      <c r="A36" s="136">
        <v>33</v>
      </c>
      <c r="B36" s="101" t="s">
        <v>107</v>
      </c>
      <c r="C36" s="90" t="s">
        <v>78</v>
      </c>
      <c r="D36" s="109">
        <v>328513</v>
      </c>
      <c r="E36" s="117">
        <v>137.20099999999999</v>
      </c>
      <c r="F36" s="89">
        <v>352212</v>
      </c>
      <c r="G36" s="89">
        <v>100</v>
      </c>
      <c r="H36" s="88" t="s">
        <v>79</v>
      </c>
      <c r="I36" s="88" t="s">
        <v>79</v>
      </c>
      <c r="J36" s="135">
        <v>25</v>
      </c>
      <c r="K36" s="86" t="s">
        <v>371</v>
      </c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</row>
    <row r="37" spans="1:36" ht="12" x14ac:dyDescent="0.25">
      <c r="A37" s="136">
        <v>34</v>
      </c>
      <c r="B37" s="100" t="s">
        <v>347</v>
      </c>
      <c r="C37" s="82" t="s">
        <v>82</v>
      </c>
      <c r="D37" s="109">
        <v>326984</v>
      </c>
      <c r="E37" s="132">
        <v>136.56200000000001</v>
      </c>
      <c r="F37" s="89">
        <v>420780</v>
      </c>
      <c r="G37" s="89" t="s">
        <v>79</v>
      </c>
      <c r="H37" s="88">
        <v>100</v>
      </c>
      <c r="I37" s="88" t="s">
        <v>79</v>
      </c>
      <c r="J37" s="135">
        <v>28</v>
      </c>
      <c r="K37" s="86" t="s">
        <v>131</v>
      </c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</row>
    <row r="38" spans="1:36" ht="12" x14ac:dyDescent="0.25">
      <c r="A38" s="136">
        <v>35</v>
      </c>
      <c r="B38" s="101" t="s">
        <v>140</v>
      </c>
      <c r="C38" s="90" t="s">
        <v>82</v>
      </c>
      <c r="D38" s="109">
        <v>309078</v>
      </c>
      <c r="E38" s="117">
        <v>129.084</v>
      </c>
      <c r="F38" s="89">
        <v>204178</v>
      </c>
      <c r="G38" s="89">
        <v>67</v>
      </c>
      <c r="H38" s="88">
        <v>33</v>
      </c>
      <c r="I38" s="88" t="s">
        <v>79</v>
      </c>
      <c r="J38" s="135">
        <v>39</v>
      </c>
      <c r="K38" s="86" t="s">
        <v>194</v>
      </c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</row>
    <row r="39" spans="1:36" ht="12" x14ac:dyDescent="0.25">
      <c r="A39" s="136">
        <v>36</v>
      </c>
      <c r="B39" s="100" t="s">
        <v>132</v>
      </c>
      <c r="C39" s="88" t="s">
        <v>133</v>
      </c>
      <c r="D39" s="110">
        <v>304052</v>
      </c>
      <c r="E39" s="118">
        <v>126.98399999999999</v>
      </c>
      <c r="F39" s="91">
        <v>267729</v>
      </c>
      <c r="G39" s="90" t="s">
        <v>79</v>
      </c>
      <c r="H39" s="90" t="s">
        <v>79</v>
      </c>
      <c r="I39" s="90" t="s">
        <v>79</v>
      </c>
      <c r="J39" s="135">
        <v>45</v>
      </c>
      <c r="K39" s="86" t="s">
        <v>103</v>
      </c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</row>
    <row r="40" spans="1:36" ht="12" x14ac:dyDescent="0.25">
      <c r="A40" s="136">
        <v>37</v>
      </c>
      <c r="B40" s="100" t="s">
        <v>173</v>
      </c>
      <c r="C40" s="82" t="s">
        <v>174</v>
      </c>
      <c r="D40" s="109">
        <v>303319</v>
      </c>
      <c r="E40" s="132">
        <v>126.679</v>
      </c>
      <c r="F40" s="89">
        <v>41826</v>
      </c>
      <c r="G40" s="89">
        <v>13</v>
      </c>
      <c r="H40" s="88">
        <v>87</v>
      </c>
      <c r="I40" s="88" t="s">
        <v>79</v>
      </c>
      <c r="J40" s="135">
        <v>63</v>
      </c>
      <c r="K40" s="86" t="s">
        <v>175</v>
      </c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</row>
    <row r="41" spans="1:36" ht="12" x14ac:dyDescent="0.25">
      <c r="A41" s="136">
        <v>38</v>
      </c>
      <c r="B41" s="100" t="s">
        <v>136</v>
      </c>
      <c r="C41" s="82" t="s">
        <v>82</v>
      </c>
      <c r="D41" s="109">
        <v>299791</v>
      </c>
      <c r="E41" s="132">
        <v>125.205</v>
      </c>
      <c r="F41" s="89">
        <v>18729</v>
      </c>
      <c r="G41" s="89" t="s">
        <v>79</v>
      </c>
      <c r="H41" s="88">
        <v>100</v>
      </c>
      <c r="I41" s="88" t="s">
        <v>79</v>
      </c>
      <c r="J41" s="135">
        <v>50</v>
      </c>
      <c r="K41" s="86" t="s">
        <v>378</v>
      </c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</row>
    <row r="42" spans="1:36" ht="12" x14ac:dyDescent="0.25">
      <c r="A42" s="136">
        <v>39</v>
      </c>
      <c r="B42" s="100" t="s">
        <v>145</v>
      </c>
      <c r="C42" s="82" t="s">
        <v>78</v>
      </c>
      <c r="D42" s="109">
        <v>292138</v>
      </c>
      <c r="E42" s="132">
        <v>122.009</v>
      </c>
      <c r="F42" s="89">
        <v>101398</v>
      </c>
      <c r="G42" s="89" t="s">
        <v>79</v>
      </c>
      <c r="H42" s="88">
        <v>100</v>
      </c>
      <c r="I42" s="88" t="s">
        <v>79</v>
      </c>
      <c r="J42" s="135">
        <v>56</v>
      </c>
      <c r="K42" s="86" t="s">
        <v>146</v>
      </c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</row>
    <row r="43" spans="1:36" ht="12" x14ac:dyDescent="0.25">
      <c r="A43" s="136">
        <v>40</v>
      </c>
      <c r="B43" s="100" t="s">
        <v>123</v>
      </c>
      <c r="C43" s="88" t="s">
        <v>82</v>
      </c>
      <c r="D43" s="109">
        <v>271075</v>
      </c>
      <c r="E43" s="132">
        <v>113.212</v>
      </c>
      <c r="F43" s="89">
        <v>753901</v>
      </c>
      <c r="G43" s="89">
        <v>100</v>
      </c>
      <c r="H43" s="88" t="s">
        <v>79</v>
      </c>
      <c r="I43" s="88" t="s">
        <v>79</v>
      </c>
      <c r="J43" s="135">
        <v>30</v>
      </c>
      <c r="K43" s="86" t="s">
        <v>112</v>
      </c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</row>
    <row r="44" spans="1:36" ht="60" customHeight="1" x14ac:dyDescent="0.25">
      <c r="A44" s="105" t="s">
        <v>402</v>
      </c>
      <c r="B44" s="29" t="s">
        <v>0</v>
      </c>
      <c r="C44" s="28" t="s">
        <v>51</v>
      </c>
      <c r="D44" s="107" t="s">
        <v>379</v>
      </c>
      <c r="E44" s="113" t="s">
        <v>380</v>
      </c>
      <c r="F44" s="107" t="s">
        <v>381</v>
      </c>
      <c r="G44" s="28" t="s">
        <v>403</v>
      </c>
      <c r="H44" s="28" t="s">
        <v>404</v>
      </c>
      <c r="I44" s="28" t="s">
        <v>405</v>
      </c>
      <c r="J44" s="105" t="s">
        <v>50</v>
      </c>
      <c r="K44" s="28" t="s">
        <v>356</v>
      </c>
    </row>
    <row r="45" spans="1:36" ht="12" x14ac:dyDescent="0.25">
      <c r="A45" s="136">
        <v>41</v>
      </c>
      <c r="B45" s="85" t="s">
        <v>396</v>
      </c>
      <c r="C45" s="87" t="s">
        <v>78</v>
      </c>
      <c r="D45" s="109">
        <v>269161</v>
      </c>
      <c r="E45" s="117">
        <v>112.413</v>
      </c>
      <c r="F45" s="89">
        <v>104490</v>
      </c>
      <c r="G45" s="89" t="s">
        <v>79</v>
      </c>
      <c r="H45" s="88" t="s">
        <v>79</v>
      </c>
      <c r="I45" s="88" t="s">
        <v>79</v>
      </c>
      <c r="J45" s="135">
        <v>58</v>
      </c>
      <c r="K45" s="86" t="s">
        <v>397</v>
      </c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</row>
    <row r="46" spans="1:36" ht="12" x14ac:dyDescent="0.25">
      <c r="A46" s="136">
        <v>42</v>
      </c>
      <c r="B46" s="85" t="s">
        <v>398</v>
      </c>
      <c r="C46" s="87" t="s">
        <v>78</v>
      </c>
      <c r="D46" s="109">
        <v>263554</v>
      </c>
      <c r="E46" s="117">
        <v>110.071</v>
      </c>
      <c r="F46" s="89">
        <v>307537</v>
      </c>
      <c r="G46" s="89" t="s">
        <v>79</v>
      </c>
      <c r="H46" s="88" t="s">
        <v>79</v>
      </c>
      <c r="I46" s="88">
        <v>100</v>
      </c>
      <c r="J46" s="135">
        <v>61</v>
      </c>
      <c r="K46" s="86" t="s">
        <v>262</v>
      </c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</row>
    <row r="47" spans="1:36" s="92" customFormat="1" ht="12" x14ac:dyDescent="0.25">
      <c r="A47" s="137">
        <v>43</v>
      </c>
      <c r="B47" s="93" t="s">
        <v>384</v>
      </c>
      <c r="C47" s="94" t="s">
        <v>78</v>
      </c>
      <c r="D47" s="110">
        <v>252661</v>
      </c>
      <c r="E47" s="118">
        <v>105.52200000000001</v>
      </c>
      <c r="F47" s="91">
        <v>195849</v>
      </c>
      <c r="G47" s="90">
        <v>37</v>
      </c>
      <c r="H47" s="90">
        <v>63</v>
      </c>
      <c r="I47" s="90" t="s">
        <v>79</v>
      </c>
      <c r="J47" s="135">
        <v>26</v>
      </c>
      <c r="K47" s="86" t="s">
        <v>97</v>
      </c>
    </row>
    <row r="48" spans="1:36" ht="12" x14ac:dyDescent="0.25">
      <c r="A48" s="137">
        <v>44</v>
      </c>
      <c r="B48" s="93" t="s">
        <v>162</v>
      </c>
      <c r="C48" s="94" t="s">
        <v>82</v>
      </c>
      <c r="D48" s="110">
        <v>250946</v>
      </c>
      <c r="E48" s="118">
        <v>104.806</v>
      </c>
      <c r="F48" s="91">
        <v>58290</v>
      </c>
      <c r="G48" s="90">
        <v>25</v>
      </c>
      <c r="H48" s="90">
        <v>75</v>
      </c>
      <c r="I48" s="90" t="s">
        <v>79</v>
      </c>
      <c r="J48" s="135">
        <v>38</v>
      </c>
      <c r="K48" s="86" t="s">
        <v>293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</row>
    <row r="49" spans="1:36" ht="12" x14ac:dyDescent="0.25">
      <c r="A49" s="137">
        <v>45</v>
      </c>
      <c r="B49" s="101" t="s">
        <v>163</v>
      </c>
      <c r="C49" s="90" t="s">
        <v>128</v>
      </c>
      <c r="D49" s="109">
        <v>231696</v>
      </c>
      <c r="E49" s="117">
        <v>96.766000000000005</v>
      </c>
      <c r="F49" s="89">
        <v>73423</v>
      </c>
      <c r="G49" s="88">
        <v>24</v>
      </c>
      <c r="H49" s="88">
        <v>76</v>
      </c>
      <c r="I49" s="88" t="s">
        <v>79</v>
      </c>
      <c r="J49" s="135">
        <v>47</v>
      </c>
      <c r="K49" s="86" t="s">
        <v>164</v>
      </c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</row>
    <row r="50" spans="1:36" ht="12" x14ac:dyDescent="0.25">
      <c r="A50" s="137">
        <v>46</v>
      </c>
      <c r="B50" s="100" t="s">
        <v>154</v>
      </c>
      <c r="C50" s="88" t="s">
        <v>82</v>
      </c>
      <c r="D50" s="110">
        <v>224196</v>
      </c>
      <c r="E50" s="118">
        <v>93.632999999999996</v>
      </c>
      <c r="F50" s="91">
        <v>87360</v>
      </c>
      <c r="G50" s="90">
        <v>74</v>
      </c>
      <c r="H50" s="90">
        <v>26</v>
      </c>
      <c r="I50" s="90" t="s">
        <v>79</v>
      </c>
      <c r="J50" s="135">
        <v>52</v>
      </c>
      <c r="K50" s="86" t="s">
        <v>399</v>
      </c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</row>
    <row r="51" spans="1:36" ht="12" x14ac:dyDescent="0.25">
      <c r="A51" s="137">
        <v>47</v>
      </c>
      <c r="B51" s="101" t="s">
        <v>400</v>
      </c>
      <c r="C51" s="90" t="s">
        <v>82</v>
      </c>
      <c r="D51" s="109">
        <v>222656</v>
      </c>
      <c r="E51" s="141">
        <v>92.99</v>
      </c>
      <c r="F51" s="89">
        <v>100986</v>
      </c>
      <c r="G51" s="88">
        <v>100</v>
      </c>
      <c r="H51" s="88" t="s">
        <v>79</v>
      </c>
      <c r="I51" s="88" t="s">
        <v>79</v>
      </c>
      <c r="J51" s="135" t="s">
        <v>365</v>
      </c>
      <c r="K51" s="86" t="s">
        <v>326</v>
      </c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</row>
    <row r="52" spans="1:36" ht="12" x14ac:dyDescent="0.25">
      <c r="A52" s="137">
        <v>48</v>
      </c>
      <c r="B52" s="100" t="s">
        <v>159</v>
      </c>
      <c r="C52" s="88" t="s">
        <v>78</v>
      </c>
      <c r="D52" s="109">
        <v>219936</v>
      </c>
      <c r="E52" s="117">
        <v>91.853999999999999</v>
      </c>
      <c r="F52" s="89">
        <v>96364</v>
      </c>
      <c r="G52" s="88" t="s">
        <v>79</v>
      </c>
      <c r="H52" s="88">
        <v>100</v>
      </c>
      <c r="I52" s="88" t="s">
        <v>79</v>
      </c>
      <c r="J52" s="135">
        <v>49</v>
      </c>
      <c r="K52" s="86" t="s">
        <v>160</v>
      </c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</row>
    <row r="53" spans="1:36" ht="12" x14ac:dyDescent="0.25">
      <c r="A53" s="137">
        <v>49</v>
      </c>
      <c r="B53" s="100" t="s">
        <v>147</v>
      </c>
      <c r="C53" s="88" t="s">
        <v>78</v>
      </c>
      <c r="D53" s="109">
        <v>212835</v>
      </c>
      <c r="E53" s="117">
        <v>88.888000000000005</v>
      </c>
      <c r="F53" s="89">
        <v>60727</v>
      </c>
      <c r="G53" s="88">
        <v>30</v>
      </c>
      <c r="H53" s="88">
        <v>70</v>
      </c>
      <c r="I53" s="88" t="s">
        <v>79</v>
      </c>
      <c r="J53" s="135">
        <v>60</v>
      </c>
      <c r="K53" s="86" t="s">
        <v>373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</row>
    <row r="54" spans="1:36" ht="12" x14ac:dyDescent="0.25">
      <c r="A54" s="137">
        <v>50</v>
      </c>
      <c r="B54" s="100" t="s">
        <v>149</v>
      </c>
      <c r="C54" s="88" t="s">
        <v>82</v>
      </c>
      <c r="D54" s="109">
        <v>210823</v>
      </c>
      <c r="E54" s="117">
        <v>88.048000000000002</v>
      </c>
      <c r="F54" s="89">
        <v>218712</v>
      </c>
      <c r="G54" s="88" t="s">
        <v>79</v>
      </c>
      <c r="H54" s="88" t="s">
        <v>79</v>
      </c>
      <c r="I54" s="88">
        <v>100</v>
      </c>
      <c r="J54" s="135">
        <v>37</v>
      </c>
      <c r="K54" s="86" t="s">
        <v>91</v>
      </c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</row>
    <row r="55" spans="1:36" x14ac:dyDescent="0.25">
      <c r="A55" s="102" t="s">
        <v>342</v>
      </c>
      <c r="D55" s="111" t="s">
        <v>407</v>
      </c>
      <c r="E55" s="119"/>
      <c r="G55" s="95"/>
      <c r="H55" s="95"/>
      <c r="I55" s="95"/>
      <c r="J55" s="95"/>
      <c r="K55" s="95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</row>
    <row r="56" spans="1:36" x14ac:dyDescent="0.25">
      <c r="A56" s="102"/>
      <c r="D56" s="111"/>
      <c r="E56" s="138"/>
      <c r="G56" s="24"/>
      <c r="H56" s="24"/>
      <c r="I56" s="24"/>
      <c r="J56" s="24"/>
      <c r="K56" s="24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</row>
    <row r="57" spans="1:36" ht="13.8" x14ac:dyDescent="0.25">
      <c r="A57" s="179" t="s">
        <v>3</v>
      </c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</row>
    <row r="58" spans="1:36" ht="13.8" x14ac:dyDescent="0.25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39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</row>
    <row r="59" spans="1:36" ht="40.799999999999997" x14ac:dyDescent="0.25">
      <c r="A59" s="28" t="s">
        <v>1</v>
      </c>
      <c r="B59" s="6" t="s">
        <v>10</v>
      </c>
      <c r="C59" s="28" t="s">
        <v>8</v>
      </c>
      <c r="D59" s="112" t="s">
        <v>15</v>
      </c>
      <c r="E59" s="113" t="s">
        <v>20</v>
      </c>
      <c r="F59" s="112" t="s">
        <v>43</v>
      </c>
      <c r="G59" s="30" t="s">
        <v>2</v>
      </c>
      <c r="H59" s="6" t="s">
        <v>44</v>
      </c>
      <c r="I59" s="106" t="s">
        <v>33</v>
      </c>
      <c r="J59" s="6" t="s">
        <v>41</v>
      </c>
      <c r="K59" s="133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</row>
    <row r="60" spans="1:36" ht="20.399999999999999" x14ac:dyDescent="0.25">
      <c r="A60" s="28" t="s">
        <v>4</v>
      </c>
      <c r="B60" s="6" t="s">
        <v>406</v>
      </c>
      <c r="C60" s="28" t="s">
        <v>9</v>
      </c>
      <c r="D60" s="112" t="s">
        <v>16</v>
      </c>
      <c r="E60" s="113" t="s">
        <v>21</v>
      </c>
      <c r="F60" s="112" t="s">
        <v>27</v>
      </c>
      <c r="G60" s="30" t="s">
        <v>35</v>
      </c>
      <c r="H60" s="6" t="s">
        <v>37</v>
      </c>
      <c r="I60" s="106" t="s">
        <v>34</v>
      </c>
      <c r="J60" s="6" t="s">
        <v>42</v>
      </c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</row>
    <row r="61" spans="1:36" ht="30.6" x14ac:dyDescent="0.25">
      <c r="A61" s="28" t="s">
        <v>5</v>
      </c>
      <c r="B61" s="6" t="s">
        <v>12</v>
      </c>
      <c r="C61" s="28" t="s">
        <v>17</v>
      </c>
      <c r="D61" s="112" t="s">
        <v>24</v>
      </c>
      <c r="E61" s="113" t="s">
        <v>22</v>
      </c>
      <c r="F61" s="112" t="s">
        <v>28</v>
      </c>
      <c r="G61" s="28" t="s">
        <v>30</v>
      </c>
      <c r="H61" s="6" t="s">
        <v>38</v>
      </c>
      <c r="I61" s="25"/>
      <c r="J61" s="25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</row>
    <row r="62" spans="1:36" ht="30.6" x14ac:dyDescent="0.25">
      <c r="A62" s="28" t="s">
        <v>6</v>
      </c>
      <c r="B62" s="6" t="s">
        <v>13</v>
      </c>
      <c r="C62" s="28" t="s">
        <v>18</v>
      </c>
      <c r="D62" s="112" t="s">
        <v>25</v>
      </c>
      <c r="E62" s="114" t="s">
        <v>23</v>
      </c>
      <c r="F62" s="112" t="s">
        <v>340</v>
      </c>
      <c r="G62" s="28" t="s">
        <v>31</v>
      </c>
      <c r="H62" s="6" t="s">
        <v>39</v>
      </c>
      <c r="I62" s="96"/>
      <c r="J62" s="96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</row>
    <row r="63" spans="1:36" ht="30.6" x14ac:dyDescent="0.25">
      <c r="A63" s="28" t="s">
        <v>7</v>
      </c>
      <c r="B63" s="6" t="s">
        <v>14</v>
      </c>
      <c r="C63" s="28" t="s">
        <v>19</v>
      </c>
      <c r="D63" s="112" t="s">
        <v>26</v>
      </c>
      <c r="E63" s="113" t="s">
        <v>29</v>
      </c>
      <c r="F63" s="112" t="s">
        <v>36</v>
      </c>
      <c r="G63" s="28" t="s">
        <v>32</v>
      </c>
      <c r="H63" s="6" t="s">
        <v>40</v>
      </c>
      <c r="I63" s="96"/>
      <c r="J63" s="96"/>
      <c r="K63" s="24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</row>
    <row r="64" spans="1:36" x14ac:dyDescent="0.25">
      <c r="A64" s="103" t="s">
        <v>401</v>
      </c>
      <c r="G64" s="97"/>
      <c r="H64" s="80"/>
      <c r="I64" s="80"/>
      <c r="J64" s="80"/>
      <c r="K64" s="98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</row>
    <row r="65" spans="1:36" x14ac:dyDescent="0.25">
      <c r="A65" s="103" t="s">
        <v>48</v>
      </c>
      <c r="G65" s="99"/>
      <c r="H65" s="80"/>
      <c r="I65" s="80"/>
      <c r="J65" s="80"/>
      <c r="K65" s="98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</row>
    <row r="66" spans="1:36" x14ac:dyDescent="0.25">
      <c r="A66" s="104" t="s">
        <v>352</v>
      </c>
      <c r="G66" s="99"/>
      <c r="H66" s="80"/>
      <c r="I66" s="80"/>
      <c r="J66" s="80"/>
      <c r="K66" s="98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</row>
    <row r="67" spans="1:36" x14ac:dyDescent="0.25">
      <c r="G67" s="99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</row>
    <row r="68" spans="1:36" x14ac:dyDescent="0.25">
      <c r="G68" s="99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</row>
    <row r="69" spans="1:36" x14ac:dyDescent="0.25">
      <c r="G69" s="99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</row>
    <row r="70" spans="1:36" x14ac:dyDescent="0.25">
      <c r="G70" s="99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</row>
    <row r="71" spans="1:36" x14ac:dyDescent="0.25">
      <c r="G71" s="99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</row>
    <row r="72" spans="1:36" x14ac:dyDescent="0.25">
      <c r="G72" s="99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</row>
    <row r="73" spans="1:36" x14ac:dyDescent="0.25">
      <c r="G73" s="99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</row>
    <row r="74" spans="1:36" x14ac:dyDescent="0.25">
      <c r="G74" s="99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</row>
    <row r="75" spans="1:36" x14ac:dyDescent="0.25">
      <c r="G75" s="99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</row>
    <row r="76" spans="1:36" x14ac:dyDescent="0.25">
      <c r="G76" s="99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</row>
    <row r="77" spans="1:36" x14ac:dyDescent="0.25">
      <c r="G77" s="99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</row>
    <row r="78" spans="1:36" x14ac:dyDescent="0.25">
      <c r="G78" s="99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</row>
    <row r="79" spans="1:36" x14ac:dyDescent="0.25">
      <c r="G79" s="99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</row>
    <row r="80" spans="1:36" x14ac:dyDescent="0.25">
      <c r="G80" s="99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</row>
    <row r="81" spans="7:36" x14ac:dyDescent="0.25">
      <c r="G81" s="99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</row>
    <row r="82" spans="7:36" x14ac:dyDescent="0.25">
      <c r="G82" s="99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</row>
    <row r="83" spans="7:36" x14ac:dyDescent="0.25">
      <c r="G83" s="99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</row>
    <row r="84" spans="7:36" x14ac:dyDescent="0.25">
      <c r="G84" s="99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</row>
    <row r="85" spans="7:36" x14ac:dyDescent="0.25">
      <c r="G85" s="99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7:36" x14ac:dyDescent="0.25">
      <c r="G86" s="99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7:36" x14ac:dyDescent="0.25">
      <c r="G87" s="99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7:36" x14ac:dyDescent="0.25">
      <c r="G88" s="99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7:36" x14ac:dyDescent="0.25">
      <c r="G89" s="99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7:36" x14ac:dyDescent="0.25">
      <c r="G90" s="99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7:36" x14ac:dyDescent="0.25">
      <c r="G91" s="99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7:36" x14ac:dyDescent="0.25">
      <c r="G92" s="99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7:36" x14ac:dyDescent="0.25">
      <c r="G93" s="99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7:36" x14ac:dyDescent="0.25">
      <c r="G94" s="99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7:36" x14ac:dyDescent="0.25">
      <c r="G95" s="99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7:36" x14ac:dyDescent="0.25">
      <c r="G96" s="99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7:36" x14ac:dyDescent="0.25">
      <c r="G97" s="99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7:36" x14ac:dyDescent="0.25">
      <c r="G98" s="99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7:36" x14ac:dyDescent="0.25">
      <c r="G99" s="99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7:36" x14ac:dyDescent="0.25">
      <c r="G100" s="99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7:36" x14ac:dyDescent="0.25">
      <c r="G101" s="99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7:36" x14ac:dyDescent="0.25">
      <c r="G102" s="99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7:36" x14ac:dyDescent="0.25">
      <c r="G103" s="99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7:36" x14ac:dyDescent="0.25">
      <c r="G104" s="99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7:36" x14ac:dyDescent="0.25">
      <c r="G105" s="99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7:36" x14ac:dyDescent="0.25">
      <c r="G106" s="99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7:36" x14ac:dyDescent="0.25">
      <c r="G107" s="99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7:36" x14ac:dyDescent="0.25">
      <c r="G108" s="99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7:36" x14ac:dyDescent="0.25">
      <c r="G109" s="99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7:36" x14ac:dyDescent="0.25">
      <c r="G110" s="99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7:36" x14ac:dyDescent="0.25">
      <c r="G111" s="99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7:36" x14ac:dyDescent="0.25">
      <c r="G112" s="99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7:36" x14ac:dyDescent="0.25">
      <c r="G113" s="99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7:36" x14ac:dyDescent="0.25">
      <c r="G114" s="99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7:36" x14ac:dyDescent="0.25">
      <c r="G115" s="99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7:36" x14ac:dyDescent="0.25">
      <c r="G116" s="99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7:36" x14ac:dyDescent="0.25">
      <c r="G117" s="99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7:36" x14ac:dyDescent="0.25">
      <c r="G118" s="99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7:36" x14ac:dyDescent="0.25">
      <c r="G119" s="99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7:36" x14ac:dyDescent="0.25">
      <c r="G120" s="99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  <row r="121" spans="7:36" x14ac:dyDescent="0.25">
      <c r="G121" s="99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</row>
    <row r="122" spans="7:36" x14ac:dyDescent="0.25">
      <c r="G122" s="99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</row>
    <row r="123" spans="7:36" x14ac:dyDescent="0.25">
      <c r="G123" s="99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</row>
    <row r="124" spans="7:36" x14ac:dyDescent="0.25">
      <c r="G124" s="99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</row>
    <row r="125" spans="7:36" x14ac:dyDescent="0.25">
      <c r="G125" s="99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</row>
    <row r="126" spans="7:36" x14ac:dyDescent="0.25">
      <c r="G126" s="99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</row>
    <row r="127" spans="7:36" x14ac:dyDescent="0.25">
      <c r="G127" s="99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</row>
    <row r="128" spans="7:36" x14ac:dyDescent="0.25">
      <c r="G128" s="99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</row>
    <row r="129" spans="7:36" x14ac:dyDescent="0.25">
      <c r="G129" s="99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</row>
    <row r="130" spans="7:36" x14ac:dyDescent="0.25">
      <c r="G130" s="99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</row>
    <row r="131" spans="7:36" x14ac:dyDescent="0.25">
      <c r="G131" s="99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</row>
    <row r="132" spans="7:36" x14ac:dyDescent="0.25">
      <c r="G132" s="99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</row>
    <row r="133" spans="7:36" x14ac:dyDescent="0.25">
      <c r="G133" s="99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</row>
    <row r="134" spans="7:36" x14ac:dyDescent="0.25">
      <c r="G134" s="99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</row>
    <row r="135" spans="7:36" x14ac:dyDescent="0.25">
      <c r="G135" s="99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</row>
    <row r="136" spans="7:36" x14ac:dyDescent="0.25">
      <c r="G136" s="99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</row>
    <row r="137" spans="7:36" x14ac:dyDescent="0.25">
      <c r="G137" s="99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</row>
    <row r="138" spans="7:36" x14ac:dyDescent="0.25">
      <c r="G138" s="99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</row>
    <row r="139" spans="7:36" x14ac:dyDescent="0.25">
      <c r="G139" s="99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</row>
    <row r="140" spans="7:36" x14ac:dyDescent="0.25">
      <c r="G140" s="99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</row>
    <row r="141" spans="7:36" x14ac:dyDescent="0.25">
      <c r="G141" s="99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</row>
    <row r="142" spans="7:36" x14ac:dyDescent="0.25">
      <c r="G142" s="99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</row>
    <row r="143" spans="7:36" x14ac:dyDescent="0.25">
      <c r="G143" s="99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</row>
    <row r="144" spans="7:36" x14ac:dyDescent="0.25">
      <c r="G144" s="99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</row>
    <row r="145" spans="7:36" x14ac:dyDescent="0.25">
      <c r="G145" s="99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</row>
    <row r="146" spans="7:36" x14ac:dyDescent="0.25">
      <c r="G146" s="99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</row>
    <row r="147" spans="7:36" x14ac:dyDescent="0.25">
      <c r="G147" s="99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</row>
    <row r="148" spans="7:36" x14ac:dyDescent="0.25">
      <c r="G148" s="99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</row>
    <row r="149" spans="7:36" x14ac:dyDescent="0.25">
      <c r="G149" s="99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</row>
    <row r="150" spans="7:36" x14ac:dyDescent="0.25">
      <c r="G150" s="99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</row>
    <row r="151" spans="7:36" x14ac:dyDescent="0.25">
      <c r="G151" s="99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</row>
    <row r="152" spans="7:36" x14ac:dyDescent="0.25">
      <c r="G152" s="99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</row>
    <row r="153" spans="7:36" x14ac:dyDescent="0.25">
      <c r="G153" s="99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</row>
    <row r="154" spans="7:36" x14ac:dyDescent="0.25">
      <c r="G154" s="99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</row>
    <row r="155" spans="7:36" x14ac:dyDescent="0.25">
      <c r="G155" s="99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</row>
    <row r="156" spans="7:36" x14ac:dyDescent="0.25">
      <c r="G156" s="99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</row>
    <row r="157" spans="7:36" x14ac:dyDescent="0.25">
      <c r="G157" s="99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</row>
    <row r="158" spans="7:36" x14ac:dyDescent="0.25">
      <c r="G158" s="99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</row>
    <row r="159" spans="7:36" x14ac:dyDescent="0.25">
      <c r="G159" s="99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</row>
    <row r="160" spans="7:36" x14ac:dyDescent="0.25">
      <c r="G160" s="99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</row>
    <row r="161" spans="7:36" x14ac:dyDescent="0.25">
      <c r="G161" s="99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</row>
    <row r="162" spans="7:36" x14ac:dyDescent="0.25">
      <c r="G162" s="99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</row>
    <row r="163" spans="7:36" x14ac:dyDescent="0.25">
      <c r="G163" s="99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</row>
    <row r="164" spans="7:36" x14ac:dyDescent="0.25">
      <c r="G164" s="99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</row>
    <row r="165" spans="7:36" x14ac:dyDescent="0.25">
      <c r="G165" s="99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</row>
    <row r="166" spans="7:36" x14ac:dyDescent="0.25">
      <c r="G166" s="99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</row>
    <row r="167" spans="7:36" x14ac:dyDescent="0.25">
      <c r="G167" s="99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</row>
    <row r="168" spans="7:36" x14ac:dyDescent="0.25">
      <c r="G168" s="99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</row>
    <row r="169" spans="7:36" x14ac:dyDescent="0.25">
      <c r="G169" s="99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</row>
    <row r="170" spans="7:36" x14ac:dyDescent="0.25">
      <c r="G170" s="99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</row>
    <row r="171" spans="7:36" x14ac:dyDescent="0.25">
      <c r="G171" s="99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</row>
    <row r="172" spans="7:36" x14ac:dyDescent="0.25">
      <c r="G172" s="99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</row>
    <row r="173" spans="7:36" x14ac:dyDescent="0.25">
      <c r="G173" s="99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</row>
    <row r="174" spans="7:36" x14ac:dyDescent="0.25">
      <c r="G174" s="99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</row>
    <row r="175" spans="7:36" x14ac:dyDescent="0.25">
      <c r="G175" s="99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</row>
    <row r="176" spans="7:36" x14ac:dyDescent="0.25">
      <c r="G176" s="99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</row>
    <row r="177" spans="7:36" x14ac:dyDescent="0.25">
      <c r="G177" s="99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</row>
    <row r="178" spans="7:36" x14ac:dyDescent="0.25">
      <c r="G178" s="99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</row>
    <row r="179" spans="7:36" x14ac:dyDescent="0.25">
      <c r="G179" s="99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</row>
    <row r="180" spans="7:36" x14ac:dyDescent="0.25">
      <c r="G180" s="99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</row>
    <row r="181" spans="7:36" x14ac:dyDescent="0.25">
      <c r="G181" s="99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</row>
    <row r="182" spans="7:36" x14ac:dyDescent="0.25">
      <c r="G182" s="99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</row>
    <row r="183" spans="7:36" x14ac:dyDescent="0.25">
      <c r="G183" s="99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</row>
    <row r="184" spans="7:36" x14ac:dyDescent="0.25">
      <c r="G184" s="99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</row>
    <row r="185" spans="7:36" x14ac:dyDescent="0.25">
      <c r="G185" s="99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</row>
    <row r="186" spans="7:36" x14ac:dyDescent="0.25">
      <c r="G186" s="99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</row>
    <row r="187" spans="7:36" x14ac:dyDescent="0.25">
      <c r="G187" s="99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</row>
    <row r="188" spans="7:36" x14ac:dyDescent="0.25">
      <c r="G188" s="99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</row>
    <row r="189" spans="7:36" x14ac:dyDescent="0.25">
      <c r="G189" s="99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</row>
    <row r="190" spans="7:36" x14ac:dyDescent="0.25">
      <c r="G190" s="99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</row>
    <row r="191" spans="7:36" x14ac:dyDescent="0.25">
      <c r="G191" s="99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</row>
    <row r="192" spans="7:36" x14ac:dyDescent="0.25">
      <c r="G192" s="99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</row>
    <row r="193" spans="7:36" x14ac:dyDescent="0.25">
      <c r="G193" s="99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</row>
    <row r="194" spans="7:36" x14ac:dyDescent="0.25">
      <c r="G194" s="99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</row>
    <row r="195" spans="7:36" x14ac:dyDescent="0.25">
      <c r="G195" s="99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</row>
    <row r="196" spans="7:36" x14ac:dyDescent="0.25">
      <c r="G196" s="99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</row>
    <row r="197" spans="7:36" x14ac:dyDescent="0.25">
      <c r="G197" s="99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</row>
    <row r="198" spans="7:36" x14ac:dyDescent="0.25">
      <c r="G198" s="99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</row>
    <row r="199" spans="7:36" x14ac:dyDescent="0.25">
      <c r="G199" s="99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</row>
    <row r="200" spans="7:36" x14ac:dyDescent="0.25">
      <c r="G200" s="99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</row>
    <row r="201" spans="7:36" x14ac:dyDescent="0.25">
      <c r="G201" s="99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</row>
    <row r="202" spans="7:36" x14ac:dyDescent="0.25">
      <c r="G202" s="99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</row>
    <row r="203" spans="7:36" x14ac:dyDescent="0.25">
      <c r="G203" s="99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</row>
    <row r="204" spans="7:36" x14ac:dyDescent="0.25">
      <c r="G204" s="99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</row>
    <row r="205" spans="7:36" x14ac:dyDescent="0.25">
      <c r="G205" s="99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</row>
    <row r="206" spans="7:36" x14ac:dyDescent="0.25">
      <c r="G206" s="99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</row>
    <row r="207" spans="7:36" x14ac:dyDescent="0.25">
      <c r="G207" s="99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</row>
    <row r="208" spans="7:36" x14ac:dyDescent="0.25">
      <c r="G208" s="99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</row>
    <row r="209" spans="7:36" x14ac:dyDescent="0.25">
      <c r="G209" s="99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</row>
    <row r="210" spans="7:36" x14ac:dyDescent="0.25">
      <c r="G210" s="99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</row>
    <row r="211" spans="7:36" x14ac:dyDescent="0.25">
      <c r="G211" s="99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</row>
    <row r="212" spans="7:36" x14ac:dyDescent="0.25">
      <c r="G212" s="99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</row>
    <row r="213" spans="7:36" x14ac:dyDescent="0.25">
      <c r="G213" s="99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</row>
    <row r="214" spans="7:36" x14ac:dyDescent="0.25">
      <c r="G214" s="99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</row>
    <row r="215" spans="7:36" x14ac:dyDescent="0.25">
      <c r="G215" s="99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</row>
    <row r="216" spans="7:36" x14ac:dyDescent="0.25">
      <c r="G216" s="99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</row>
    <row r="217" spans="7:36" x14ac:dyDescent="0.25">
      <c r="G217" s="99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</row>
    <row r="218" spans="7:36" x14ac:dyDescent="0.25">
      <c r="G218" s="99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</row>
    <row r="219" spans="7:36" x14ac:dyDescent="0.25">
      <c r="G219" s="99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</row>
    <row r="220" spans="7:36" x14ac:dyDescent="0.25">
      <c r="G220" s="99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</row>
    <row r="221" spans="7:36" x14ac:dyDescent="0.25">
      <c r="G221" s="99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</row>
    <row r="222" spans="7:36" x14ac:dyDescent="0.25">
      <c r="G222" s="99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</row>
    <row r="223" spans="7:36" x14ac:dyDescent="0.25">
      <c r="G223" s="99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</row>
    <row r="224" spans="7:36" x14ac:dyDescent="0.25">
      <c r="G224" s="99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</row>
    <row r="225" spans="7:36" x14ac:dyDescent="0.25">
      <c r="G225" s="99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</row>
    <row r="226" spans="7:36" x14ac:dyDescent="0.25">
      <c r="G226" s="99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</row>
    <row r="227" spans="7:36" x14ac:dyDescent="0.25">
      <c r="G227" s="99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</row>
    <row r="228" spans="7:36" x14ac:dyDescent="0.25">
      <c r="G228" s="99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</row>
    <row r="229" spans="7:36" x14ac:dyDescent="0.25">
      <c r="G229" s="99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</row>
    <row r="230" spans="7:36" x14ac:dyDescent="0.25">
      <c r="G230" s="99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</row>
    <row r="231" spans="7:36" x14ac:dyDescent="0.25">
      <c r="G231" s="99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</row>
    <row r="232" spans="7:36" x14ac:dyDescent="0.25">
      <c r="G232" s="99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</row>
    <row r="233" spans="7:36" x14ac:dyDescent="0.25">
      <c r="G233" s="99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</row>
    <row r="234" spans="7:36" x14ac:dyDescent="0.25">
      <c r="G234" s="99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</row>
    <row r="235" spans="7:36" x14ac:dyDescent="0.25">
      <c r="G235" s="99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</row>
    <row r="236" spans="7:36" x14ac:dyDescent="0.25">
      <c r="G236" s="99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</row>
    <row r="237" spans="7:36" x14ac:dyDescent="0.25">
      <c r="G237" s="99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</row>
    <row r="238" spans="7:36" x14ac:dyDescent="0.25">
      <c r="G238" s="99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</row>
    <row r="239" spans="7:36" x14ac:dyDescent="0.25">
      <c r="G239" s="99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</row>
    <row r="240" spans="7:36" x14ac:dyDescent="0.25">
      <c r="G240" s="99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</row>
    <row r="241" spans="7:36" x14ac:dyDescent="0.25">
      <c r="G241" s="99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</row>
    <row r="242" spans="7:36" x14ac:dyDescent="0.25">
      <c r="G242" s="99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</row>
    <row r="243" spans="7:36" x14ac:dyDescent="0.25">
      <c r="G243" s="99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</row>
    <row r="244" spans="7:36" x14ac:dyDescent="0.25">
      <c r="G244" s="99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</row>
    <row r="245" spans="7:36" x14ac:dyDescent="0.25">
      <c r="G245" s="99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</row>
    <row r="246" spans="7:36" x14ac:dyDescent="0.25">
      <c r="G246" s="99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</row>
    <row r="247" spans="7:36" x14ac:dyDescent="0.25">
      <c r="G247" s="99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</row>
    <row r="248" spans="7:36" x14ac:dyDescent="0.25">
      <c r="G248" s="99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</row>
    <row r="249" spans="7:36" x14ac:dyDescent="0.25">
      <c r="G249" s="99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</row>
    <row r="250" spans="7:36" x14ac:dyDescent="0.25">
      <c r="G250" s="99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</row>
    <row r="251" spans="7:36" x14ac:dyDescent="0.25">
      <c r="G251" s="99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</row>
    <row r="252" spans="7:36" x14ac:dyDescent="0.25">
      <c r="G252" s="99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</row>
    <row r="253" spans="7:36" x14ac:dyDescent="0.25">
      <c r="G253" s="99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</row>
    <row r="254" spans="7:36" x14ac:dyDescent="0.25">
      <c r="G254" s="99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</row>
    <row r="255" spans="7:36" x14ac:dyDescent="0.25">
      <c r="G255" s="99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</row>
    <row r="256" spans="7:36" x14ac:dyDescent="0.25">
      <c r="G256" s="99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</row>
    <row r="257" spans="7:36" x14ac:dyDescent="0.25">
      <c r="G257" s="99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</row>
    <row r="258" spans="7:36" x14ac:dyDescent="0.25">
      <c r="G258" s="99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</row>
    <row r="259" spans="7:36" x14ac:dyDescent="0.25">
      <c r="G259" s="99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</row>
    <row r="260" spans="7:36" x14ac:dyDescent="0.25">
      <c r="G260" s="99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</row>
    <row r="261" spans="7:36" x14ac:dyDescent="0.25">
      <c r="G261" s="99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</row>
    <row r="262" spans="7:36" x14ac:dyDescent="0.25">
      <c r="G262" s="99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</row>
    <row r="263" spans="7:36" x14ac:dyDescent="0.25">
      <c r="G263" s="99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</row>
    <row r="264" spans="7:36" x14ac:dyDescent="0.25">
      <c r="G264" s="99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</row>
    <row r="265" spans="7:36" x14ac:dyDescent="0.25">
      <c r="G265" s="99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</row>
    <row r="266" spans="7:36" x14ac:dyDescent="0.25">
      <c r="G266" s="99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</row>
    <row r="267" spans="7:36" x14ac:dyDescent="0.25">
      <c r="G267" s="99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</row>
    <row r="268" spans="7:36" x14ac:dyDescent="0.25">
      <c r="G268" s="99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</row>
    <row r="269" spans="7:36" x14ac:dyDescent="0.25">
      <c r="G269" s="99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</row>
    <row r="270" spans="7:36" x14ac:dyDescent="0.25">
      <c r="G270" s="99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</row>
    <row r="271" spans="7:36" x14ac:dyDescent="0.25">
      <c r="G271" s="99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</row>
    <row r="272" spans="7:36" x14ac:dyDescent="0.25">
      <c r="G272" s="99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</row>
    <row r="273" spans="7:36" x14ac:dyDescent="0.25">
      <c r="G273" s="99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</row>
    <row r="274" spans="7:36" x14ac:dyDescent="0.25">
      <c r="G274" s="99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</row>
    <row r="275" spans="7:36" x14ac:dyDescent="0.25">
      <c r="G275" s="99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</row>
    <row r="276" spans="7:36" x14ac:dyDescent="0.25">
      <c r="G276" s="99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</row>
    <row r="277" spans="7:36" x14ac:dyDescent="0.25">
      <c r="G277" s="99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</row>
    <row r="278" spans="7:36" x14ac:dyDescent="0.25">
      <c r="G278" s="99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</row>
    <row r="279" spans="7:36" x14ac:dyDescent="0.25">
      <c r="G279" s="99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</row>
    <row r="280" spans="7:36" x14ac:dyDescent="0.25">
      <c r="G280" s="99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</row>
    <row r="281" spans="7:36" x14ac:dyDescent="0.25">
      <c r="G281" s="99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</row>
    <row r="282" spans="7:36" x14ac:dyDescent="0.25">
      <c r="G282" s="99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</row>
    <row r="283" spans="7:36" x14ac:dyDescent="0.25">
      <c r="G283" s="99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</row>
    <row r="284" spans="7:36" x14ac:dyDescent="0.25">
      <c r="G284" s="99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</row>
    <row r="285" spans="7:36" x14ac:dyDescent="0.25">
      <c r="G285" s="99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</row>
    <row r="286" spans="7:36" x14ac:dyDescent="0.25">
      <c r="G286" s="99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</row>
    <row r="287" spans="7:36" x14ac:dyDescent="0.25">
      <c r="G287" s="99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</row>
    <row r="288" spans="7:36" x14ac:dyDescent="0.25">
      <c r="G288" s="99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</row>
    <row r="289" spans="7:36" x14ac:dyDescent="0.25">
      <c r="G289" s="99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</row>
    <row r="290" spans="7:36" x14ac:dyDescent="0.25">
      <c r="G290" s="99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</row>
    <row r="291" spans="7:36" x14ac:dyDescent="0.25">
      <c r="G291" s="99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</row>
    <row r="292" spans="7:36" x14ac:dyDescent="0.25">
      <c r="G292" s="99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</row>
    <row r="293" spans="7:36" x14ac:dyDescent="0.25">
      <c r="G293" s="99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</row>
    <row r="294" spans="7:36" x14ac:dyDescent="0.25">
      <c r="G294" s="99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</row>
    <row r="295" spans="7:36" x14ac:dyDescent="0.25">
      <c r="G295" s="99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</row>
    <row r="296" spans="7:36" x14ac:dyDescent="0.25">
      <c r="G296" s="99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</row>
    <row r="297" spans="7:36" x14ac:dyDescent="0.25">
      <c r="G297" s="99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</row>
    <row r="298" spans="7:36" x14ac:dyDescent="0.25">
      <c r="G298" s="99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</row>
    <row r="299" spans="7:36" x14ac:dyDescent="0.25">
      <c r="G299" s="99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</row>
    <row r="300" spans="7:36" x14ac:dyDescent="0.25">
      <c r="G300" s="99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</row>
    <row r="301" spans="7:36" x14ac:dyDescent="0.25">
      <c r="G301" s="99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</row>
    <row r="302" spans="7:36" x14ac:dyDescent="0.25">
      <c r="G302" s="99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</row>
    <row r="303" spans="7:36" x14ac:dyDescent="0.25">
      <c r="G303" s="99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</row>
    <row r="304" spans="7:36" x14ac:dyDescent="0.25">
      <c r="G304" s="99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</row>
    <row r="305" spans="7:36" x14ac:dyDescent="0.25">
      <c r="G305" s="99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</row>
    <row r="306" spans="7:36" x14ac:dyDescent="0.25">
      <c r="G306" s="99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</row>
    <row r="307" spans="7:36" x14ac:dyDescent="0.25">
      <c r="G307" s="99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</row>
    <row r="308" spans="7:36" x14ac:dyDescent="0.25">
      <c r="G308" s="99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</row>
    <row r="309" spans="7:36" x14ac:dyDescent="0.25">
      <c r="G309" s="99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</row>
    <row r="310" spans="7:36" x14ac:dyDescent="0.25">
      <c r="G310" s="99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</row>
    <row r="311" spans="7:36" x14ac:dyDescent="0.25">
      <c r="G311" s="99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</row>
    <row r="312" spans="7:36" x14ac:dyDescent="0.25">
      <c r="G312" s="99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</row>
    <row r="313" spans="7:36" x14ac:dyDescent="0.25">
      <c r="G313" s="99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</row>
    <row r="314" spans="7:36" x14ac:dyDescent="0.25">
      <c r="G314" s="99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</row>
    <row r="315" spans="7:36" x14ac:dyDescent="0.25">
      <c r="G315" s="99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</row>
    <row r="316" spans="7:36" x14ac:dyDescent="0.25">
      <c r="G316" s="99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</row>
    <row r="317" spans="7:36" x14ac:dyDescent="0.25">
      <c r="G317" s="99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</row>
    <row r="318" spans="7:36" x14ac:dyDescent="0.25">
      <c r="G318" s="99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</row>
    <row r="319" spans="7:36" x14ac:dyDescent="0.25">
      <c r="G319" s="99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</row>
    <row r="320" spans="7:36" x14ac:dyDescent="0.25">
      <c r="G320" s="99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</row>
    <row r="321" spans="7:36" x14ac:dyDescent="0.25">
      <c r="G321" s="99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</row>
    <row r="322" spans="7:36" x14ac:dyDescent="0.25">
      <c r="G322" s="99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</row>
    <row r="323" spans="7:36" x14ac:dyDescent="0.25">
      <c r="G323" s="99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</row>
    <row r="324" spans="7:36" x14ac:dyDescent="0.25">
      <c r="G324" s="99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</row>
    <row r="325" spans="7:36" x14ac:dyDescent="0.25">
      <c r="G325" s="99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</row>
    <row r="326" spans="7:36" x14ac:dyDescent="0.25">
      <c r="G326" s="99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</row>
    <row r="327" spans="7:36" x14ac:dyDescent="0.25">
      <c r="G327" s="99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</row>
    <row r="328" spans="7:36" x14ac:dyDescent="0.25">
      <c r="G328" s="99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</row>
    <row r="329" spans="7:36" x14ac:dyDescent="0.25">
      <c r="G329" s="99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</row>
    <row r="330" spans="7:36" x14ac:dyDescent="0.25">
      <c r="G330" s="99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</row>
    <row r="331" spans="7:36" x14ac:dyDescent="0.25">
      <c r="G331" s="99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</row>
    <row r="332" spans="7:36" x14ac:dyDescent="0.25">
      <c r="G332" s="99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</row>
    <row r="333" spans="7:36" x14ac:dyDescent="0.25">
      <c r="G333" s="99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</row>
    <row r="334" spans="7:36" x14ac:dyDescent="0.25">
      <c r="G334" s="99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</row>
    <row r="335" spans="7:36" x14ac:dyDescent="0.25">
      <c r="G335" s="99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</row>
    <row r="336" spans="7:36" x14ac:dyDescent="0.25">
      <c r="G336" s="99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</row>
    <row r="337" spans="7:36" x14ac:dyDescent="0.25">
      <c r="G337" s="99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</row>
    <row r="338" spans="7:36" x14ac:dyDescent="0.25">
      <c r="G338" s="99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</row>
    <row r="339" spans="7:36" x14ac:dyDescent="0.25">
      <c r="G339" s="99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</row>
    <row r="340" spans="7:36" x14ac:dyDescent="0.25">
      <c r="G340" s="99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</row>
    <row r="341" spans="7:36" x14ac:dyDescent="0.25">
      <c r="G341" s="99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</row>
    <row r="342" spans="7:36" x14ac:dyDescent="0.25">
      <c r="G342" s="99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</row>
    <row r="343" spans="7:36" x14ac:dyDescent="0.25">
      <c r="G343" s="99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</row>
    <row r="344" spans="7:36" x14ac:dyDescent="0.25">
      <c r="G344" s="99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</row>
    <row r="345" spans="7:36" x14ac:dyDescent="0.25">
      <c r="G345" s="99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</row>
    <row r="346" spans="7:36" x14ac:dyDescent="0.25">
      <c r="G346" s="99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</row>
    <row r="347" spans="7:36" x14ac:dyDescent="0.25">
      <c r="G347" s="99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</row>
    <row r="348" spans="7:36" x14ac:dyDescent="0.25">
      <c r="G348" s="99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</row>
    <row r="349" spans="7:36" x14ac:dyDescent="0.25">
      <c r="G349" s="99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</row>
    <row r="350" spans="7:36" x14ac:dyDescent="0.25">
      <c r="G350" s="99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</row>
    <row r="351" spans="7:36" x14ac:dyDescent="0.25">
      <c r="G351" s="99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</row>
    <row r="352" spans="7:36" x14ac:dyDescent="0.25">
      <c r="G352" s="99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</row>
    <row r="353" spans="7:36" x14ac:dyDescent="0.25">
      <c r="G353" s="99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</row>
    <row r="354" spans="7:36" x14ac:dyDescent="0.25">
      <c r="G354" s="99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</row>
    <row r="355" spans="7:36" x14ac:dyDescent="0.25">
      <c r="G355" s="99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</row>
    <row r="356" spans="7:36" x14ac:dyDescent="0.25">
      <c r="G356" s="99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</row>
    <row r="357" spans="7:36" x14ac:dyDescent="0.25">
      <c r="G357" s="99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</row>
    <row r="358" spans="7:36" x14ac:dyDescent="0.25">
      <c r="G358" s="99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</row>
    <row r="359" spans="7:36" x14ac:dyDescent="0.25">
      <c r="G359" s="99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</row>
    <row r="360" spans="7:36" x14ac:dyDescent="0.25">
      <c r="G360" s="99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</row>
    <row r="361" spans="7:36" x14ac:dyDescent="0.25">
      <c r="G361" s="99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</row>
    <row r="362" spans="7:36" x14ac:dyDescent="0.25">
      <c r="G362" s="99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</row>
    <row r="363" spans="7:36" x14ac:dyDescent="0.25">
      <c r="G363" s="99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</row>
    <row r="364" spans="7:36" x14ac:dyDescent="0.25">
      <c r="G364" s="99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</row>
    <row r="365" spans="7:36" x14ac:dyDescent="0.25">
      <c r="G365" s="99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</row>
    <row r="366" spans="7:36" x14ac:dyDescent="0.25">
      <c r="G366" s="99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</row>
    <row r="367" spans="7:36" x14ac:dyDescent="0.25">
      <c r="G367" s="99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</row>
    <row r="368" spans="7:36" x14ac:dyDescent="0.25">
      <c r="G368" s="99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</row>
    <row r="369" spans="7:36" x14ac:dyDescent="0.25">
      <c r="G369" s="99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</row>
    <row r="370" spans="7:36" x14ac:dyDescent="0.25">
      <c r="G370" s="99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</row>
    <row r="371" spans="7:36" x14ac:dyDescent="0.25">
      <c r="G371" s="99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</row>
    <row r="372" spans="7:36" x14ac:dyDescent="0.25">
      <c r="G372" s="99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</row>
    <row r="373" spans="7:36" x14ac:dyDescent="0.25">
      <c r="G373" s="99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</row>
    <row r="374" spans="7:36" x14ac:dyDescent="0.25">
      <c r="G374" s="99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</row>
    <row r="375" spans="7:36" x14ac:dyDescent="0.25">
      <c r="G375" s="99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</row>
    <row r="376" spans="7:36" x14ac:dyDescent="0.25">
      <c r="G376" s="99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</row>
    <row r="377" spans="7:36" x14ac:dyDescent="0.25">
      <c r="G377" s="99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</row>
    <row r="378" spans="7:36" x14ac:dyDescent="0.25">
      <c r="G378" s="99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</row>
    <row r="379" spans="7:36" x14ac:dyDescent="0.25">
      <c r="G379" s="99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</row>
    <row r="380" spans="7:36" x14ac:dyDescent="0.25">
      <c r="G380" s="99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</row>
    <row r="381" spans="7:36" x14ac:dyDescent="0.25">
      <c r="G381" s="99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</row>
    <row r="382" spans="7:36" x14ac:dyDescent="0.25">
      <c r="G382" s="99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</row>
    <row r="383" spans="7:36" x14ac:dyDescent="0.25">
      <c r="G383" s="99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</row>
    <row r="384" spans="7:36" x14ac:dyDescent="0.25">
      <c r="G384" s="99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</row>
    <row r="385" spans="7:36" x14ac:dyDescent="0.25">
      <c r="G385" s="99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</row>
    <row r="386" spans="7:36" x14ac:dyDescent="0.25">
      <c r="G386" s="99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</row>
    <row r="387" spans="7:36" x14ac:dyDescent="0.25">
      <c r="G387" s="99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</row>
    <row r="388" spans="7:36" x14ac:dyDescent="0.25">
      <c r="G388" s="99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</row>
    <row r="389" spans="7:36" x14ac:dyDescent="0.25">
      <c r="G389" s="99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</row>
    <row r="390" spans="7:36" x14ac:dyDescent="0.25">
      <c r="G390" s="99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</row>
    <row r="391" spans="7:36" x14ac:dyDescent="0.25">
      <c r="G391" s="99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</row>
    <row r="392" spans="7:36" x14ac:dyDescent="0.25">
      <c r="G392" s="99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</row>
    <row r="393" spans="7:36" x14ac:dyDescent="0.25">
      <c r="G393" s="99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</row>
    <row r="394" spans="7:36" x14ac:dyDescent="0.25">
      <c r="G394" s="99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</row>
    <row r="395" spans="7:36" x14ac:dyDescent="0.25">
      <c r="G395" s="99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</row>
    <row r="396" spans="7:36" x14ac:dyDescent="0.25">
      <c r="G396" s="99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</row>
    <row r="397" spans="7:36" x14ac:dyDescent="0.25">
      <c r="G397" s="99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</row>
    <row r="398" spans="7:36" x14ac:dyDescent="0.25">
      <c r="G398" s="99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</row>
    <row r="399" spans="7:36" x14ac:dyDescent="0.25">
      <c r="G399" s="99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</row>
    <row r="400" spans="7:36" x14ac:dyDescent="0.25">
      <c r="G400" s="99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</row>
    <row r="401" spans="7:36" x14ac:dyDescent="0.25">
      <c r="G401" s="99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</row>
    <row r="402" spans="7:36" x14ac:dyDescent="0.25">
      <c r="G402" s="99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</row>
    <row r="403" spans="7:36" x14ac:dyDescent="0.25">
      <c r="G403" s="99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</row>
    <row r="404" spans="7:36" x14ac:dyDescent="0.25">
      <c r="G404" s="99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</row>
    <row r="405" spans="7:36" x14ac:dyDescent="0.25">
      <c r="G405" s="99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</row>
    <row r="406" spans="7:36" x14ac:dyDescent="0.25">
      <c r="G406" s="99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</row>
    <row r="407" spans="7:36" x14ac:dyDescent="0.25">
      <c r="G407" s="99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</row>
    <row r="408" spans="7:36" x14ac:dyDescent="0.25">
      <c r="G408" s="99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</row>
    <row r="409" spans="7:36" x14ac:dyDescent="0.25">
      <c r="G409" s="99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</row>
    <row r="410" spans="7:36" x14ac:dyDescent="0.25">
      <c r="G410" s="99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</row>
    <row r="411" spans="7:36" x14ac:dyDescent="0.25">
      <c r="G411" s="99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</row>
    <row r="412" spans="7:36" x14ac:dyDescent="0.25">
      <c r="G412" s="99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</row>
    <row r="413" spans="7:36" x14ac:dyDescent="0.25">
      <c r="G413" s="99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</row>
    <row r="414" spans="7:36" x14ac:dyDescent="0.25">
      <c r="G414" s="99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</row>
    <row r="415" spans="7:36" x14ac:dyDescent="0.25">
      <c r="G415" s="99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</row>
    <row r="416" spans="7:36" x14ac:dyDescent="0.25">
      <c r="G416" s="99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</row>
    <row r="417" spans="7:36" x14ac:dyDescent="0.25">
      <c r="G417" s="99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</row>
    <row r="418" spans="7:36" x14ac:dyDescent="0.25">
      <c r="G418" s="99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</row>
    <row r="419" spans="7:36" x14ac:dyDescent="0.25">
      <c r="G419" s="99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</row>
    <row r="420" spans="7:36" x14ac:dyDescent="0.25">
      <c r="G420" s="99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</row>
    <row r="421" spans="7:36" x14ac:dyDescent="0.25">
      <c r="G421" s="99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</row>
    <row r="422" spans="7:36" x14ac:dyDescent="0.25">
      <c r="G422" s="99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</row>
    <row r="423" spans="7:36" x14ac:dyDescent="0.25">
      <c r="G423" s="99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</row>
    <row r="424" spans="7:36" x14ac:dyDescent="0.25">
      <c r="G424" s="99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</row>
    <row r="425" spans="7:36" x14ac:dyDescent="0.25">
      <c r="G425" s="99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</row>
    <row r="426" spans="7:36" x14ac:dyDescent="0.25">
      <c r="G426" s="99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</row>
    <row r="427" spans="7:36" x14ac:dyDescent="0.25">
      <c r="G427" s="99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</row>
    <row r="428" spans="7:36" x14ac:dyDescent="0.25">
      <c r="G428" s="99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</row>
    <row r="429" spans="7:36" x14ac:dyDescent="0.25">
      <c r="G429" s="99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</row>
    <row r="430" spans="7:36" x14ac:dyDescent="0.25">
      <c r="G430" s="99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</row>
    <row r="431" spans="7:36" x14ac:dyDescent="0.25">
      <c r="G431" s="99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</row>
    <row r="432" spans="7:36" x14ac:dyDescent="0.25">
      <c r="G432" s="99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</row>
    <row r="433" spans="7:36" x14ac:dyDescent="0.25">
      <c r="G433" s="99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</row>
    <row r="434" spans="7:36" x14ac:dyDescent="0.25">
      <c r="G434" s="99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</row>
    <row r="435" spans="7:36" x14ac:dyDescent="0.25">
      <c r="G435" s="99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</row>
    <row r="436" spans="7:36" x14ac:dyDescent="0.25">
      <c r="G436" s="99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</row>
    <row r="437" spans="7:36" x14ac:dyDescent="0.25">
      <c r="G437" s="99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</row>
    <row r="438" spans="7:36" x14ac:dyDescent="0.25">
      <c r="G438" s="99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</row>
    <row r="439" spans="7:36" x14ac:dyDescent="0.25">
      <c r="G439" s="99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</row>
    <row r="440" spans="7:36" x14ac:dyDescent="0.25">
      <c r="G440" s="99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</row>
    <row r="441" spans="7:36" x14ac:dyDescent="0.25">
      <c r="G441" s="99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</row>
    <row r="442" spans="7:36" x14ac:dyDescent="0.25">
      <c r="G442" s="99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</row>
    <row r="443" spans="7:36" x14ac:dyDescent="0.25">
      <c r="G443" s="99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</row>
    <row r="444" spans="7:36" x14ac:dyDescent="0.25">
      <c r="G444" s="99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</row>
    <row r="445" spans="7:36" x14ac:dyDescent="0.25">
      <c r="G445" s="99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</row>
    <row r="446" spans="7:36" x14ac:dyDescent="0.25">
      <c r="G446" s="99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</row>
    <row r="447" spans="7:36" x14ac:dyDescent="0.25">
      <c r="G447" s="99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</row>
    <row r="448" spans="7:36" x14ac:dyDescent="0.25">
      <c r="G448" s="99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</row>
    <row r="449" spans="7:36" x14ac:dyDescent="0.25">
      <c r="G449" s="99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</row>
    <row r="450" spans="7:36" x14ac:dyDescent="0.25">
      <c r="G450" s="99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</row>
    <row r="451" spans="7:36" x14ac:dyDescent="0.25">
      <c r="G451" s="99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</row>
    <row r="452" spans="7:36" x14ac:dyDescent="0.25">
      <c r="G452" s="99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</row>
    <row r="453" spans="7:36" x14ac:dyDescent="0.25">
      <c r="G453" s="99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</row>
    <row r="454" spans="7:36" x14ac:dyDescent="0.25">
      <c r="G454" s="99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</row>
    <row r="455" spans="7:36" x14ac:dyDescent="0.25">
      <c r="G455" s="99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</row>
    <row r="456" spans="7:36" x14ac:dyDescent="0.25">
      <c r="G456" s="99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</row>
    <row r="457" spans="7:36" x14ac:dyDescent="0.25">
      <c r="G457" s="99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</row>
    <row r="458" spans="7:36" x14ac:dyDescent="0.25">
      <c r="G458" s="99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</row>
    <row r="459" spans="7:36" x14ac:dyDescent="0.25">
      <c r="G459" s="99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</row>
    <row r="460" spans="7:36" x14ac:dyDescent="0.25">
      <c r="G460" s="99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</row>
    <row r="461" spans="7:36" x14ac:dyDescent="0.25">
      <c r="G461" s="99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</row>
    <row r="462" spans="7:36" x14ac:dyDescent="0.25">
      <c r="G462" s="99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</row>
    <row r="463" spans="7:36" x14ac:dyDescent="0.25">
      <c r="G463" s="99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</row>
    <row r="464" spans="7:36" x14ac:dyDescent="0.25">
      <c r="G464" s="99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</row>
    <row r="465" spans="7:36" x14ac:dyDescent="0.25">
      <c r="G465" s="99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</row>
    <row r="466" spans="7:36" x14ac:dyDescent="0.25">
      <c r="G466" s="99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</row>
    <row r="467" spans="7:36" x14ac:dyDescent="0.25">
      <c r="G467" s="99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</row>
    <row r="468" spans="7:36" x14ac:dyDescent="0.25">
      <c r="G468" s="99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</row>
    <row r="469" spans="7:36" x14ac:dyDescent="0.25">
      <c r="G469" s="99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</row>
    <row r="470" spans="7:36" x14ac:dyDescent="0.25">
      <c r="G470" s="99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</row>
    <row r="471" spans="7:36" x14ac:dyDescent="0.25">
      <c r="G471" s="99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</row>
    <row r="472" spans="7:36" x14ac:dyDescent="0.25">
      <c r="G472" s="99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</row>
    <row r="473" spans="7:36" x14ac:dyDescent="0.25">
      <c r="G473" s="99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</row>
    <row r="474" spans="7:36" x14ac:dyDescent="0.25">
      <c r="G474" s="99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</row>
    <row r="475" spans="7:36" x14ac:dyDescent="0.25">
      <c r="G475" s="99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</row>
    <row r="476" spans="7:36" x14ac:dyDescent="0.25">
      <c r="G476" s="99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</row>
    <row r="477" spans="7:36" x14ac:dyDescent="0.25">
      <c r="G477" s="99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</row>
    <row r="478" spans="7:36" x14ac:dyDescent="0.25">
      <c r="G478" s="99"/>
      <c r="H478" s="80"/>
      <c r="I478" s="80"/>
      <c r="J478" s="80"/>
      <c r="K478" s="80"/>
    </row>
    <row r="479" spans="7:36" x14ac:dyDescent="0.25">
      <c r="G479" s="99"/>
      <c r="H479" s="80"/>
      <c r="I479" s="80"/>
      <c r="J479" s="80"/>
      <c r="K479" s="80"/>
    </row>
    <row r="480" spans="7:36" x14ac:dyDescent="0.25">
      <c r="G480" s="99"/>
      <c r="H480" s="80"/>
      <c r="I480" s="80"/>
      <c r="J480" s="80"/>
      <c r="K480" s="80"/>
    </row>
    <row r="481" spans="7:7" x14ac:dyDescent="0.25">
      <c r="G481" s="99"/>
    </row>
    <row r="482" spans="7:7" x14ac:dyDescent="0.25">
      <c r="G482" s="99"/>
    </row>
    <row r="483" spans="7:7" x14ac:dyDescent="0.25">
      <c r="G483" s="99"/>
    </row>
    <row r="484" spans="7:7" x14ac:dyDescent="0.25">
      <c r="G484" s="99"/>
    </row>
    <row r="485" spans="7:7" x14ac:dyDescent="0.25">
      <c r="G485" s="99"/>
    </row>
    <row r="486" spans="7:7" x14ac:dyDescent="0.25">
      <c r="G486" s="99"/>
    </row>
    <row r="487" spans="7:7" x14ac:dyDescent="0.25">
      <c r="G487" s="99"/>
    </row>
    <row r="488" spans="7:7" x14ac:dyDescent="0.25">
      <c r="G488" s="99"/>
    </row>
    <row r="489" spans="7:7" x14ac:dyDescent="0.25">
      <c r="G489" s="99"/>
    </row>
    <row r="490" spans="7:7" x14ac:dyDescent="0.25">
      <c r="G490" s="99"/>
    </row>
    <row r="491" spans="7:7" x14ac:dyDescent="0.25">
      <c r="G491" s="99"/>
    </row>
    <row r="492" spans="7:7" x14ac:dyDescent="0.25">
      <c r="G492" s="99"/>
    </row>
    <row r="493" spans="7:7" x14ac:dyDescent="0.25">
      <c r="G493" s="99"/>
    </row>
    <row r="494" spans="7:7" x14ac:dyDescent="0.25">
      <c r="G494" s="99"/>
    </row>
    <row r="495" spans="7:7" x14ac:dyDescent="0.25">
      <c r="G495" s="99"/>
    </row>
    <row r="496" spans="7:7" x14ac:dyDescent="0.25">
      <c r="G496" s="99"/>
    </row>
    <row r="497" spans="7:7" x14ac:dyDescent="0.25">
      <c r="G497" s="99"/>
    </row>
    <row r="498" spans="7:7" x14ac:dyDescent="0.25">
      <c r="G498" s="99"/>
    </row>
    <row r="499" spans="7:7" x14ac:dyDescent="0.25">
      <c r="G499" s="99"/>
    </row>
    <row r="500" spans="7:7" x14ac:dyDescent="0.25">
      <c r="G500" s="99"/>
    </row>
    <row r="501" spans="7:7" x14ac:dyDescent="0.25">
      <c r="G501" s="99"/>
    </row>
    <row r="502" spans="7:7" x14ac:dyDescent="0.25">
      <c r="G502" s="99"/>
    </row>
    <row r="503" spans="7:7" x14ac:dyDescent="0.25">
      <c r="G503" s="99"/>
    </row>
    <row r="504" spans="7:7" x14ac:dyDescent="0.25">
      <c r="G504" s="99"/>
    </row>
    <row r="505" spans="7:7" x14ac:dyDescent="0.25">
      <c r="G505" s="99"/>
    </row>
    <row r="506" spans="7:7" x14ac:dyDescent="0.25">
      <c r="G506" s="99"/>
    </row>
    <row r="507" spans="7:7" x14ac:dyDescent="0.25">
      <c r="G507" s="99"/>
    </row>
    <row r="508" spans="7:7" x14ac:dyDescent="0.25">
      <c r="G508" s="99"/>
    </row>
    <row r="509" spans="7:7" x14ac:dyDescent="0.25">
      <c r="G509" s="99"/>
    </row>
    <row r="510" spans="7:7" x14ac:dyDescent="0.25">
      <c r="G510" s="99"/>
    </row>
    <row r="511" spans="7:7" x14ac:dyDescent="0.25">
      <c r="G511" s="99"/>
    </row>
    <row r="512" spans="7:7" x14ac:dyDescent="0.25">
      <c r="G512" s="99"/>
    </row>
    <row r="513" spans="7:7" x14ac:dyDescent="0.25">
      <c r="G513" s="99"/>
    </row>
    <row r="514" spans="7:7" x14ac:dyDescent="0.25">
      <c r="G514" s="99"/>
    </row>
    <row r="515" spans="7:7" x14ac:dyDescent="0.25">
      <c r="G515" s="99"/>
    </row>
    <row r="516" spans="7:7" x14ac:dyDescent="0.25">
      <c r="G516" s="99"/>
    </row>
    <row r="517" spans="7:7" x14ac:dyDescent="0.25">
      <c r="G517" s="99"/>
    </row>
    <row r="518" spans="7:7" x14ac:dyDescent="0.25">
      <c r="G518" s="99"/>
    </row>
    <row r="519" spans="7:7" x14ac:dyDescent="0.25">
      <c r="G519" s="99"/>
    </row>
    <row r="520" spans="7:7" x14ac:dyDescent="0.25">
      <c r="G520" s="99"/>
    </row>
    <row r="521" spans="7:7" x14ac:dyDescent="0.25">
      <c r="G521" s="99"/>
    </row>
    <row r="522" spans="7:7" x14ac:dyDescent="0.25">
      <c r="G522" s="99"/>
    </row>
    <row r="523" spans="7:7" x14ac:dyDescent="0.25">
      <c r="G523" s="99"/>
    </row>
    <row r="524" spans="7:7" x14ac:dyDescent="0.25">
      <c r="G524" s="99"/>
    </row>
    <row r="525" spans="7:7" x14ac:dyDescent="0.25">
      <c r="G525" s="99"/>
    </row>
    <row r="526" spans="7:7" x14ac:dyDescent="0.25">
      <c r="G526" s="99"/>
    </row>
    <row r="527" spans="7:7" x14ac:dyDescent="0.25">
      <c r="G527" s="99"/>
    </row>
    <row r="528" spans="7:7" x14ac:dyDescent="0.25">
      <c r="G528" s="99"/>
    </row>
    <row r="529" spans="7:7" x14ac:dyDescent="0.25">
      <c r="G529" s="99"/>
    </row>
    <row r="530" spans="7:7" x14ac:dyDescent="0.25">
      <c r="G530" s="99"/>
    </row>
    <row r="531" spans="7:7" x14ac:dyDescent="0.25">
      <c r="G531" s="99"/>
    </row>
    <row r="532" spans="7:7" x14ac:dyDescent="0.25">
      <c r="G532" s="99"/>
    </row>
    <row r="533" spans="7:7" x14ac:dyDescent="0.25">
      <c r="G533" s="99"/>
    </row>
    <row r="534" spans="7:7" x14ac:dyDescent="0.25">
      <c r="G534" s="99"/>
    </row>
    <row r="535" spans="7:7" x14ac:dyDescent="0.25">
      <c r="G535" s="99"/>
    </row>
    <row r="536" spans="7:7" x14ac:dyDescent="0.25">
      <c r="G536" s="99"/>
    </row>
    <row r="537" spans="7:7" x14ac:dyDescent="0.25">
      <c r="G537" s="99"/>
    </row>
    <row r="538" spans="7:7" x14ac:dyDescent="0.25">
      <c r="G538" s="99"/>
    </row>
    <row r="539" spans="7:7" x14ac:dyDescent="0.25">
      <c r="G539" s="99"/>
    </row>
    <row r="540" spans="7:7" x14ac:dyDescent="0.25">
      <c r="G540" s="99"/>
    </row>
    <row r="541" spans="7:7" x14ac:dyDescent="0.25">
      <c r="G541" s="99"/>
    </row>
    <row r="542" spans="7:7" x14ac:dyDescent="0.25">
      <c r="G542" s="99"/>
    </row>
    <row r="543" spans="7:7" x14ac:dyDescent="0.25">
      <c r="G543" s="99"/>
    </row>
    <row r="544" spans="7:7" x14ac:dyDescent="0.25">
      <c r="G544" s="99"/>
    </row>
    <row r="545" spans="7:7" x14ac:dyDescent="0.25">
      <c r="G545" s="99"/>
    </row>
    <row r="546" spans="7:7" x14ac:dyDescent="0.25">
      <c r="G546" s="99"/>
    </row>
    <row r="547" spans="7:7" x14ac:dyDescent="0.25">
      <c r="G547" s="99"/>
    </row>
    <row r="548" spans="7:7" x14ac:dyDescent="0.25">
      <c r="G548" s="99"/>
    </row>
    <row r="549" spans="7:7" x14ac:dyDescent="0.25">
      <c r="G549" s="99"/>
    </row>
    <row r="550" spans="7:7" x14ac:dyDescent="0.25">
      <c r="G550" s="99"/>
    </row>
    <row r="551" spans="7:7" x14ac:dyDescent="0.25">
      <c r="G551" s="99"/>
    </row>
    <row r="552" spans="7:7" x14ac:dyDescent="0.25">
      <c r="G552" s="99"/>
    </row>
    <row r="553" spans="7:7" x14ac:dyDescent="0.25">
      <c r="G553" s="99"/>
    </row>
    <row r="554" spans="7:7" x14ac:dyDescent="0.25">
      <c r="G554" s="99"/>
    </row>
    <row r="555" spans="7:7" x14ac:dyDescent="0.25">
      <c r="G555" s="99"/>
    </row>
    <row r="556" spans="7:7" x14ac:dyDescent="0.25">
      <c r="G556" s="99"/>
    </row>
    <row r="557" spans="7:7" x14ac:dyDescent="0.25">
      <c r="G557" s="99"/>
    </row>
    <row r="558" spans="7:7" x14ac:dyDescent="0.25">
      <c r="G558" s="99"/>
    </row>
    <row r="559" spans="7:7" x14ac:dyDescent="0.25">
      <c r="G559" s="99"/>
    </row>
    <row r="560" spans="7:7" x14ac:dyDescent="0.25">
      <c r="G560" s="99"/>
    </row>
    <row r="561" spans="7:7" x14ac:dyDescent="0.25">
      <c r="G561" s="99"/>
    </row>
    <row r="562" spans="7:7" x14ac:dyDescent="0.25">
      <c r="G562" s="99"/>
    </row>
    <row r="563" spans="7:7" x14ac:dyDescent="0.25">
      <c r="G563" s="99"/>
    </row>
    <row r="564" spans="7:7" x14ac:dyDescent="0.25">
      <c r="G564" s="99"/>
    </row>
    <row r="565" spans="7:7" x14ac:dyDescent="0.25">
      <c r="G565" s="99"/>
    </row>
    <row r="566" spans="7:7" x14ac:dyDescent="0.25">
      <c r="G566" s="99"/>
    </row>
    <row r="567" spans="7:7" x14ac:dyDescent="0.25">
      <c r="G567" s="99"/>
    </row>
    <row r="568" spans="7:7" x14ac:dyDescent="0.25">
      <c r="G568" s="99"/>
    </row>
    <row r="569" spans="7:7" x14ac:dyDescent="0.25">
      <c r="G569" s="99"/>
    </row>
    <row r="570" spans="7:7" x14ac:dyDescent="0.25">
      <c r="G570" s="99"/>
    </row>
    <row r="571" spans="7:7" x14ac:dyDescent="0.25">
      <c r="G571" s="99"/>
    </row>
    <row r="572" spans="7:7" x14ac:dyDescent="0.25">
      <c r="G572" s="99"/>
    </row>
    <row r="573" spans="7:7" x14ac:dyDescent="0.25">
      <c r="G573" s="99"/>
    </row>
    <row r="574" spans="7:7" x14ac:dyDescent="0.25">
      <c r="G574" s="99"/>
    </row>
    <row r="575" spans="7:7" x14ac:dyDescent="0.25">
      <c r="G575" s="99"/>
    </row>
    <row r="576" spans="7:7" x14ac:dyDescent="0.25">
      <c r="G576" s="99"/>
    </row>
    <row r="577" spans="7:7" x14ac:dyDescent="0.25">
      <c r="G577" s="99"/>
    </row>
    <row r="578" spans="7:7" x14ac:dyDescent="0.25">
      <c r="G578" s="99"/>
    </row>
    <row r="579" spans="7:7" x14ac:dyDescent="0.25">
      <c r="G579" s="99"/>
    </row>
    <row r="580" spans="7:7" x14ac:dyDescent="0.25">
      <c r="G580" s="99"/>
    </row>
    <row r="581" spans="7:7" x14ac:dyDescent="0.25">
      <c r="G581" s="99"/>
    </row>
    <row r="582" spans="7:7" x14ac:dyDescent="0.25">
      <c r="G582" s="99"/>
    </row>
    <row r="583" spans="7:7" x14ac:dyDescent="0.25">
      <c r="G583" s="99"/>
    </row>
    <row r="584" spans="7:7" x14ac:dyDescent="0.25">
      <c r="G584" s="99"/>
    </row>
    <row r="585" spans="7:7" x14ac:dyDescent="0.25">
      <c r="G585" s="99"/>
    </row>
    <row r="586" spans="7:7" x14ac:dyDescent="0.25">
      <c r="G586" s="99"/>
    </row>
    <row r="587" spans="7:7" x14ac:dyDescent="0.25">
      <c r="G587" s="99"/>
    </row>
    <row r="588" spans="7:7" x14ac:dyDescent="0.25">
      <c r="G588" s="99"/>
    </row>
    <row r="589" spans="7:7" x14ac:dyDescent="0.25">
      <c r="G589" s="99"/>
    </row>
    <row r="590" spans="7:7" x14ac:dyDescent="0.25">
      <c r="G590" s="99"/>
    </row>
    <row r="591" spans="7:7" x14ac:dyDescent="0.25">
      <c r="G591" s="99"/>
    </row>
    <row r="592" spans="7:7" x14ac:dyDescent="0.25">
      <c r="G592" s="99"/>
    </row>
    <row r="593" spans="7:7" x14ac:dyDescent="0.25">
      <c r="G593" s="99"/>
    </row>
    <row r="594" spans="7:7" x14ac:dyDescent="0.25">
      <c r="G594" s="99"/>
    </row>
    <row r="595" spans="7:7" x14ac:dyDescent="0.25">
      <c r="G595" s="99"/>
    </row>
    <row r="596" spans="7:7" x14ac:dyDescent="0.25">
      <c r="G596" s="99"/>
    </row>
    <row r="597" spans="7:7" x14ac:dyDescent="0.25">
      <c r="G597" s="99"/>
    </row>
    <row r="598" spans="7:7" x14ac:dyDescent="0.25">
      <c r="G598" s="99"/>
    </row>
    <row r="599" spans="7:7" x14ac:dyDescent="0.25">
      <c r="G599" s="99"/>
    </row>
    <row r="600" spans="7:7" x14ac:dyDescent="0.25">
      <c r="G600" s="99"/>
    </row>
    <row r="601" spans="7:7" x14ac:dyDescent="0.25">
      <c r="G601" s="99"/>
    </row>
    <row r="602" spans="7:7" x14ac:dyDescent="0.25">
      <c r="G602" s="99"/>
    </row>
    <row r="603" spans="7:7" x14ac:dyDescent="0.25">
      <c r="G603" s="99"/>
    </row>
    <row r="604" spans="7:7" x14ac:dyDescent="0.25">
      <c r="G604" s="99"/>
    </row>
    <row r="605" spans="7:7" x14ac:dyDescent="0.25">
      <c r="G605" s="99"/>
    </row>
    <row r="606" spans="7:7" x14ac:dyDescent="0.25">
      <c r="G606" s="99"/>
    </row>
    <row r="607" spans="7:7" x14ac:dyDescent="0.25">
      <c r="G607" s="99"/>
    </row>
    <row r="608" spans="7:7" x14ac:dyDescent="0.25">
      <c r="G608" s="99"/>
    </row>
    <row r="609" spans="7:7" x14ac:dyDescent="0.25">
      <c r="G609" s="99"/>
    </row>
    <row r="610" spans="7:7" x14ac:dyDescent="0.25">
      <c r="G610" s="99"/>
    </row>
    <row r="611" spans="7:7" x14ac:dyDescent="0.25">
      <c r="G611" s="99"/>
    </row>
    <row r="612" spans="7:7" x14ac:dyDescent="0.25">
      <c r="G612" s="99"/>
    </row>
    <row r="613" spans="7:7" x14ac:dyDescent="0.25">
      <c r="G613" s="99"/>
    </row>
    <row r="614" spans="7:7" x14ac:dyDescent="0.25">
      <c r="G614" s="99"/>
    </row>
    <row r="615" spans="7:7" x14ac:dyDescent="0.25">
      <c r="G615" s="99"/>
    </row>
    <row r="616" spans="7:7" x14ac:dyDescent="0.25">
      <c r="G616" s="99"/>
    </row>
    <row r="617" spans="7:7" x14ac:dyDescent="0.25">
      <c r="G617" s="99"/>
    </row>
    <row r="618" spans="7:7" x14ac:dyDescent="0.25">
      <c r="G618" s="99"/>
    </row>
    <row r="619" spans="7:7" x14ac:dyDescent="0.25">
      <c r="G619" s="99"/>
    </row>
    <row r="620" spans="7:7" x14ac:dyDescent="0.25">
      <c r="G620" s="99"/>
    </row>
    <row r="621" spans="7:7" x14ac:dyDescent="0.25">
      <c r="G621" s="99"/>
    </row>
    <row r="622" spans="7:7" x14ac:dyDescent="0.25">
      <c r="G622" s="99"/>
    </row>
    <row r="623" spans="7:7" x14ac:dyDescent="0.25">
      <c r="G623" s="99"/>
    </row>
    <row r="624" spans="7:7" x14ac:dyDescent="0.25">
      <c r="G624" s="99"/>
    </row>
    <row r="625" spans="7:7" x14ac:dyDescent="0.25">
      <c r="G625" s="99"/>
    </row>
    <row r="626" spans="7:7" x14ac:dyDescent="0.25">
      <c r="G626" s="99"/>
    </row>
    <row r="627" spans="7:7" x14ac:dyDescent="0.25">
      <c r="G627" s="99"/>
    </row>
    <row r="628" spans="7:7" x14ac:dyDescent="0.25">
      <c r="G628" s="99"/>
    </row>
    <row r="629" spans="7:7" x14ac:dyDescent="0.25">
      <c r="G629" s="99"/>
    </row>
    <row r="630" spans="7:7" x14ac:dyDescent="0.25">
      <c r="G630" s="99"/>
    </row>
    <row r="631" spans="7:7" x14ac:dyDescent="0.25">
      <c r="G631" s="99"/>
    </row>
    <row r="632" spans="7:7" x14ac:dyDescent="0.25">
      <c r="G632" s="99"/>
    </row>
    <row r="633" spans="7:7" x14ac:dyDescent="0.25">
      <c r="G633" s="99"/>
    </row>
    <row r="634" spans="7:7" x14ac:dyDescent="0.25">
      <c r="G634" s="99"/>
    </row>
  </sheetData>
  <mergeCells count="3">
    <mergeCell ref="A1:K1"/>
    <mergeCell ref="A2:K2"/>
    <mergeCell ref="A57:K57"/>
  </mergeCells>
  <phoneticPr fontId="0" type="noConversion"/>
  <printOptions horizontalCentered="1"/>
  <pageMargins left="0" right="0" top="0.19685039370078741" bottom="0.19685039370078741" header="0.51181102362204722" footer="0.19685039370078741"/>
  <pageSetup paperSize="9" scale="87" fitToHeight="2" orientation="landscape" r:id="rId1"/>
  <headerFooter alignWithMargins="0">
    <oddFooter>&amp;C&amp;8&amp;P de &amp;N&amp;R&amp;8Tabela 120</oddFooter>
  </headerFooter>
  <rowBreaks count="1" manualBreakCount="1">
    <brk id="43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8"/>
  </sheetPr>
  <dimension ref="A1:AJ634"/>
  <sheetViews>
    <sheetView showGridLines="0" topLeftCell="A52" workbookViewId="0">
      <selection sqref="A1:K1"/>
    </sheetView>
  </sheetViews>
  <sheetFormatPr defaultColWidth="9.109375" defaultRowHeight="10.199999999999999" x14ac:dyDescent="0.25"/>
  <cols>
    <col min="1" max="1" width="9.6640625" style="80" customWidth="1"/>
    <col min="2" max="2" width="27.44140625" style="80" customWidth="1"/>
    <col min="3" max="3" width="7.109375" style="80" customWidth="1"/>
    <col min="4" max="4" width="18.109375" style="99" customWidth="1"/>
    <col min="5" max="5" width="13.6640625" style="115" customWidth="1"/>
    <col min="6" max="6" width="15.6640625" style="99" customWidth="1"/>
    <col min="7" max="7" width="14.6640625" style="80" customWidth="1"/>
    <col min="8" max="8" width="15.6640625" style="79" customWidth="1"/>
    <col min="9" max="9" width="16.109375" style="79" customWidth="1"/>
    <col min="10" max="10" width="9.6640625" style="79" customWidth="1"/>
    <col min="11" max="11" width="20.6640625" style="79" customWidth="1"/>
    <col min="12" max="36" width="9.109375" style="79"/>
    <col min="37" max="16384" width="9.109375" style="80"/>
  </cols>
  <sheetData>
    <row r="1" spans="1:36" ht="19.2" x14ac:dyDescent="0.25">
      <c r="A1" s="177" t="s">
        <v>386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</row>
    <row r="2" spans="1:36" ht="13.8" x14ac:dyDescent="0.25">
      <c r="A2" s="178" t="s">
        <v>45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</row>
    <row r="3" spans="1:36" ht="60" customHeight="1" x14ac:dyDescent="0.25">
      <c r="A3" s="105" t="s">
        <v>50</v>
      </c>
      <c r="B3" s="29" t="s">
        <v>0</v>
      </c>
      <c r="C3" s="28" t="s">
        <v>51</v>
      </c>
      <c r="D3" s="107" t="s">
        <v>379</v>
      </c>
      <c r="E3" s="113" t="s">
        <v>380</v>
      </c>
      <c r="F3" s="107" t="s">
        <v>381</v>
      </c>
      <c r="G3" s="28" t="s">
        <v>353</v>
      </c>
      <c r="H3" s="28" t="s">
        <v>354</v>
      </c>
      <c r="I3" s="28" t="s">
        <v>355</v>
      </c>
      <c r="J3" s="105" t="s">
        <v>387</v>
      </c>
      <c r="K3" s="28" t="s">
        <v>356</v>
      </c>
    </row>
    <row r="4" spans="1:36" ht="12" x14ac:dyDescent="0.25">
      <c r="A4" s="136">
        <v>1</v>
      </c>
      <c r="B4" s="78" t="s">
        <v>74</v>
      </c>
      <c r="C4" s="81" t="s">
        <v>75</v>
      </c>
      <c r="D4" s="108">
        <v>2987701</v>
      </c>
      <c r="E4" s="116" t="s">
        <v>359</v>
      </c>
      <c r="F4" s="83">
        <v>1700952</v>
      </c>
      <c r="G4" s="83">
        <v>55</v>
      </c>
      <c r="H4" s="83">
        <v>41</v>
      </c>
      <c r="I4" s="82">
        <v>4</v>
      </c>
      <c r="J4" s="134">
        <v>1</v>
      </c>
      <c r="K4" s="84" t="s">
        <v>366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</row>
    <row r="5" spans="1:36" ht="12" x14ac:dyDescent="0.25">
      <c r="A5" s="136">
        <v>2</v>
      </c>
      <c r="B5" s="85" t="s">
        <v>81</v>
      </c>
      <c r="C5" s="87" t="s">
        <v>82</v>
      </c>
      <c r="D5" s="109">
        <v>2746269</v>
      </c>
      <c r="E5" s="116" t="s">
        <v>360</v>
      </c>
      <c r="F5" s="83">
        <v>1125919</v>
      </c>
      <c r="G5" s="83">
        <v>94</v>
      </c>
      <c r="H5" s="83">
        <v>6</v>
      </c>
      <c r="I5" s="82" t="s">
        <v>79</v>
      </c>
      <c r="J5" s="134">
        <v>3</v>
      </c>
      <c r="K5" s="86" t="s">
        <v>83</v>
      </c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</row>
    <row r="6" spans="1:36" ht="12" x14ac:dyDescent="0.25">
      <c r="A6" s="136">
        <v>3</v>
      </c>
      <c r="B6" s="7" t="s">
        <v>77</v>
      </c>
      <c r="C6" s="12" t="s">
        <v>78</v>
      </c>
      <c r="D6" s="109">
        <v>2049455</v>
      </c>
      <c r="E6" s="117" t="s">
        <v>361</v>
      </c>
      <c r="F6" s="89">
        <v>2737798</v>
      </c>
      <c r="G6" s="89">
        <v>61</v>
      </c>
      <c r="H6" s="89">
        <v>39</v>
      </c>
      <c r="I6" s="88" t="s">
        <v>79</v>
      </c>
      <c r="J6" s="135">
        <v>2</v>
      </c>
      <c r="K6" s="86" t="s">
        <v>80</v>
      </c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</row>
    <row r="7" spans="1:36" ht="12" x14ac:dyDescent="0.25">
      <c r="A7" s="136">
        <v>4</v>
      </c>
      <c r="B7" s="85" t="s">
        <v>84</v>
      </c>
      <c r="C7" s="87" t="s">
        <v>75</v>
      </c>
      <c r="D7" s="109">
        <v>1643134</v>
      </c>
      <c r="E7" s="117">
        <v>920.00800000000004</v>
      </c>
      <c r="F7" s="89">
        <v>1349861</v>
      </c>
      <c r="G7" s="89" t="s">
        <v>365</v>
      </c>
      <c r="H7" s="89" t="s">
        <v>365</v>
      </c>
      <c r="I7" s="88" t="s">
        <v>365</v>
      </c>
      <c r="J7" s="135">
        <v>4</v>
      </c>
      <c r="K7" s="86" t="s">
        <v>85</v>
      </c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</row>
    <row r="8" spans="1:36" ht="12" x14ac:dyDescent="0.25">
      <c r="A8" s="136">
        <v>5</v>
      </c>
      <c r="B8" s="85" t="s">
        <v>88</v>
      </c>
      <c r="C8" s="87" t="s">
        <v>82</v>
      </c>
      <c r="D8" s="109">
        <v>1161055</v>
      </c>
      <c r="E8" s="117">
        <v>650.08699999999999</v>
      </c>
      <c r="F8" s="89">
        <v>682410</v>
      </c>
      <c r="G8" s="89">
        <v>67</v>
      </c>
      <c r="H8" s="89">
        <v>33</v>
      </c>
      <c r="I8" s="88" t="s">
        <v>79</v>
      </c>
      <c r="J8" s="135">
        <v>6</v>
      </c>
      <c r="K8" s="86" t="s">
        <v>89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</row>
    <row r="9" spans="1:36" ht="12" x14ac:dyDescent="0.25">
      <c r="A9" s="136">
        <v>6</v>
      </c>
      <c r="B9" s="85" t="s">
        <v>86</v>
      </c>
      <c r="C9" s="81" t="s">
        <v>75</v>
      </c>
      <c r="D9" s="109">
        <v>1126911</v>
      </c>
      <c r="E9" s="117">
        <v>630.96900000000005</v>
      </c>
      <c r="F9" s="89">
        <v>504234</v>
      </c>
      <c r="G9" s="89">
        <v>97</v>
      </c>
      <c r="H9" s="89">
        <v>3</v>
      </c>
      <c r="I9" s="88" t="s">
        <v>79</v>
      </c>
      <c r="J9" s="135">
        <v>5</v>
      </c>
      <c r="K9" s="86" t="s">
        <v>87</v>
      </c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</row>
    <row r="10" spans="1:36" ht="13.8" x14ac:dyDescent="0.25">
      <c r="A10" s="136">
        <v>7</v>
      </c>
      <c r="B10" s="85" t="s">
        <v>343</v>
      </c>
      <c r="C10" s="87" t="s">
        <v>82</v>
      </c>
      <c r="D10" s="109">
        <v>714213</v>
      </c>
      <c r="E10" s="117">
        <v>399.89699999999999</v>
      </c>
      <c r="F10" s="89">
        <v>35717</v>
      </c>
      <c r="G10" s="89">
        <v>16</v>
      </c>
      <c r="H10" s="89">
        <v>84</v>
      </c>
      <c r="I10" s="88" t="s">
        <v>79</v>
      </c>
      <c r="J10" s="135">
        <v>12</v>
      </c>
      <c r="K10" s="86" t="s">
        <v>101</v>
      </c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</row>
    <row r="11" spans="1:36" ht="12" x14ac:dyDescent="0.25">
      <c r="A11" s="136">
        <v>8</v>
      </c>
      <c r="B11" s="100" t="s">
        <v>90</v>
      </c>
      <c r="C11" s="88" t="s">
        <v>82</v>
      </c>
      <c r="D11" s="109">
        <v>706002</v>
      </c>
      <c r="E11" s="117">
        <v>395.298</v>
      </c>
      <c r="F11" s="89">
        <v>1530763</v>
      </c>
      <c r="G11" s="89" t="s">
        <v>365</v>
      </c>
      <c r="H11" s="89" t="s">
        <v>365</v>
      </c>
      <c r="I11" s="88" t="s">
        <v>365</v>
      </c>
      <c r="J11" s="135">
        <v>7</v>
      </c>
      <c r="K11" s="86" t="s">
        <v>91</v>
      </c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</row>
    <row r="12" spans="1:36" ht="12" x14ac:dyDescent="0.25">
      <c r="A12" s="136">
        <v>9</v>
      </c>
      <c r="B12" s="100" t="s">
        <v>116</v>
      </c>
      <c r="C12" s="88" t="s">
        <v>75</v>
      </c>
      <c r="D12" s="109">
        <v>602206</v>
      </c>
      <c r="E12" s="117">
        <v>337.18200000000002</v>
      </c>
      <c r="F12" s="89">
        <v>301369</v>
      </c>
      <c r="G12" s="89">
        <v>48</v>
      </c>
      <c r="H12" s="89">
        <v>52</v>
      </c>
      <c r="I12" s="88" t="s">
        <v>79</v>
      </c>
      <c r="J12" s="135">
        <v>20</v>
      </c>
      <c r="K12" s="86" t="s">
        <v>367</v>
      </c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</row>
    <row r="13" spans="1:36" ht="12" x14ac:dyDescent="0.25">
      <c r="A13" s="136">
        <v>10</v>
      </c>
      <c r="B13" s="100" t="s">
        <v>94</v>
      </c>
      <c r="C13" s="88" t="s">
        <v>82</v>
      </c>
      <c r="D13" s="109">
        <v>538737</v>
      </c>
      <c r="E13" s="117">
        <v>301.64400000000001</v>
      </c>
      <c r="F13" s="89">
        <v>134584</v>
      </c>
      <c r="G13" s="89">
        <v>40</v>
      </c>
      <c r="H13" s="89">
        <v>60</v>
      </c>
      <c r="I13" s="88" t="s">
        <v>79</v>
      </c>
      <c r="J13" s="135">
        <v>9</v>
      </c>
      <c r="K13" s="86" t="s">
        <v>95</v>
      </c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</row>
    <row r="14" spans="1:36" ht="13.8" x14ac:dyDescent="0.25">
      <c r="A14" s="136">
        <v>11</v>
      </c>
      <c r="B14" s="100" t="s">
        <v>345</v>
      </c>
      <c r="C14" s="88" t="s">
        <v>82</v>
      </c>
      <c r="D14" s="109">
        <v>515447</v>
      </c>
      <c r="E14" s="117">
        <v>288.60399999999998</v>
      </c>
      <c r="F14" s="89">
        <v>87548</v>
      </c>
      <c r="G14" s="89">
        <v>9</v>
      </c>
      <c r="H14" s="89">
        <v>91</v>
      </c>
      <c r="I14" s="88" t="s">
        <v>79</v>
      </c>
      <c r="J14" s="135">
        <v>15</v>
      </c>
      <c r="K14" s="86" t="s">
        <v>106</v>
      </c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ht="12" x14ac:dyDescent="0.25">
      <c r="A15" s="136">
        <v>12</v>
      </c>
      <c r="B15" s="85" t="s">
        <v>113</v>
      </c>
      <c r="C15" s="87" t="s">
        <v>114</v>
      </c>
      <c r="D15" s="109">
        <v>439579</v>
      </c>
      <c r="E15" s="117">
        <v>246.125</v>
      </c>
      <c r="F15" s="89">
        <v>256719</v>
      </c>
      <c r="G15" s="89">
        <v>61</v>
      </c>
      <c r="H15" s="89">
        <v>9</v>
      </c>
      <c r="I15" s="88">
        <v>30</v>
      </c>
      <c r="J15" s="135">
        <v>19</v>
      </c>
      <c r="K15" s="86" t="s">
        <v>290</v>
      </c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</row>
    <row r="16" spans="1:36" ht="13.8" x14ac:dyDescent="0.25">
      <c r="A16" s="136">
        <v>13</v>
      </c>
      <c r="B16" s="85" t="s">
        <v>344</v>
      </c>
      <c r="C16" s="87" t="s">
        <v>82</v>
      </c>
      <c r="D16" s="109">
        <v>434800</v>
      </c>
      <c r="E16" s="117">
        <v>243.44900000000001</v>
      </c>
      <c r="F16" s="89">
        <v>80486</v>
      </c>
      <c r="G16" s="89" t="s">
        <v>79</v>
      </c>
      <c r="H16" s="89">
        <v>100</v>
      </c>
      <c r="I16" s="88" t="s">
        <v>79</v>
      </c>
      <c r="J16" s="135">
        <v>21</v>
      </c>
      <c r="K16" s="86" t="s">
        <v>119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</row>
    <row r="17" spans="1:36" ht="12" x14ac:dyDescent="0.25">
      <c r="A17" s="136">
        <v>14</v>
      </c>
      <c r="B17" s="85" t="s">
        <v>120</v>
      </c>
      <c r="C17" s="87" t="s">
        <v>121</v>
      </c>
      <c r="D17" s="109">
        <v>431072</v>
      </c>
      <c r="E17" s="117">
        <v>241.36199999999999</v>
      </c>
      <c r="F17" s="89">
        <v>516143</v>
      </c>
      <c r="G17" s="89">
        <v>62</v>
      </c>
      <c r="H17" s="89">
        <v>38</v>
      </c>
      <c r="I17" s="88" t="s">
        <v>79</v>
      </c>
      <c r="J17" s="135">
        <v>22</v>
      </c>
      <c r="K17" s="86" t="s">
        <v>368</v>
      </c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</row>
    <row r="18" spans="1:36" ht="12" x14ac:dyDescent="0.25">
      <c r="A18" s="136">
        <v>15</v>
      </c>
      <c r="B18" s="100" t="s">
        <v>92</v>
      </c>
      <c r="C18" s="88" t="s">
        <v>82</v>
      </c>
      <c r="D18" s="109">
        <v>426587</v>
      </c>
      <c r="E18" s="117">
        <v>238.851</v>
      </c>
      <c r="F18" s="89">
        <v>548985</v>
      </c>
      <c r="G18" s="89">
        <v>49</v>
      </c>
      <c r="H18" s="89">
        <v>51</v>
      </c>
      <c r="I18" s="88" t="s">
        <v>79</v>
      </c>
      <c r="J18" s="135">
        <v>8</v>
      </c>
      <c r="K18" s="86" t="s">
        <v>93</v>
      </c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</row>
    <row r="19" spans="1:36" s="92" customFormat="1" ht="12" x14ac:dyDescent="0.25">
      <c r="A19" s="136">
        <v>16</v>
      </c>
      <c r="B19" s="85" t="s">
        <v>382</v>
      </c>
      <c r="C19" s="87" t="s">
        <v>128</v>
      </c>
      <c r="D19" s="110">
        <v>412381</v>
      </c>
      <c r="E19" s="118">
        <v>230.89599999999999</v>
      </c>
      <c r="F19" s="91">
        <v>686463</v>
      </c>
      <c r="G19" s="91">
        <v>93</v>
      </c>
      <c r="H19" s="90">
        <v>7</v>
      </c>
      <c r="I19" s="90" t="s">
        <v>79</v>
      </c>
      <c r="J19" s="135">
        <v>25</v>
      </c>
      <c r="K19" s="86" t="s">
        <v>211</v>
      </c>
    </row>
    <row r="20" spans="1:36" ht="12" x14ac:dyDescent="0.25">
      <c r="A20" s="136">
        <v>17</v>
      </c>
      <c r="B20" s="85" t="s">
        <v>109</v>
      </c>
      <c r="C20" s="87" t="s">
        <v>78</v>
      </c>
      <c r="D20" s="109">
        <v>363003</v>
      </c>
      <c r="E20" s="117">
        <v>203.249</v>
      </c>
      <c r="F20" s="89">
        <v>464175</v>
      </c>
      <c r="G20" s="89">
        <v>73</v>
      </c>
      <c r="H20" s="88">
        <v>27</v>
      </c>
      <c r="I20" s="88" t="s">
        <v>79</v>
      </c>
      <c r="J20" s="135">
        <v>17</v>
      </c>
      <c r="K20" s="86" t="s">
        <v>110</v>
      </c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</row>
    <row r="21" spans="1:36" ht="12" x14ac:dyDescent="0.25">
      <c r="A21" s="136">
        <v>18</v>
      </c>
      <c r="B21" s="100" t="s">
        <v>271</v>
      </c>
      <c r="C21" s="88" t="s">
        <v>82</v>
      </c>
      <c r="D21" s="109">
        <v>352132</v>
      </c>
      <c r="E21" s="117">
        <v>197.16200000000001</v>
      </c>
      <c r="F21" s="89">
        <v>760641</v>
      </c>
      <c r="G21" s="89" t="s">
        <v>365</v>
      </c>
      <c r="H21" s="88" t="s">
        <v>365</v>
      </c>
      <c r="I21" s="88" t="s">
        <v>365</v>
      </c>
      <c r="J21" s="135" t="s">
        <v>365</v>
      </c>
      <c r="K21" s="86" t="s">
        <v>166</v>
      </c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</row>
    <row r="22" spans="1:36" ht="13.8" x14ac:dyDescent="0.25">
      <c r="A22" s="136">
        <v>19</v>
      </c>
      <c r="B22" s="100" t="s">
        <v>351</v>
      </c>
      <c r="C22" s="88" t="s">
        <v>82</v>
      </c>
      <c r="D22" s="109">
        <v>348218</v>
      </c>
      <c r="E22" s="117">
        <v>194.971</v>
      </c>
      <c r="F22" s="89">
        <v>319603</v>
      </c>
      <c r="G22" s="89">
        <v>48</v>
      </c>
      <c r="H22" s="88">
        <v>52</v>
      </c>
      <c r="I22" s="88" t="s">
        <v>79</v>
      </c>
      <c r="J22" s="135">
        <v>11</v>
      </c>
      <c r="K22" s="86" t="s">
        <v>99</v>
      </c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</row>
    <row r="23" spans="1:36" ht="12" x14ac:dyDescent="0.25">
      <c r="A23" s="136">
        <v>20</v>
      </c>
      <c r="B23" s="85" t="s">
        <v>156</v>
      </c>
      <c r="C23" s="87" t="s">
        <v>82</v>
      </c>
      <c r="D23" s="109">
        <v>345612</v>
      </c>
      <c r="E23" s="117">
        <v>193.512</v>
      </c>
      <c r="F23" s="89">
        <v>-12</v>
      </c>
      <c r="G23" s="89" t="s">
        <v>79</v>
      </c>
      <c r="H23" s="88">
        <v>31</v>
      </c>
      <c r="I23" s="88">
        <v>69</v>
      </c>
      <c r="J23" s="135">
        <v>40</v>
      </c>
      <c r="K23" s="86" t="s">
        <v>369</v>
      </c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</row>
    <row r="24" spans="1:36" ht="12" x14ac:dyDescent="0.25">
      <c r="A24" s="136">
        <v>21</v>
      </c>
      <c r="B24" s="100" t="s">
        <v>111</v>
      </c>
      <c r="C24" s="88" t="s">
        <v>82</v>
      </c>
      <c r="D24" s="109">
        <v>343975</v>
      </c>
      <c r="E24" s="117">
        <v>192.595</v>
      </c>
      <c r="F24" s="89">
        <v>1540475</v>
      </c>
      <c r="G24" s="89">
        <v>35</v>
      </c>
      <c r="H24" s="88">
        <v>65</v>
      </c>
      <c r="I24" s="88" t="s">
        <v>79</v>
      </c>
      <c r="J24" s="135">
        <v>18</v>
      </c>
      <c r="K24" s="86" t="s">
        <v>112</v>
      </c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</row>
    <row r="25" spans="1:36" ht="12" x14ac:dyDescent="0.25">
      <c r="A25" s="136">
        <v>22</v>
      </c>
      <c r="B25" s="100" t="s">
        <v>141</v>
      </c>
      <c r="C25" s="88" t="s">
        <v>82</v>
      </c>
      <c r="D25" s="109">
        <v>337696</v>
      </c>
      <c r="E25" s="132" t="s">
        <v>363</v>
      </c>
      <c r="F25" s="89">
        <v>41670</v>
      </c>
      <c r="G25" s="89" t="s">
        <v>79</v>
      </c>
      <c r="H25" s="88">
        <v>100</v>
      </c>
      <c r="I25" s="88" t="s">
        <v>79</v>
      </c>
      <c r="J25" s="135">
        <v>32</v>
      </c>
      <c r="K25" s="86" t="s">
        <v>370</v>
      </c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</row>
    <row r="26" spans="1:36" ht="12" x14ac:dyDescent="0.25">
      <c r="A26" s="136">
        <v>23</v>
      </c>
      <c r="B26" s="100" t="s">
        <v>383</v>
      </c>
      <c r="C26" s="88" t="s">
        <v>78</v>
      </c>
      <c r="D26" s="109">
        <v>327615</v>
      </c>
      <c r="E26" s="117">
        <v>183.435</v>
      </c>
      <c r="F26" s="89">
        <v>178536</v>
      </c>
      <c r="G26" s="89">
        <v>82</v>
      </c>
      <c r="H26" s="88">
        <v>18</v>
      </c>
      <c r="I26" s="88" t="s">
        <v>79</v>
      </c>
      <c r="J26" s="135">
        <v>14</v>
      </c>
      <c r="K26" s="86" t="s">
        <v>85</v>
      </c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</row>
    <row r="27" spans="1:36" ht="12" x14ac:dyDescent="0.25">
      <c r="A27" s="136">
        <v>24</v>
      </c>
      <c r="B27" s="100" t="s">
        <v>346</v>
      </c>
      <c r="C27" s="88" t="s">
        <v>78</v>
      </c>
      <c r="D27" s="109">
        <v>323536</v>
      </c>
      <c r="E27" s="117">
        <v>181.15100000000001</v>
      </c>
      <c r="F27" s="89">
        <v>1372983</v>
      </c>
      <c r="G27" s="89" t="s">
        <v>365</v>
      </c>
      <c r="H27" s="88" t="s">
        <v>365</v>
      </c>
      <c r="I27" s="88" t="s">
        <v>365</v>
      </c>
      <c r="J27" s="135" t="s">
        <v>365</v>
      </c>
      <c r="K27" s="86" t="s">
        <v>128</v>
      </c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</row>
    <row r="28" spans="1:36" ht="12" x14ac:dyDescent="0.25">
      <c r="A28" s="136">
        <v>25</v>
      </c>
      <c r="B28" s="101" t="s">
        <v>107</v>
      </c>
      <c r="C28" s="90" t="s">
        <v>78</v>
      </c>
      <c r="D28" s="109">
        <v>321068</v>
      </c>
      <c r="E28" s="117">
        <v>179.76900000000001</v>
      </c>
      <c r="F28" s="89">
        <v>340576</v>
      </c>
      <c r="G28" s="89">
        <v>99</v>
      </c>
      <c r="H28" s="88" t="s">
        <v>79</v>
      </c>
      <c r="I28" s="88">
        <v>1</v>
      </c>
      <c r="J28" s="135">
        <v>16</v>
      </c>
      <c r="K28" s="86" t="s">
        <v>371</v>
      </c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</row>
    <row r="29" spans="1:36" ht="12" x14ac:dyDescent="0.25">
      <c r="A29" s="136">
        <v>26</v>
      </c>
      <c r="B29" s="100" t="s">
        <v>384</v>
      </c>
      <c r="C29" s="88" t="s">
        <v>78</v>
      </c>
      <c r="D29" s="109">
        <v>274668</v>
      </c>
      <c r="E29" s="117">
        <v>153.78899999999999</v>
      </c>
      <c r="F29" s="89">
        <v>246219</v>
      </c>
      <c r="G29" s="89">
        <v>64</v>
      </c>
      <c r="H29" s="88">
        <v>36</v>
      </c>
      <c r="I29" s="88" t="s">
        <v>79</v>
      </c>
      <c r="J29" s="135">
        <v>10</v>
      </c>
      <c r="K29" s="86" t="s">
        <v>97</v>
      </c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</row>
    <row r="30" spans="1:36" ht="12" x14ac:dyDescent="0.25">
      <c r="A30" s="136">
        <v>27</v>
      </c>
      <c r="B30" s="100" t="s">
        <v>130</v>
      </c>
      <c r="C30" s="88" t="s">
        <v>82</v>
      </c>
      <c r="D30" s="109">
        <v>264266</v>
      </c>
      <c r="E30" s="117">
        <v>147.965</v>
      </c>
      <c r="F30" s="89">
        <v>1171327</v>
      </c>
      <c r="G30" s="89" t="s">
        <v>79</v>
      </c>
      <c r="H30" s="88" t="s">
        <v>79</v>
      </c>
      <c r="I30" s="88">
        <v>100</v>
      </c>
      <c r="J30" s="135">
        <v>26</v>
      </c>
      <c r="K30" s="86" t="s">
        <v>174</v>
      </c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</row>
    <row r="31" spans="1:36" ht="12" x14ac:dyDescent="0.25">
      <c r="A31" s="136">
        <v>28</v>
      </c>
      <c r="B31" s="85" t="s">
        <v>347</v>
      </c>
      <c r="C31" s="87" t="s">
        <v>82</v>
      </c>
      <c r="D31" s="109">
        <v>231226</v>
      </c>
      <c r="E31" s="117">
        <v>129.46600000000001</v>
      </c>
      <c r="F31" s="89">
        <v>445724</v>
      </c>
      <c r="G31" s="89" t="s">
        <v>79</v>
      </c>
      <c r="H31" s="88">
        <v>100</v>
      </c>
      <c r="I31" s="88" t="s">
        <v>79</v>
      </c>
      <c r="J31" s="135" t="s">
        <v>365</v>
      </c>
      <c r="K31" s="86" t="s">
        <v>131</v>
      </c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</row>
    <row r="32" spans="1:36" ht="12" x14ac:dyDescent="0.25">
      <c r="A32" s="136">
        <v>29</v>
      </c>
      <c r="B32" s="93" t="s">
        <v>138</v>
      </c>
      <c r="C32" s="87" t="s">
        <v>82</v>
      </c>
      <c r="D32" s="109">
        <v>223438</v>
      </c>
      <c r="E32" s="117">
        <v>125.105</v>
      </c>
      <c r="F32" s="89">
        <v>210881</v>
      </c>
      <c r="G32" s="89">
        <v>50</v>
      </c>
      <c r="H32" s="88">
        <v>50</v>
      </c>
      <c r="I32" s="88" t="s">
        <v>79</v>
      </c>
      <c r="J32" s="135">
        <v>30</v>
      </c>
      <c r="K32" s="86" t="s">
        <v>144</v>
      </c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</row>
    <row r="33" spans="1:36" ht="12" x14ac:dyDescent="0.25">
      <c r="A33" s="136">
        <v>30</v>
      </c>
      <c r="B33" s="100" t="s">
        <v>123</v>
      </c>
      <c r="C33" s="88" t="s">
        <v>82</v>
      </c>
      <c r="D33" s="109">
        <v>219250</v>
      </c>
      <c r="E33" s="132" t="s">
        <v>364</v>
      </c>
      <c r="F33" s="89">
        <v>672807</v>
      </c>
      <c r="G33" s="89" t="s">
        <v>365</v>
      </c>
      <c r="H33" s="88" t="s">
        <v>365</v>
      </c>
      <c r="I33" s="88" t="s">
        <v>365</v>
      </c>
      <c r="J33" s="135">
        <v>23</v>
      </c>
      <c r="K33" s="86" t="s">
        <v>112</v>
      </c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</row>
    <row r="34" spans="1:36" ht="12" x14ac:dyDescent="0.25">
      <c r="A34" s="136">
        <v>31</v>
      </c>
      <c r="B34" s="100" t="s">
        <v>150</v>
      </c>
      <c r="C34" s="88" t="s">
        <v>78</v>
      </c>
      <c r="D34" s="110">
        <v>216080</v>
      </c>
      <c r="E34" s="118">
        <v>120.985</v>
      </c>
      <c r="F34" s="91">
        <v>107474</v>
      </c>
      <c r="G34" s="91">
        <v>51</v>
      </c>
      <c r="H34" s="90">
        <v>49</v>
      </c>
      <c r="I34" s="90" t="s">
        <v>79</v>
      </c>
      <c r="J34" s="135">
        <v>37</v>
      </c>
      <c r="K34" s="86" t="s">
        <v>372</v>
      </c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</row>
    <row r="35" spans="1:36" ht="12" x14ac:dyDescent="0.25">
      <c r="A35" s="136">
        <v>32</v>
      </c>
      <c r="B35" s="100" t="s">
        <v>147</v>
      </c>
      <c r="C35" s="88" t="s">
        <v>78</v>
      </c>
      <c r="D35" s="109">
        <v>211967</v>
      </c>
      <c r="E35" s="117">
        <v>118.682</v>
      </c>
      <c r="F35" s="89">
        <v>48706</v>
      </c>
      <c r="G35" s="89">
        <v>40</v>
      </c>
      <c r="H35" s="88">
        <v>60</v>
      </c>
      <c r="I35" s="88" t="s">
        <v>79</v>
      </c>
      <c r="J35" s="135">
        <v>35</v>
      </c>
      <c r="K35" s="86" t="s">
        <v>373</v>
      </c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</row>
    <row r="36" spans="1:36" s="92" customFormat="1" ht="12" x14ac:dyDescent="0.25">
      <c r="A36" s="136">
        <v>33</v>
      </c>
      <c r="B36" s="100" t="s">
        <v>102</v>
      </c>
      <c r="C36" s="88" t="s">
        <v>78</v>
      </c>
      <c r="D36" s="109">
        <v>200666</v>
      </c>
      <c r="E36" s="117">
        <v>112.355</v>
      </c>
      <c r="F36" s="89">
        <v>240297</v>
      </c>
      <c r="G36" s="89" t="s">
        <v>365</v>
      </c>
      <c r="H36" s="88" t="s">
        <v>365</v>
      </c>
      <c r="I36" s="88" t="s">
        <v>365</v>
      </c>
      <c r="J36" s="135">
        <v>13</v>
      </c>
      <c r="K36" s="86" t="s">
        <v>103</v>
      </c>
    </row>
    <row r="37" spans="1:36" ht="12" x14ac:dyDescent="0.25">
      <c r="A37" s="136">
        <v>34</v>
      </c>
      <c r="B37" s="100" t="s">
        <v>176</v>
      </c>
      <c r="C37" s="88" t="s">
        <v>177</v>
      </c>
      <c r="D37" s="109">
        <v>197462</v>
      </c>
      <c r="E37" s="117">
        <v>110.521</v>
      </c>
      <c r="F37" s="89">
        <v>118942</v>
      </c>
      <c r="G37" s="89" t="s">
        <v>79</v>
      </c>
      <c r="H37" s="88" t="s">
        <v>79</v>
      </c>
      <c r="I37" s="88">
        <v>100</v>
      </c>
      <c r="J37" s="135">
        <v>50</v>
      </c>
      <c r="K37" s="86" t="s">
        <v>178</v>
      </c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</row>
    <row r="38" spans="1:36" ht="13.8" x14ac:dyDescent="0.25">
      <c r="A38" s="136">
        <v>35</v>
      </c>
      <c r="B38" s="100" t="s">
        <v>385</v>
      </c>
      <c r="C38" s="88" t="s">
        <v>82</v>
      </c>
      <c r="D38" s="109">
        <v>188245</v>
      </c>
      <c r="E38" s="132" t="s">
        <v>362</v>
      </c>
      <c r="F38" s="89">
        <v>24639</v>
      </c>
      <c r="G38" s="89" t="s">
        <v>79</v>
      </c>
      <c r="H38" s="88">
        <v>100</v>
      </c>
      <c r="I38" s="88" t="s">
        <v>79</v>
      </c>
      <c r="J38" s="135">
        <v>28</v>
      </c>
      <c r="K38" s="86" t="s">
        <v>135</v>
      </c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</row>
    <row r="39" spans="1:36" ht="12" x14ac:dyDescent="0.25">
      <c r="A39" s="136">
        <v>36</v>
      </c>
      <c r="B39" s="100" t="s">
        <v>124</v>
      </c>
      <c r="C39" s="88" t="s">
        <v>125</v>
      </c>
      <c r="D39" s="109">
        <v>172575</v>
      </c>
      <c r="E39" s="117">
        <v>96.626999999999995</v>
      </c>
      <c r="F39" s="89">
        <v>151584</v>
      </c>
      <c r="G39" s="89" t="s">
        <v>365</v>
      </c>
      <c r="H39" s="88" t="s">
        <v>365</v>
      </c>
      <c r="I39" s="88" t="s">
        <v>365</v>
      </c>
      <c r="J39" s="135">
        <v>24</v>
      </c>
      <c r="K39" s="86" t="s">
        <v>126</v>
      </c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</row>
    <row r="40" spans="1:36" ht="12" x14ac:dyDescent="0.25">
      <c r="A40" s="136">
        <v>37</v>
      </c>
      <c r="B40" s="100" t="s">
        <v>149</v>
      </c>
      <c r="C40" s="88" t="s">
        <v>82</v>
      </c>
      <c r="D40" s="109">
        <v>166600</v>
      </c>
      <c r="E40" s="117">
        <v>93.281000000000006</v>
      </c>
      <c r="F40" s="89">
        <v>333511</v>
      </c>
      <c r="G40" s="89" t="s">
        <v>365</v>
      </c>
      <c r="H40" s="88" t="s">
        <v>365</v>
      </c>
      <c r="I40" s="88" t="s">
        <v>365</v>
      </c>
      <c r="J40" s="135">
        <v>36</v>
      </c>
      <c r="K40" s="86" t="s">
        <v>91</v>
      </c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</row>
    <row r="41" spans="1:36" ht="12" x14ac:dyDescent="0.25">
      <c r="A41" s="136">
        <v>38</v>
      </c>
      <c r="B41" s="101" t="s">
        <v>162</v>
      </c>
      <c r="C41" s="90" t="s">
        <v>82</v>
      </c>
      <c r="D41" s="109">
        <v>166095</v>
      </c>
      <c r="E41" s="117">
        <v>92.998000000000005</v>
      </c>
      <c r="F41" s="89">
        <v>51049</v>
      </c>
      <c r="G41" s="89">
        <v>25</v>
      </c>
      <c r="H41" s="88">
        <v>75</v>
      </c>
      <c r="I41" s="88" t="s">
        <v>79</v>
      </c>
      <c r="J41" s="135">
        <v>43</v>
      </c>
      <c r="K41" s="86" t="s">
        <v>293</v>
      </c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</row>
    <row r="42" spans="1:36" ht="12" x14ac:dyDescent="0.25">
      <c r="A42" s="136">
        <v>39</v>
      </c>
      <c r="B42" s="101" t="s">
        <v>140</v>
      </c>
      <c r="C42" s="90" t="s">
        <v>82</v>
      </c>
      <c r="D42" s="109">
        <v>164566</v>
      </c>
      <c r="E42" s="117">
        <v>92.141999999999996</v>
      </c>
      <c r="F42" s="89">
        <v>161105</v>
      </c>
      <c r="G42" s="89" t="s">
        <v>365</v>
      </c>
      <c r="H42" s="88" t="s">
        <v>365</v>
      </c>
      <c r="I42" s="88" t="s">
        <v>365</v>
      </c>
      <c r="J42" s="135">
        <v>31</v>
      </c>
      <c r="K42" s="86" t="s">
        <v>365</v>
      </c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</row>
    <row r="43" spans="1:36" s="92" customFormat="1" ht="13.8" x14ac:dyDescent="0.25">
      <c r="A43" s="136">
        <v>40</v>
      </c>
      <c r="B43" s="85" t="s">
        <v>348</v>
      </c>
      <c r="C43" s="87" t="s">
        <v>78</v>
      </c>
      <c r="D43" s="109">
        <v>160440</v>
      </c>
      <c r="E43" s="117">
        <v>89.831999999999994</v>
      </c>
      <c r="F43" s="89">
        <v>49747</v>
      </c>
      <c r="G43" s="89">
        <v>5</v>
      </c>
      <c r="H43" s="88">
        <v>95</v>
      </c>
      <c r="I43" s="88" t="s">
        <v>79</v>
      </c>
      <c r="J43" s="135">
        <v>53</v>
      </c>
      <c r="K43" s="86" t="s">
        <v>374</v>
      </c>
    </row>
    <row r="44" spans="1:36" ht="60" customHeight="1" x14ac:dyDescent="0.25">
      <c r="A44" s="105" t="s">
        <v>50</v>
      </c>
      <c r="B44" s="29" t="s">
        <v>0</v>
      </c>
      <c r="C44" s="28" t="s">
        <v>51</v>
      </c>
      <c r="D44" s="107" t="s">
        <v>379</v>
      </c>
      <c r="E44" s="113" t="s">
        <v>380</v>
      </c>
      <c r="F44" s="107" t="s">
        <v>381</v>
      </c>
      <c r="G44" s="28" t="s">
        <v>353</v>
      </c>
      <c r="H44" s="28" t="s">
        <v>354</v>
      </c>
      <c r="I44" s="28" t="s">
        <v>355</v>
      </c>
      <c r="J44" s="105" t="s">
        <v>387</v>
      </c>
      <c r="K44" s="28" t="s">
        <v>356</v>
      </c>
    </row>
    <row r="45" spans="1:36" ht="12" x14ac:dyDescent="0.25">
      <c r="A45" s="136">
        <v>41</v>
      </c>
      <c r="B45" s="85" t="s">
        <v>214</v>
      </c>
      <c r="C45" s="87" t="s">
        <v>133</v>
      </c>
      <c r="D45" s="109">
        <v>159127</v>
      </c>
      <c r="E45" s="117">
        <v>89.096999999999994</v>
      </c>
      <c r="F45" s="89">
        <v>18530</v>
      </c>
      <c r="G45" s="89" t="s">
        <v>365</v>
      </c>
      <c r="H45" s="88" t="s">
        <v>365</v>
      </c>
      <c r="I45" s="88" t="s">
        <v>365</v>
      </c>
      <c r="J45" s="135" t="s">
        <v>365</v>
      </c>
      <c r="K45" s="86" t="s">
        <v>131</v>
      </c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</row>
    <row r="46" spans="1:36" ht="12" x14ac:dyDescent="0.25">
      <c r="A46" s="136">
        <v>42</v>
      </c>
      <c r="B46" s="85" t="s">
        <v>349</v>
      </c>
      <c r="C46" s="87" t="s">
        <v>174</v>
      </c>
      <c r="D46" s="109">
        <v>158564</v>
      </c>
      <c r="E46" s="117">
        <v>88.781999999999996</v>
      </c>
      <c r="F46" s="89">
        <v>69649</v>
      </c>
      <c r="G46" s="89" t="s">
        <v>79</v>
      </c>
      <c r="H46" s="88" t="s">
        <v>79</v>
      </c>
      <c r="I46" s="88">
        <v>100</v>
      </c>
      <c r="J46" s="135">
        <v>55</v>
      </c>
      <c r="K46" s="86" t="s">
        <v>170</v>
      </c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</row>
    <row r="47" spans="1:36" s="92" customFormat="1" ht="12" x14ac:dyDescent="0.25">
      <c r="A47" s="137">
        <v>43</v>
      </c>
      <c r="B47" s="93" t="s">
        <v>232</v>
      </c>
      <c r="C47" s="94" t="s">
        <v>128</v>
      </c>
      <c r="D47" s="110">
        <v>157643</v>
      </c>
      <c r="E47" s="118">
        <v>88.266000000000005</v>
      </c>
      <c r="F47" s="91">
        <v>78947</v>
      </c>
      <c r="G47" s="90" t="s">
        <v>79</v>
      </c>
      <c r="H47" s="90">
        <v>3</v>
      </c>
      <c r="I47" s="90">
        <v>97</v>
      </c>
      <c r="J47" s="135">
        <v>58</v>
      </c>
      <c r="K47" s="86" t="s">
        <v>170</v>
      </c>
    </row>
    <row r="48" spans="1:36" ht="12" x14ac:dyDescent="0.25">
      <c r="A48" s="137">
        <v>44</v>
      </c>
      <c r="B48" s="93" t="s">
        <v>350</v>
      </c>
      <c r="C48" s="94" t="s">
        <v>78</v>
      </c>
      <c r="D48" s="110">
        <v>157473</v>
      </c>
      <c r="E48" s="118">
        <v>88.171000000000006</v>
      </c>
      <c r="F48" s="91">
        <v>52793</v>
      </c>
      <c r="G48" s="90" t="s">
        <v>79</v>
      </c>
      <c r="H48" s="90">
        <v>100</v>
      </c>
      <c r="I48" s="90" t="s">
        <v>79</v>
      </c>
      <c r="J48" s="135">
        <v>56</v>
      </c>
      <c r="K48" s="86" t="s">
        <v>375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</row>
    <row r="49" spans="1:36" ht="12" x14ac:dyDescent="0.25">
      <c r="A49" s="137">
        <v>45</v>
      </c>
      <c r="B49" s="100" t="s">
        <v>132</v>
      </c>
      <c r="C49" s="88" t="s">
        <v>133</v>
      </c>
      <c r="D49" s="110">
        <v>156502</v>
      </c>
      <c r="E49" s="118">
        <v>87.626999999999995</v>
      </c>
      <c r="F49" s="91">
        <v>250585</v>
      </c>
      <c r="G49" s="90">
        <v>99</v>
      </c>
      <c r="H49" s="90">
        <v>1</v>
      </c>
      <c r="I49" s="90" t="s">
        <v>79</v>
      </c>
      <c r="J49" s="135">
        <v>27</v>
      </c>
      <c r="K49" s="86" t="s">
        <v>103</v>
      </c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</row>
    <row r="50" spans="1:36" ht="12" x14ac:dyDescent="0.25">
      <c r="A50" s="137">
        <v>46</v>
      </c>
      <c r="B50" s="100" t="s">
        <v>152</v>
      </c>
      <c r="C50" s="88" t="s">
        <v>78</v>
      </c>
      <c r="D50" s="110">
        <v>155709</v>
      </c>
      <c r="E50" s="118">
        <v>87.183000000000007</v>
      </c>
      <c r="F50" s="91">
        <v>173771</v>
      </c>
      <c r="G50" s="90">
        <v>94</v>
      </c>
      <c r="H50" s="90">
        <v>6</v>
      </c>
      <c r="I50" s="90" t="s">
        <v>79</v>
      </c>
      <c r="J50" s="135">
        <v>38</v>
      </c>
      <c r="K50" s="86" t="s">
        <v>376</v>
      </c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</row>
    <row r="51" spans="1:36" ht="12" x14ac:dyDescent="0.25">
      <c r="A51" s="137">
        <v>47</v>
      </c>
      <c r="B51" s="101" t="s">
        <v>163</v>
      </c>
      <c r="C51" s="90" t="s">
        <v>128</v>
      </c>
      <c r="D51" s="109">
        <v>154226</v>
      </c>
      <c r="E51" s="117">
        <v>86.352999999999994</v>
      </c>
      <c r="F51" s="89">
        <v>239933</v>
      </c>
      <c r="G51" s="88" t="s">
        <v>365</v>
      </c>
      <c r="H51" s="88" t="s">
        <v>365</v>
      </c>
      <c r="I51" s="88" t="s">
        <v>365</v>
      </c>
      <c r="J51" s="135">
        <v>44</v>
      </c>
      <c r="K51" s="86" t="s">
        <v>164</v>
      </c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</row>
    <row r="52" spans="1:36" ht="12" x14ac:dyDescent="0.25">
      <c r="A52" s="137">
        <v>48</v>
      </c>
      <c r="B52" s="101" t="s">
        <v>167</v>
      </c>
      <c r="C52" s="90" t="s">
        <v>82</v>
      </c>
      <c r="D52" s="109">
        <v>148179</v>
      </c>
      <c r="E52" s="117">
        <v>82.966999999999999</v>
      </c>
      <c r="F52" s="89">
        <v>62282</v>
      </c>
      <c r="G52" s="88">
        <v>59</v>
      </c>
      <c r="H52" s="88">
        <v>41</v>
      </c>
      <c r="I52" s="88" t="s">
        <v>79</v>
      </c>
      <c r="J52" s="135">
        <v>46</v>
      </c>
      <c r="K52" s="86" t="s">
        <v>377</v>
      </c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</row>
    <row r="53" spans="1:36" ht="12" x14ac:dyDescent="0.25">
      <c r="A53" s="137">
        <v>49</v>
      </c>
      <c r="B53" s="100" t="s">
        <v>159</v>
      </c>
      <c r="C53" s="88" t="s">
        <v>78</v>
      </c>
      <c r="D53" s="109">
        <v>145882</v>
      </c>
      <c r="E53" s="117">
        <v>81.680999999999997</v>
      </c>
      <c r="F53" s="89">
        <v>96364</v>
      </c>
      <c r="G53" s="88" t="s">
        <v>79</v>
      </c>
      <c r="H53" s="88">
        <v>100</v>
      </c>
      <c r="I53" s="88" t="s">
        <v>79</v>
      </c>
      <c r="J53" s="135">
        <v>41</v>
      </c>
      <c r="K53" s="86" t="s">
        <v>160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</row>
    <row r="54" spans="1:36" ht="12" x14ac:dyDescent="0.25">
      <c r="A54" s="137">
        <v>50</v>
      </c>
      <c r="B54" s="100" t="s">
        <v>136</v>
      </c>
      <c r="C54" s="88" t="s">
        <v>82</v>
      </c>
      <c r="D54" s="109">
        <v>142771</v>
      </c>
      <c r="E54" s="117">
        <v>79.938999999999993</v>
      </c>
      <c r="F54" s="89">
        <v>16250</v>
      </c>
      <c r="G54" s="88" t="s">
        <v>79</v>
      </c>
      <c r="H54" s="88">
        <v>100</v>
      </c>
      <c r="I54" s="88" t="s">
        <v>79</v>
      </c>
      <c r="J54" s="135">
        <v>29</v>
      </c>
      <c r="K54" s="86" t="s">
        <v>378</v>
      </c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</row>
    <row r="55" spans="1:36" x14ac:dyDescent="0.25">
      <c r="A55" s="102" t="s">
        <v>342</v>
      </c>
      <c r="D55" s="111" t="s">
        <v>47</v>
      </c>
      <c r="E55" s="119"/>
      <c r="G55" s="95"/>
      <c r="H55" s="95"/>
      <c r="I55" s="95"/>
      <c r="J55" s="95"/>
      <c r="K55" s="95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</row>
    <row r="56" spans="1:36" x14ac:dyDescent="0.25">
      <c r="A56" s="102"/>
      <c r="D56" s="111"/>
      <c r="E56" s="138"/>
      <c r="G56" s="24"/>
      <c r="H56" s="24"/>
      <c r="I56" s="24"/>
      <c r="J56" s="24"/>
      <c r="K56" s="24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</row>
    <row r="57" spans="1:36" ht="13.8" x14ac:dyDescent="0.25">
      <c r="A57" s="179" t="s">
        <v>3</v>
      </c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</row>
    <row r="58" spans="1:36" ht="13.8" x14ac:dyDescent="0.25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39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</row>
    <row r="59" spans="1:36" ht="40.799999999999997" x14ac:dyDescent="0.25">
      <c r="A59" s="28" t="s">
        <v>1</v>
      </c>
      <c r="B59" s="6" t="s">
        <v>10</v>
      </c>
      <c r="C59" s="28" t="s">
        <v>8</v>
      </c>
      <c r="D59" s="112" t="s">
        <v>15</v>
      </c>
      <c r="E59" s="113" t="s">
        <v>20</v>
      </c>
      <c r="F59" s="112" t="s">
        <v>43</v>
      </c>
      <c r="G59" s="30" t="s">
        <v>2</v>
      </c>
      <c r="H59" s="6" t="s">
        <v>44</v>
      </c>
      <c r="I59" s="106" t="s">
        <v>33</v>
      </c>
      <c r="J59" s="6" t="s">
        <v>41</v>
      </c>
      <c r="K59" s="133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</row>
    <row r="60" spans="1:36" ht="20.399999999999999" x14ac:dyDescent="0.25">
      <c r="A60" s="28" t="s">
        <v>4</v>
      </c>
      <c r="B60" s="6" t="s">
        <v>11</v>
      </c>
      <c r="C60" s="28" t="s">
        <v>9</v>
      </c>
      <c r="D60" s="112" t="s">
        <v>16</v>
      </c>
      <c r="E60" s="113" t="s">
        <v>21</v>
      </c>
      <c r="F60" s="112" t="s">
        <v>27</v>
      </c>
      <c r="G60" s="30" t="s">
        <v>35</v>
      </c>
      <c r="H60" s="6" t="s">
        <v>37</v>
      </c>
      <c r="I60" s="106" t="s">
        <v>34</v>
      </c>
      <c r="J60" s="6" t="s">
        <v>42</v>
      </c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</row>
    <row r="61" spans="1:36" ht="30.6" x14ac:dyDescent="0.25">
      <c r="A61" s="28" t="s">
        <v>5</v>
      </c>
      <c r="B61" s="6" t="s">
        <v>12</v>
      </c>
      <c r="C61" s="28" t="s">
        <v>17</v>
      </c>
      <c r="D61" s="112" t="s">
        <v>24</v>
      </c>
      <c r="E61" s="113" t="s">
        <v>22</v>
      </c>
      <c r="F61" s="112" t="s">
        <v>28</v>
      </c>
      <c r="G61" s="28" t="s">
        <v>30</v>
      </c>
      <c r="H61" s="6" t="s">
        <v>38</v>
      </c>
      <c r="I61" s="25"/>
      <c r="J61" s="25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</row>
    <row r="62" spans="1:36" ht="30.6" x14ac:dyDescent="0.25">
      <c r="A62" s="28" t="s">
        <v>6</v>
      </c>
      <c r="B62" s="6" t="s">
        <v>13</v>
      </c>
      <c r="C62" s="28" t="s">
        <v>18</v>
      </c>
      <c r="D62" s="112" t="s">
        <v>25</v>
      </c>
      <c r="E62" s="114" t="s">
        <v>23</v>
      </c>
      <c r="F62" s="112" t="s">
        <v>340</v>
      </c>
      <c r="G62" s="28" t="s">
        <v>31</v>
      </c>
      <c r="H62" s="6" t="s">
        <v>39</v>
      </c>
      <c r="I62" s="96"/>
      <c r="J62" s="96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</row>
    <row r="63" spans="1:36" ht="30.6" x14ac:dyDescent="0.25">
      <c r="A63" s="28" t="s">
        <v>7</v>
      </c>
      <c r="B63" s="6" t="s">
        <v>14</v>
      </c>
      <c r="C63" s="28" t="s">
        <v>19</v>
      </c>
      <c r="D63" s="112" t="s">
        <v>26</v>
      </c>
      <c r="E63" s="113" t="s">
        <v>29</v>
      </c>
      <c r="F63" s="112" t="s">
        <v>36</v>
      </c>
      <c r="G63" s="28" t="s">
        <v>32</v>
      </c>
      <c r="H63" s="6" t="s">
        <v>40</v>
      </c>
      <c r="I63" s="96"/>
      <c r="J63" s="96"/>
      <c r="K63" s="24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</row>
    <row r="64" spans="1:36" x14ac:dyDescent="0.25">
      <c r="A64" s="103" t="s">
        <v>49</v>
      </c>
      <c r="G64" s="97"/>
      <c r="H64" s="80"/>
      <c r="I64" s="80"/>
      <c r="J64" s="80"/>
      <c r="K64" s="98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</row>
    <row r="65" spans="1:36" x14ac:dyDescent="0.25">
      <c r="A65" s="103" t="s">
        <v>48</v>
      </c>
      <c r="G65" s="99"/>
      <c r="H65" s="80"/>
      <c r="I65" s="80"/>
      <c r="J65" s="80"/>
      <c r="K65" s="98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</row>
    <row r="66" spans="1:36" x14ac:dyDescent="0.25">
      <c r="A66" s="104" t="s">
        <v>352</v>
      </c>
      <c r="G66" s="99"/>
      <c r="H66" s="80"/>
      <c r="I66" s="80"/>
      <c r="J66" s="80"/>
      <c r="K66" s="98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</row>
    <row r="67" spans="1:36" x14ac:dyDescent="0.25">
      <c r="G67" s="99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</row>
    <row r="68" spans="1:36" x14ac:dyDescent="0.25">
      <c r="G68" s="99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</row>
    <row r="69" spans="1:36" x14ac:dyDescent="0.25">
      <c r="G69" s="99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</row>
    <row r="70" spans="1:36" x14ac:dyDescent="0.25">
      <c r="G70" s="99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</row>
    <row r="71" spans="1:36" x14ac:dyDescent="0.25">
      <c r="G71" s="99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</row>
    <row r="72" spans="1:36" x14ac:dyDescent="0.25">
      <c r="G72" s="99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</row>
    <row r="73" spans="1:36" x14ac:dyDescent="0.25">
      <c r="G73" s="99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</row>
    <row r="74" spans="1:36" x14ac:dyDescent="0.25">
      <c r="G74" s="99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</row>
    <row r="75" spans="1:36" x14ac:dyDescent="0.25">
      <c r="G75" s="99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</row>
    <row r="76" spans="1:36" x14ac:dyDescent="0.25">
      <c r="G76" s="99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</row>
    <row r="77" spans="1:36" x14ac:dyDescent="0.25">
      <c r="G77" s="99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</row>
    <row r="78" spans="1:36" x14ac:dyDescent="0.25">
      <c r="G78" s="99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</row>
    <row r="79" spans="1:36" x14ac:dyDescent="0.25">
      <c r="G79" s="99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</row>
    <row r="80" spans="1:36" x14ac:dyDescent="0.25">
      <c r="G80" s="99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</row>
    <row r="81" spans="7:36" x14ac:dyDescent="0.25">
      <c r="G81" s="99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</row>
    <row r="82" spans="7:36" x14ac:dyDescent="0.25">
      <c r="G82" s="99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</row>
    <row r="83" spans="7:36" x14ac:dyDescent="0.25">
      <c r="G83" s="99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</row>
    <row r="84" spans="7:36" x14ac:dyDescent="0.25">
      <c r="G84" s="99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</row>
    <row r="85" spans="7:36" x14ac:dyDescent="0.25">
      <c r="G85" s="99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7:36" x14ac:dyDescent="0.25">
      <c r="G86" s="99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7:36" x14ac:dyDescent="0.25">
      <c r="G87" s="99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7:36" x14ac:dyDescent="0.25">
      <c r="G88" s="99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7:36" x14ac:dyDescent="0.25">
      <c r="G89" s="99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7:36" x14ac:dyDescent="0.25">
      <c r="G90" s="99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7:36" x14ac:dyDescent="0.25">
      <c r="G91" s="99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7:36" x14ac:dyDescent="0.25">
      <c r="G92" s="99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7:36" x14ac:dyDescent="0.25">
      <c r="G93" s="99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7:36" x14ac:dyDescent="0.25">
      <c r="G94" s="99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7:36" x14ac:dyDescent="0.25">
      <c r="G95" s="99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7:36" x14ac:dyDescent="0.25">
      <c r="G96" s="99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7:36" x14ac:dyDescent="0.25">
      <c r="G97" s="99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7:36" x14ac:dyDescent="0.25">
      <c r="G98" s="99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7:36" x14ac:dyDescent="0.25">
      <c r="G99" s="99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7:36" x14ac:dyDescent="0.25">
      <c r="G100" s="99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7:36" x14ac:dyDescent="0.25">
      <c r="G101" s="99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7:36" x14ac:dyDescent="0.25">
      <c r="G102" s="99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7:36" x14ac:dyDescent="0.25">
      <c r="G103" s="99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7:36" x14ac:dyDescent="0.25">
      <c r="G104" s="99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7:36" x14ac:dyDescent="0.25">
      <c r="G105" s="99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7:36" x14ac:dyDescent="0.25">
      <c r="G106" s="99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7:36" x14ac:dyDescent="0.25">
      <c r="G107" s="99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7:36" x14ac:dyDescent="0.25">
      <c r="G108" s="99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7:36" x14ac:dyDescent="0.25">
      <c r="G109" s="99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7:36" x14ac:dyDescent="0.25">
      <c r="G110" s="99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7:36" x14ac:dyDescent="0.25">
      <c r="G111" s="99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7:36" x14ac:dyDescent="0.25">
      <c r="G112" s="99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7:36" x14ac:dyDescent="0.25">
      <c r="G113" s="99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7:36" x14ac:dyDescent="0.25">
      <c r="G114" s="99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7:36" x14ac:dyDescent="0.25">
      <c r="G115" s="99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7:36" x14ac:dyDescent="0.25">
      <c r="G116" s="99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7:36" x14ac:dyDescent="0.25">
      <c r="G117" s="99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7:36" x14ac:dyDescent="0.25">
      <c r="G118" s="99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7:36" x14ac:dyDescent="0.25">
      <c r="G119" s="99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7:36" x14ac:dyDescent="0.25">
      <c r="G120" s="99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  <row r="121" spans="7:36" x14ac:dyDescent="0.25">
      <c r="G121" s="99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</row>
    <row r="122" spans="7:36" x14ac:dyDescent="0.25">
      <c r="G122" s="99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</row>
    <row r="123" spans="7:36" x14ac:dyDescent="0.25">
      <c r="G123" s="99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</row>
    <row r="124" spans="7:36" x14ac:dyDescent="0.25">
      <c r="G124" s="99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</row>
    <row r="125" spans="7:36" x14ac:dyDescent="0.25">
      <c r="G125" s="99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</row>
    <row r="126" spans="7:36" x14ac:dyDescent="0.25">
      <c r="G126" s="99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</row>
    <row r="127" spans="7:36" x14ac:dyDescent="0.25">
      <c r="G127" s="99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</row>
    <row r="128" spans="7:36" x14ac:dyDescent="0.25">
      <c r="G128" s="99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</row>
    <row r="129" spans="7:36" x14ac:dyDescent="0.25">
      <c r="G129" s="99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</row>
    <row r="130" spans="7:36" x14ac:dyDescent="0.25">
      <c r="G130" s="99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</row>
    <row r="131" spans="7:36" x14ac:dyDescent="0.25">
      <c r="G131" s="99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</row>
    <row r="132" spans="7:36" x14ac:dyDescent="0.25">
      <c r="G132" s="99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</row>
    <row r="133" spans="7:36" x14ac:dyDescent="0.25">
      <c r="G133" s="99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</row>
    <row r="134" spans="7:36" x14ac:dyDescent="0.25">
      <c r="G134" s="99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</row>
    <row r="135" spans="7:36" x14ac:dyDescent="0.25">
      <c r="G135" s="99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</row>
    <row r="136" spans="7:36" x14ac:dyDescent="0.25">
      <c r="G136" s="99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</row>
    <row r="137" spans="7:36" x14ac:dyDescent="0.25">
      <c r="G137" s="99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</row>
    <row r="138" spans="7:36" x14ac:dyDescent="0.25">
      <c r="G138" s="99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</row>
    <row r="139" spans="7:36" x14ac:dyDescent="0.25">
      <c r="G139" s="99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</row>
    <row r="140" spans="7:36" x14ac:dyDescent="0.25">
      <c r="G140" s="99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</row>
    <row r="141" spans="7:36" x14ac:dyDescent="0.25">
      <c r="G141" s="99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</row>
    <row r="142" spans="7:36" x14ac:dyDescent="0.25">
      <c r="G142" s="99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</row>
    <row r="143" spans="7:36" x14ac:dyDescent="0.25">
      <c r="G143" s="99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</row>
    <row r="144" spans="7:36" x14ac:dyDescent="0.25">
      <c r="G144" s="99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</row>
    <row r="145" spans="7:36" x14ac:dyDescent="0.25">
      <c r="G145" s="99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</row>
    <row r="146" spans="7:36" x14ac:dyDescent="0.25">
      <c r="G146" s="99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</row>
    <row r="147" spans="7:36" x14ac:dyDescent="0.25">
      <c r="G147" s="99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</row>
    <row r="148" spans="7:36" x14ac:dyDescent="0.25">
      <c r="G148" s="99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</row>
    <row r="149" spans="7:36" x14ac:dyDescent="0.25">
      <c r="G149" s="99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</row>
    <row r="150" spans="7:36" x14ac:dyDescent="0.25">
      <c r="G150" s="99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</row>
    <row r="151" spans="7:36" x14ac:dyDescent="0.25">
      <c r="G151" s="99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</row>
    <row r="152" spans="7:36" x14ac:dyDescent="0.25">
      <c r="G152" s="99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</row>
    <row r="153" spans="7:36" x14ac:dyDescent="0.25">
      <c r="G153" s="99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</row>
    <row r="154" spans="7:36" x14ac:dyDescent="0.25">
      <c r="G154" s="99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</row>
    <row r="155" spans="7:36" x14ac:dyDescent="0.25">
      <c r="G155" s="99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</row>
    <row r="156" spans="7:36" x14ac:dyDescent="0.25">
      <c r="G156" s="99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</row>
    <row r="157" spans="7:36" x14ac:dyDescent="0.25">
      <c r="G157" s="99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</row>
    <row r="158" spans="7:36" x14ac:dyDescent="0.25">
      <c r="G158" s="99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</row>
    <row r="159" spans="7:36" x14ac:dyDescent="0.25">
      <c r="G159" s="99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</row>
    <row r="160" spans="7:36" x14ac:dyDescent="0.25">
      <c r="G160" s="99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</row>
    <row r="161" spans="7:36" x14ac:dyDescent="0.25">
      <c r="G161" s="99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</row>
    <row r="162" spans="7:36" x14ac:dyDescent="0.25">
      <c r="G162" s="99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</row>
    <row r="163" spans="7:36" x14ac:dyDescent="0.25">
      <c r="G163" s="99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</row>
    <row r="164" spans="7:36" x14ac:dyDescent="0.25">
      <c r="G164" s="99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</row>
    <row r="165" spans="7:36" x14ac:dyDescent="0.25">
      <c r="G165" s="99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</row>
    <row r="166" spans="7:36" x14ac:dyDescent="0.25">
      <c r="G166" s="99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</row>
    <row r="167" spans="7:36" x14ac:dyDescent="0.25">
      <c r="G167" s="99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</row>
    <row r="168" spans="7:36" x14ac:dyDescent="0.25">
      <c r="G168" s="99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</row>
    <row r="169" spans="7:36" x14ac:dyDescent="0.25">
      <c r="G169" s="99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</row>
    <row r="170" spans="7:36" x14ac:dyDescent="0.25">
      <c r="G170" s="99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</row>
    <row r="171" spans="7:36" x14ac:dyDescent="0.25">
      <c r="G171" s="99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</row>
    <row r="172" spans="7:36" x14ac:dyDescent="0.25">
      <c r="G172" s="99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</row>
    <row r="173" spans="7:36" x14ac:dyDescent="0.25">
      <c r="G173" s="99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</row>
    <row r="174" spans="7:36" x14ac:dyDescent="0.25">
      <c r="G174" s="99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</row>
    <row r="175" spans="7:36" x14ac:dyDescent="0.25">
      <c r="G175" s="99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</row>
    <row r="176" spans="7:36" x14ac:dyDescent="0.25">
      <c r="G176" s="99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</row>
    <row r="177" spans="7:36" x14ac:dyDescent="0.25">
      <c r="G177" s="99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</row>
    <row r="178" spans="7:36" x14ac:dyDescent="0.25">
      <c r="G178" s="99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</row>
    <row r="179" spans="7:36" x14ac:dyDescent="0.25">
      <c r="G179" s="99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</row>
    <row r="180" spans="7:36" x14ac:dyDescent="0.25">
      <c r="G180" s="99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</row>
    <row r="181" spans="7:36" x14ac:dyDescent="0.25">
      <c r="G181" s="99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</row>
    <row r="182" spans="7:36" x14ac:dyDescent="0.25">
      <c r="G182" s="99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</row>
    <row r="183" spans="7:36" x14ac:dyDescent="0.25">
      <c r="G183" s="99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</row>
    <row r="184" spans="7:36" x14ac:dyDescent="0.25">
      <c r="G184" s="99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</row>
    <row r="185" spans="7:36" x14ac:dyDescent="0.25">
      <c r="G185" s="99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</row>
    <row r="186" spans="7:36" x14ac:dyDescent="0.25">
      <c r="G186" s="99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</row>
    <row r="187" spans="7:36" x14ac:dyDescent="0.25">
      <c r="G187" s="99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</row>
    <row r="188" spans="7:36" x14ac:dyDescent="0.25">
      <c r="G188" s="99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</row>
    <row r="189" spans="7:36" x14ac:dyDescent="0.25">
      <c r="G189" s="99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</row>
    <row r="190" spans="7:36" x14ac:dyDescent="0.25">
      <c r="G190" s="99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</row>
    <row r="191" spans="7:36" x14ac:dyDescent="0.25">
      <c r="G191" s="99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</row>
    <row r="192" spans="7:36" x14ac:dyDescent="0.25">
      <c r="G192" s="99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</row>
    <row r="193" spans="7:36" x14ac:dyDescent="0.25">
      <c r="G193" s="99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</row>
    <row r="194" spans="7:36" x14ac:dyDescent="0.25">
      <c r="G194" s="99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</row>
    <row r="195" spans="7:36" x14ac:dyDescent="0.25">
      <c r="G195" s="99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</row>
    <row r="196" spans="7:36" x14ac:dyDescent="0.25">
      <c r="G196" s="99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</row>
    <row r="197" spans="7:36" x14ac:dyDescent="0.25">
      <c r="G197" s="99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</row>
    <row r="198" spans="7:36" x14ac:dyDescent="0.25">
      <c r="G198" s="99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</row>
    <row r="199" spans="7:36" x14ac:dyDescent="0.25">
      <c r="G199" s="99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</row>
    <row r="200" spans="7:36" x14ac:dyDescent="0.25">
      <c r="G200" s="99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</row>
    <row r="201" spans="7:36" x14ac:dyDescent="0.25">
      <c r="G201" s="99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</row>
    <row r="202" spans="7:36" x14ac:dyDescent="0.25">
      <c r="G202" s="99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</row>
    <row r="203" spans="7:36" x14ac:dyDescent="0.25">
      <c r="G203" s="99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</row>
    <row r="204" spans="7:36" x14ac:dyDescent="0.25">
      <c r="G204" s="99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</row>
    <row r="205" spans="7:36" x14ac:dyDescent="0.25">
      <c r="G205" s="99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</row>
    <row r="206" spans="7:36" x14ac:dyDescent="0.25">
      <c r="G206" s="99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</row>
    <row r="207" spans="7:36" x14ac:dyDescent="0.25">
      <c r="G207" s="99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</row>
    <row r="208" spans="7:36" x14ac:dyDescent="0.25">
      <c r="G208" s="99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</row>
    <row r="209" spans="7:36" x14ac:dyDescent="0.25">
      <c r="G209" s="99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</row>
    <row r="210" spans="7:36" x14ac:dyDescent="0.25">
      <c r="G210" s="99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</row>
    <row r="211" spans="7:36" x14ac:dyDescent="0.25">
      <c r="G211" s="99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</row>
    <row r="212" spans="7:36" x14ac:dyDescent="0.25">
      <c r="G212" s="99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</row>
    <row r="213" spans="7:36" x14ac:dyDescent="0.25">
      <c r="G213" s="99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</row>
    <row r="214" spans="7:36" x14ac:dyDescent="0.25">
      <c r="G214" s="99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</row>
    <row r="215" spans="7:36" x14ac:dyDescent="0.25">
      <c r="G215" s="99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</row>
    <row r="216" spans="7:36" x14ac:dyDescent="0.25">
      <c r="G216" s="99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</row>
    <row r="217" spans="7:36" x14ac:dyDescent="0.25">
      <c r="G217" s="99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</row>
    <row r="218" spans="7:36" x14ac:dyDescent="0.25">
      <c r="G218" s="99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</row>
    <row r="219" spans="7:36" x14ac:dyDescent="0.25">
      <c r="G219" s="99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</row>
    <row r="220" spans="7:36" x14ac:dyDescent="0.25">
      <c r="G220" s="99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</row>
    <row r="221" spans="7:36" x14ac:dyDescent="0.25">
      <c r="G221" s="99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</row>
    <row r="222" spans="7:36" x14ac:dyDescent="0.25">
      <c r="G222" s="99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</row>
    <row r="223" spans="7:36" x14ac:dyDescent="0.25">
      <c r="G223" s="99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</row>
    <row r="224" spans="7:36" x14ac:dyDescent="0.25">
      <c r="G224" s="99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</row>
    <row r="225" spans="7:36" x14ac:dyDescent="0.25">
      <c r="G225" s="99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</row>
    <row r="226" spans="7:36" x14ac:dyDescent="0.25">
      <c r="G226" s="99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</row>
    <row r="227" spans="7:36" x14ac:dyDescent="0.25">
      <c r="G227" s="99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</row>
    <row r="228" spans="7:36" x14ac:dyDescent="0.25">
      <c r="G228" s="99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</row>
    <row r="229" spans="7:36" x14ac:dyDescent="0.25">
      <c r="G229" s="99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</row>
    <row r="230" spans="7:36" x14ac:dyDescent="0.25">
      <c r="G230" s="99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</row>
    <row r="231" spans="7:36" x14ac:dyDescent="0.25">
      <c r="G231" s="99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</row>
    <row r="232" spans="7:36" x14ac:dyDescent="0.25">
      <c r="G232" s="99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</row>
    <row r="233" spans="7:36" x14ac:dyDescent="0.25">
      <c r="G233" s="99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</row>
    <row r="234" spans="7:36" x14ac:dyDescent="0.25">
      <c r="G234" s="99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</row>
    <row r="235" spans="7:36" x14ac:dyDescent="0.25">
      <c r="G235" s="99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</row>
    <row r="236" spans="7:36" x14ac:dyDescent="0.25">
      <c r="G236" s="99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</row>
    <row r="237" spans="7:36" x14ac:dyDescent="0.25">
      <c r="G237" s="99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</row>
    <row r="238" spans="7:36" x14ac:dyDescent="0.25">
      <c r="G238" s="99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</row>
    <row r="239" spans="7:36" x14ac:dyDescent="0.25">
      <c r="G239" s="99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</row>
    <row r="240" spans="7:36" x14ac:dyDescent="0.25">
      <c r="G240" s="99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</row>
    <row r="241" spans="7:36" x14ac:dyDescent="0.25">
      <c r="G241" s="99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</row>
    <row r="242" spans="7:36" x14ac:dyDescent="0.25">
      <c r="G242" s="99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</row>
    <row r="243" spans="7:36" x14ac:dyDescent="0.25">
      <c r="G243" s="99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</row>
    <row r="244" spans="7:36" x14ac:dyDescent="0.25">
      <c r="G244" s="99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</row>
    <row r="245" spans="7:36" x14ac:dyDescent="0.25">
      <c r="G245" s="99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</row>
    <row r="246" spans="7:36" x14ac:dyDescent="0.25">
      <c r="G246" s="99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</row>
    <row r="247" spans="7:36" x14ac:dyDescent="0.25">
      <c r="G247" s="99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</row>
    <row r="248" spans="7:36" x14ac:dyDescent="0.25">
      <c r="G248" s="99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</row>
    <row r="249" spans="7:36" x14ac:dyDescent="0.25">
      <c r="G249" s="99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</row>
    <row r="250" spans="7:36" x14ac:dyDescent="0.25">
      <c r="G250" s="99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</row>
    <row r="251" spans="7:36" x14ac:dyDescent="0.25">
      <c r="G251" s="99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</row>
    <row r="252" spans="7:36" x14ac:dyDescent="0.25">
      <c r="G252" s="99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</row>
    <row r="253" spans="7:36" x14ac:dyDescent="0.25">
      <c r="G253" s="99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</row>
    <row r="254" spans="7:36" x14ac:dyDescent="0.25">
      <c r="G254" s="99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</row>
    <row r="255" spans="7:36" x14ac:dyDescent="0.25">
      <c r="G255" s="99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</row>
    <row r="256" spans="7:36" x14ac:dyDescent="0.25">
      <c r="G256" s="99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</row>
    <row r="257" spans="7:36" x14ac:dyDescent="0.25">
      <c r="G257" s="99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</row>
    <row r="258" spans="7:36" x14ac:dyDescent="0.25">
      <c r="G258" s="99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</row>
    <row r="259" spans="7:36" x14ac:dyDescent="0.25">
      <c r="G259" s="99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</row>
    <row r="260" spans="7:36" x14ac:dyDescent="0.25">
      <c r="G260" s="99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</row>
    <row r="261" spans="7:36" x14ac:dyDescent="0.25">
      <c r="G261" s="99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</row>
    <row r="262" spans="7:36" x14ac:dyDescent="0.25">
      <c r="G262" s="99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</row>
    <row r="263" spans="7:36" x14ac:dyDescent="0.25">
      <c r="G263" s="99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</row>
    <row r="264" spans="7:36" x14ac:dyDescent="0.25">
      <c r="G264" s="99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</row>
    <row r="265" spans="7:36" x14ac:dyDescent="0.25">
      <c r="G265" s="99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</row>
    <row r="266" spans="7:36" x14ac:dyDescent="0.25">
      <c r="G266" s="99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</row>
    <row r="267" spans="7:36" x14ac:dyDescent="0.25">
      <c r="G267" s="99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</row>
    <row r="268" spans="7:36" x14ac:dyDescent="0.25">
      <c r="G268" s="99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</row>
    <row r="269" spans="7:36" x14ac:dyDescent="0.25">
      <c r="G269" s="99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</row>
    <row r="270" spans="7:36" x14ac:dyDescent="0.25">
      <c r="G270" s="99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</row>
    <row r="271" spans="7:36" x14ac:dyDescent="0.25">
      <c r="G271" s="99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</row>
    <row r="272" spans="7:36" x14ac:dyDescent="0.25">
      <c r="G272" s="99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</row>
    <row r="273" spans="7:36" x14ac:dyDescent="0.25">
      <c r="G273" s="99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</row>
    <row r="274" spans="7:36" x14ac:dyDescent="0.25">
      <c r="G274" s="99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</row>
    <row r="275" spans="7:36" x14ac:dyDescent="0.25">
      <c r="G275" s="99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</row>
    <row r="276" spans="7:36" x14ac:dyDescent="0.25">
      <c r="G276" s="99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</row>
    <row r="277" spans="7:36" x14ac:dyDescent="0.25">
      <c r="G277" s="99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</row>
    <row r="278" spans="7:36" x14ac:dyDescent="0.25">
      <c r="G278" s="99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</row>
    <row r="279" spans="7:36" x14ac:dyDescent="0.25">
      <c r="G279" s="99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</row>
    <row r="280" spans="7:36" x14ac:dyDescent="0.25">
      <c r="G280" s="99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</row>
    <row r="281" spans="7:36" x14ac:dyDescent="0.25">
      <c r="G281" s="99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</row>
    <row r="282" spans="7:36" x14ac:dyDescent="0.25">
      <c r="G282" s="99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</row>
    <row r="283" spans="7:36" x14ac:dyDescent="0.25">
      <c r="G283" s="99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</row>
    <row r="284" spans="7:36" x14ac:dyDescent="0.25">
      <c r="G284" s="99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</row>
    <row r="285" spans="7:36" x14ac:dyDescent="0.25">
      <c r="G285" s="99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</row>
    <row r="286" spans="7:36" x14ac:dyDescent="0.25">
      <c r="G286" s="99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</row>
    <row r="287" spans="7:36" x14ac:dyDescent="0.25">
      <c r="G287" s="99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</row>
    <row r="288" spans="7:36" x14ac:dyDescent="0.25">
      <c r="G288" s="99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</row>
    <row r="289" spans="7:36" x14ac:dyDescent="0.25">
      <c r="G289" s="99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</row>
    <row r="290" spans="7:36" x14ac:dyDescent="0.25">
      <c r="G290" s="99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</row>
    <row r="291" spans="7:36" x14ac:dyDescent="0.25">
      <c r="G291" s="99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</row>
    <row r="292" spans="7:36" x14ac:dyDescent="0.25">
      <c r="G292" s="99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</row>
    <row r="293" spans="7:36" x14ac:dyDescent="0.25">
      <c r="G293" s="99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</row>
    <row r="294" spans="7:36" x14ac:dyDescent="0.25">
      <c r="G294" s="99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</row>
    <row r="295" spans="7:36" x14ac:dyDescent="0.25">
      <c r="G295" s="99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</row>
    <row r="296" spans="7:36" x14ac:dyDescent="0.25">
      <c r="G296" s="99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</row>
    <row r="297" spans="7:36" x14ac:dyDescent="0.25">
      <c r="G297" s="99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</row>
    <row r="298" spans="7:36" x14ac:dyDescent="0.25">
      <c r="G298" s="99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</row>
    <row r="299" spans="7:36" x14ac:dyDescent="0.25">
      <c r="G299" s="99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</row>
    <row r="300" spans="7:36" x14ac:dyDescent="0.25">
      <c r="G300" s="99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</row>
    <row r="301" spans="7:36" x14ac:dyDescent="0.25">
      <c r="G301" s="99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</row>
    <row r="302" spans="7:36" x14ac:dyDescent="0.25">
      <c r="G302" s="99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</row>
    <row r="303" spans="7:36" x14ac:dyDescent="0.25">
      <c r="G303" s="99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</row>
    <row r="304" spans="7:36" x14ac:dyDescent="0.25">
      <c r="G304" s="99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</row>
    <row r="305" spans="7:36" x14ac:dyDescent="0.25">
      <c r="G305" s="99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</row>
    <row r="306" spans="7:36" x14ac:dyDescent="0.25">
      <c r="G306" s="99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</row>
    <row r="307" spans="7:36" x14ac:dyDescent="0.25">
      <c r="G307" s="99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</row>
    <row r="308" spans="7:36" x14ac:dyDescent="0.25">
      <c r="G308" s="99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</row>
    <row r="309" spans="7:36" x14ac:dyDescent="0.25">
      <c r="G309" s="99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</row>
    <row r="310" spans="7:36" x14ac:dyDescent="0.25">
      <c r="G310" s="99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</row>
    <row r="311" spans="7:36" x14ac:dyDescent="0.25">
      <c r="G311" s="99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</row>
    <row r="312" spans="7:36" x14ac:dyDescent="0.25">
      <c r="G312" s="99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</row>
    <row r="313" spans="7:36" x14ac:dyDescent="0.25">
      <c r="G313" s="99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</row>
    <row r="314" spans="7:36" x14ac:dyDescent="0.25">
      <c r="G314" s="99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</row>
    <row r="315" spans="7:36" x14ac:dyDescent="0.25">
      <c r="G315" s="99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</row>
    <row r="316" spans="7:36" x14ac:dyDescent="0.25">
      <c r="G316" s="99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</row>
    <row r="317" spans="7:36" x14ac:dyDescent="0.25">
      <c r="G317" s="99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</row>
    <row r="318" spans="7:36" x14ac:dyDescent="0.25">
      <c r="G318" s="99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</row>
    <row r="319" spans="7:36" x14ac:dyDescent="0.25">
      <c r="G319" s="99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</row>
    <row r="320" spans="7:36" x14ac:dyDescent="0.25">
      <c r="G320" s="99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</row>
    <row r="321" spans="7:36" x14ac:dyDescent="0.25">
      <c r="G321" s="99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</row>
    <row r="322" spans="7:36" x14ac:dyDescent="0.25">
      <c r="G322" s="99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</row>
    <row r="323" spans="7:36" x14ac:dyDescent="0.25">
      <c r="G323" s="99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</row>
    <row r="324" spans="7:36" x14ac:dyDescent="0.25">
      <c r="G324" s="99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</row>
    <row r="325" spans="7:36" x14ac:dyDescent="0.25">
      <c r="G325" s="99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</row>
    <row r="326" spans="7:36" x14ac:dyDescent="0.25">
      <c r="G326" s="99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</row>
    <row r="327" spans="7:36" x14ac:dyDescent="0.25">
      <c r="G327" s="99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</row>
    <row r="328" spans="7:36" x14ac:dyDescent="0.25">
      <c r="G328" s="99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</row>
    <row r="329" spans="7:36" x14ac:dyDescent="0.25">
      <c r="G329" s="99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</row>
    <row r="330" spans="7:36" x14ac:dyDescent="0.25">
      <c r="G330" s="99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</row>
    <row r="331" spans="7:36" x14ac:dyDescent="0.25">
      <c r="G331" s="99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</row>
    <row r="332" spans="7:36" x14ac:dyDescent="0.25">
      <c r="G332" s="99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</row>
    <row r="333" spans="7:36" x14ac:dyDescent="0.25">
      <c r="G333" s="99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</row>
    <row r="334" spans="7:36" x14ac:dyDescent="0.25">
      <c r="G334" s="99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</row>
    <row r="335" spans="7:36" x14ac:dyDescent="0.25">
      <c r="G335" s="99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</row>
    <row r="336" spans="7:36" x14ac:dyDescent="0.25">
      <c r="G336" s="99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</row>
    <row r="337" spans="7:36" x14ac:dyDescent="0.25">
      <c r="G337" s="99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</row>
    <row r="338" spans="7:36" x14ac:dyDescent="0.25">
      <c r="G338" s="99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</row>
    <row r="339" spans="7:36" x14ac:dyDescent="0.25">
      <c r="G339" s="99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</row>
    <row r="340" spans="7:36" x14ac:dyDescent="0.25">
      <c r="G340" s="99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</row>
    <row r="341" spans="7:36" x14ac:dyDescent="0.25">
      <c r="G341" s="99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</row>
    <row r="342" spans="7:36" x14ac:dyDescent="0.25">
      <c r="G342" s="99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</row>
    <row r="343" spans="7:36" x14ac:dyDescent="0.25">
      <c r="G343" s="99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</row>
    <row r="344" spans="7:36" x14ac:dyDescent="0.25">
      <c r="G344" s="99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</row>
    <row r="345" spans="7:36" x14ac:dyDescent="0.25">
      <c r="G345" s="99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</row>
    <row r="346" spans="7:36" x14ac:dyDescent="0.25">
      <c r="G346" s="99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</row>
    <row r="347" spans="7:36" x14ac:dyDescent="0.25">
      <c r="G347" s="99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</row>
    <row r="348" spans="7:36" x14ac:dyDescent="0.25">
      <c r="G348" s="99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</row>
    <row r="349" spans="7:36" x14ac:dyDescent="0.25">
      <c r="G349" s="99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</row>
    <row r="350" spans="7:36" x14ac:dyDescent="0.25">
      <c r="G350" s="99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</row>
    <row r="351" spans="7:36" x14ac:dyDescent="0.25">
      <c r="G351" s="99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</row>
    <row r="352" spans="7:36" x14ac:dyDescent="0.25">
      <c r="G352" s="99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</row>
    <row r="353" spans="7:36" x14ac:dyDescent="0.25">
      <c r="G353" s="99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</row>
    <row r="354" spans="7:36" x14ac:dyDescent="0.25">
      <c r="G354" s="99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</row>
    <row r="355" spans="7:36" x14ac:dyDescent="0.25">
      <c r="G355" s="99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</row>
    <row r="356" spans="7:36" x14ac:dyDescent="0.25">
      <c r="G356" s="99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</row>
    <row r="357" spans="7:36" x14ac:dyDescent="0.25">
      <c r="G357" s="99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</row>
    <row r="358" spans="7:36" x14ac:dyDescent="0.25">
      <c r="G358" s="99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</row>
    <row r="359" spans="7:36" x14ac:dyDescent="0.25">
      <c r="G359" s="99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</row>
    <row r="360" spans="7:36" x14ac:dyDescent="0.25">
      <c r="G360" s="99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</row>
    <row r="361" spans="7:36" x14ac:dyDescent="0.25">
      <c r="G361" s="99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</row>
    <row r="362" spans="7:36" x14ac:dyDescent="0.25">
      <c r="G362" s="99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</row>
    <row r="363" spans="7:36" x14ac:dyDescent="0.25">
      <c r="G363" s="99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</row>
    <row r="364" spans="7:36" x14ac:dyDescent="0.25">
      <c r="G364" s="99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</row>
    <row r="365" spans="7:36" x14ac:dyDescent="0.25">
      <c r="G365" s="99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</row>
    <row r="366" spans="7:36" x14ac:dyDescent="0.25">
      <c r="G366" s="99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</row>
    <row r="367" spans="7:36" x14ac:dyDescent="0.25">
      <c r="G367" s="99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</row>
    <row r="368" spans="7:36" x14ac:dyDescent="0.25">
      <c r="G368" s="99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</row>
    <row r="369" spans="7:36" x14ac:dyDescent="0.25">
      <c r="G369" s="99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</row>
    <row r="370" spans="7:36" x14ac:dyDescent="0.25">
      <c r="G370" s="99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</row>
    <row r="371" spans="7:36" x14ac:dyDescent="0.25">
      <c r="G371" s="99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</row>
    <row r="372" spans="7:36" x14ac:dyDescent="0.25">
      <c r="G372" s="99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</row>
    <row r="373" spans="7:36" x14ac:dyDescent="0.25">
      <c r="G373" s="99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</row>
    <row r="374" spans="7:36" x14ac:dyDescent="0.25">
      <c r="G374" s="99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</row>
    <row r="375" spans="7:36" x14ac:dyDescent="0.25">
      <c r="G375" s="99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</row>
    <row r="376" spans="7:36" x14ac:dyDescent="0.25">
      <c r="G376" s="99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</row>
    <row r="377" spans="7:36" x14ac:dyDescent="0.25">
      <c r="G377" s="99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</row>
    <row r="378" spans="7:36" x14ac:dyDescent="0.25">
      <c r="G378" s="99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</row>
    <row r="379" spans="7:36" x14ac:dyDescent="0.25">
      <c r="G379" s="99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</row>
    <row r="380" spans="7:36" x14ac:dyDescent="0.25">
      <c r="G380" s="99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</row>
    <row r="381" spans="7:36" x14ac:dyDescent="0.25">
      <c r="G381" s="99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</row>
    <row r="382" spans="7:36" x14ac:dyDescent="0.25">
      <c r="G382" s="99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</row>
    <row r="383" spans="7:36" x14ac:dyDescent="0.25">
      <c r="G383" s="99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</row>
    <row r="384" spans="7:36" x14ac:dyDescent="0.25">
      <c r="G384" s="99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</row>
    <row r="385" spans="7:36" x14ac:dyDescent="0.25">
      <c r="G385" s="99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</row>
    <row r="386" spans="7:36" x14ac:dyDescent="0.25">
      <c r="G386" s="99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</row>
    <row r="387" spans="7:36" x14ac:dyDescent="0.25">
      <c r="G387" s="99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</row>
    <row r="388" spans="7:36" x14ac:dyDescent="0.25">
      <c r="G388" s="99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</row>
    <row r="389" spans="7:36" x14ac:dyDescent="0.25">
      <c r="G389" s="99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</row>
    <row r="390" spans="7:36" x14ac:dyDescent="0.25">
      <c r="G390" s="99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</row>
    <row r="391" spans="7:36" x14ac:dyDescent="0.25">
      <c r="G391" s="99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</row>
    <row r="392" spans="7:36" x14ac:dyDescent="0.25">
      <c r="G392" s="99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</row>
    <row r="393" spans="7:36" x14ac:dyDescent="0.25">
      <c r="G393" s="99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</row>
    <row r="394" spans="7:36" x14ac:dyDescent="0.25">
      <c r="G394" s="99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</row>
    <row r="395" spans="7:36" x14ac:dyDescent="0.25">
      <c r="G395" s="99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</row>
    <row r="396" spans="7:36" x14ac:dyDescent="0.25">
      <c r="G396" s="99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</row>
    <row r="397" spans="7:36" x14ac:dyDescent="0.25">
      <c r="G397" s="99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</row>
    <row r="398" spans="7:36" x14ac:dyDescent="0.25">
      <c r="G398" s="99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</row>
    <row r="399" spans="7:36" x14ac:dyDescent="0.25">
      <c r="G399" s="99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</row>
    <row r="400" spans="7:36" x14ac:dyDescent="0.25">
      <c r="G400" s="99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</row>
    <row r="401" spans="7:36" x14ac:dyDescent="0.25">
      <c r="G401" s="99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</row>
    <row r="402" spans="7:36" x14ac:dyDescent="0.25">
      <c r="G402" s="99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</row>
    <row r="403" spans="7:36" x14ac:dyDescent="0.25">
      <c r="G403" s="99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</row>
    <row r="404" spans="7:36" x14ac:dyDescent="0.25">
      <c r="G404" s="99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</row>
    <row r="405" spans="7:36" x14ac:dyDescent="0.25">
      <c r="G405" s="99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</row>
    <row r="406" spans="7:36" x14ac:dyDescent="0.25">
      <c r="G406" s="99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</row>
    <row r="407" spans="7:36" x14ac:dyDescent="0.25">
      <c r="G407" s="99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</row>
    <row r="408" spans="7:36" x14ac:dyDescent="0.25">
      <c r="G408" s="99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</row>
    <row r="409" spans="7:36" x14ac:dyDescent="0.25">
      <c r="G409" s="99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</row>
    <row r="410" spans="7:36" x14ac:dyDescent="0.25">
      <c r="G410" s="99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</row>
    <row r="411" spans="7:36" x14ac:dyDescent="0.25">
      <c r="G411" s="99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</row>
    <row r="412" spans="7:36" x14ac:dyDescent="0.25">
      <c r="G412" s="99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</row>
    <row r="413" spans="7:36" x14ac:dyDescent="0.25">
      <c r="G413" s="99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</row>
    <row r="414" spans="7:36" x14ac:dyDescent="0.25">
      <c r="G414" s="99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</row>
    <row r="415" spans="7:36" x14ac:dyDescent="0.25">
      <c r="G415" s="99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</row>
    <row r="416" spans="7:36" x14ac:dyDescent="0.25">
      <c r="G416" s="99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</row>
    <row r="417" spans="7:36" x14ac:dyDescent="0.25">
      <c r="G417" s="99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</row>
    <row r="418" spans="7:36" x14ac:dyDescent="0.25">
      <c r="G418" s="99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</row>
    <row r="419" spans="7:36" x14ac:dyDescent="0.25">
      <c r="G419" s="99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</row>
    <row r="420" spans="7:36" x14ac:dyDescent="0.25">
      <c r="G420" s="99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</row>
    <row r="421" spans="7:36" x14ac:dyDescent="0.25">
      <c r="G421" s="99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</row>
    <row r="422" spans="7:36" x14ac:dyDescent="0.25">
      <c r="G422" s="99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</row>
    <row r="423" spans="7:36" x14ac:dyDescent="0.25">
      <c r="G423" s="99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</row>
    <row r="424" spans="7:36" x14ac:dyDescent="0.25">
      <c r="G424" s="99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</row>
    <row r="425" spans="7:36" x14ac:dyDescent="0.25">
      <c r="G425" s="99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</row>
    <row r="426" spans="7:36" x14ac:dyDescent="0.25">
      <c r="G426" s="99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</row>
    <row r="427" spans="7:36" x14ac:dyDescent="0.25">
      <c r="G427" s="99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</row>
    <row r="428" spans="7:36" x14ac:dyDescent="0.25">
      <c r="G428" s="99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</row>
    <row r="429" spans="7:36" x14ac:dyDescent="0.25">
      <c r="G429" s="99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</row>
    <row r="430" spans="7:36" x14ac:dyDescent="0.25">
      <c r="G430" s="99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</row>
    <row r="431" spans="7:36" x14ac:dyDescent="0.25">
      <c r="G431" s="99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</row>
    <row r="432" spans="7:36" x14ac:dyDescent="0.25">
      <c r="G432" s="99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</row>
    <row r="433" spans="7:36" x14ac:dyDescent="0.25">
      <c r="G433" s="99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</row>
    <row r="434" spans="7:36" x14ac:dyDescent="0.25">
      <c r="G434" s="99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</row>
    <row r="435" spans="7:36" x14ac:dyDescent="0.25">
      <c r="G435" s="99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</row>
    <row r="436" spans="7:36" x14ac:dyDescent="0.25">
      <c r="G436" s="99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</row>
    <row r="437" spans="7:36" x14ac:dyDescent="0.25">
      <c r="G437" s="99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</row>
    <row r="438" spans="7:36" x14ac:dyDescent="0.25">
      <c r="G438" s="99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</row>
    <row r="439" spans="7:36" x14ac:dyDescent="0.25">
      <c r="G439" s="99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</row>
    <row r="440" spans="7:36" x14ac:dyDescent="0.25">
      <c r="G440" s="99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</row>
    <row r="441" spans="7:36" x14ac:dyDescent="0.25">
      <c r="G441" s="99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</row>
    <row r="442" spans="7:36" x14ac:dyDescent="0.25">
      <c r="G442" s="99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</row>
    <row r="443" spans="7:36" x14ac:dyDescent="0.25">
      <c r="G443" s="99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</row>
    <row r="444" spans="7:36" x14ac:dyDescent="0.25">
      <c r="G444" s="99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</row>
    <row r="445" spans="7:36" x14ac:dyDescent="0.25">
      <c r="G445" s="99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</row>
    <row r="446" spans="7:36" x14ac:dyDescent="0.25">
      <c r="G446" s="99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</row>
    <row r="447" spans="7:36" x14ac:dyDescent="0.25">
      <c r="G447" s="99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</row>
    <row r="448" spans="7:36" x14ac:dyDescent="0.25">
      <c r="G448" s="99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</row>
    <row r="449" spans="7:36" x14ac:dyDescent="0.25">
      <c r="G449" s="99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</row>
    <row r="450" spans="7:36" x14ac:dyDescent="0.25">
      <c r="G450" s="99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</row>
    <row r="451" spans="7:36" x14ac:dyDescent="0.25">
      <c r="G451" s="99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</row>
    <row r="452" spans="7:36" x14ac:dyDescent="0.25">
      <c r="G452" s="99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</row>
    <row r="453" spans="7:36" x14ac:dyDescent="0.25">
      <c r="G453" s="99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</row>
    <row r="454" spans="7:36" x14ac:dyDescent="0.25">
      <c r="G454" s="99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</row>
    <row r="455" spans="7:36" x14ac:dyDescent="0.25">
      <c r="G455" s="99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</row>
    <row r="456" spans="7:36" x14ac:dyDescent="0.25">
      <c r="G456" s="99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</row>
    <row r="457" spans="7:36" x14ac:dyDescent="0.25">
      <c r="G457" s="99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</row>
    <row r="458" spans="7:36" x14ac:dyDescent="0.25">
      <c r="G458" s="99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</row>
    <row r="459" spans="7:36" x14ac:dyDescent="0.25">
      <c r="G459" s="99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</row>
    <row r="460" spans="7:36" x14ac:dyDescent="0.25">
      <c r="G460" s="99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</row>
    <row r="461" spans="7:36" x14ac:dyDescent="0.25">
      <c r="G461" s="99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</row>
    <row r="462" spans="7:36" x14ac:dyDescent="0.25">
      <c r="G462" s="99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</row>
    <row r="463" spans="7:36" x14ac:dyDescent="0.25">
      <c r="G463" s="99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</row>
    <row r="464" spans="7:36" x14ac:dyDescent="0.25">
      <c r="G464" s="99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</row>
    <row r="465" spans="7:36" x14ac:dyDescent="0.25">
      <c r="G465" s="99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</row>
    <row r="466" spans="7:36" x14ac:dyDescent="0.25">
      <c r="G466" s="99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</row>
    <row r="467" spans="7:36" x14ac:dyDescent="0.25">
      <c r="G467" s="99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</row>
    <row r="468" spans="7:36" x14ac:dyDescent="0.25">
      <c r="G468" s="99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</row>
    <row r="469" spans="7:36" x14ac:dyDescent="0.25">
      <c r="G469" s="99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</row>
    <row r="470" spans="7:36" x14ac:dyDescent="0.25">
      <c r="G470" s="99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</row>
    <row r="471" spans="7:36" x14ac:dyDescent="0.25">
      <c r="G471" s="99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</row>
    <row r="472" spans="7:36" x14ac:dyDescent="0.25">
      <c r="G472" s="99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</row>
    <row r="473" spans="7:36" x14ac:dyDescent="0.25">
      <c r="G473" s="99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</row>
    <row r="474" spans="7:36" x14ac:dyDescent="0.25">
      <c r="G474" s="99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</row>
    <row r="475" spans="7:36" x14ac:dyDescent="0.25">
      <c r="G475" s="99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</row>
    <row r="476" spans="7:36" x14ac:dyDescent="0.25">
      <c r="G476" s="99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</row>
    <row r="477" spans="7:36" x14ac:dyDescent="0.25">
      <c r="G477" s="99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</row>
    <row r="478" spans="7:36" x14ac:dyDescent="0.25">
      <c r="G478" s="99"/>
      <c r="H478" s="80"/>
      <c r="I478" s="80"/>
      <c r="J478" s="80"/>
      <c r="K478" s="80"/>
    </row>
    <row r="479" spans="7:36" x14ac:dyDescent="0.25">
      <c r="G479" s="99"/>
      <c r="H479" s="80"/>
      <c r="I479" s="80"/>
      <c r="J479" s="80"/>
      <c r="K479" s="80"/>
    </row>
    <row r="480" spans="7:36" x14ac:dyDescent="0.25">
      <c r="G480" s="99"/>
      <c r="H480" s="80"/>
      <c r="I480" s="80"/>
      <c r="J480" s="80"/>
      <c r="K480" s="80"/>
    </row>
    <row r="481" spans="7:7" x14ac:dyDescent="0.25">
      <c r="G481" s="99"/>
    </row>
    <row r="482" spans="7:7" x14ac:dyDescent="0.25">
      <c r="G482" s="99"/>
    </row>
    <row r="483" spans="7:7" x14ac:dyDescent="0.25">
      <c r="G483" s="99"/>
    </row>
    <row r="484" spans="7:7" x14ac:dyDescent="0.25">
      <c r="G484" s="99"/>
    </row>
    <row r="485" spans="7:7" x14ac:dyDescent="0.25">
      <c r="G485" s="99"/>
    </row>
    <row r="486" spans="7:7" x14ac:dyDescent="0.25">
      <c r="G486" s="99"/>
    </row>
    <row r="487" spans="7:7" x14ac:dyDescent="0.25">
      <c r="G487" s="99"/>
    </row>
    <row r="488" spans="7:7" x14ac:dyDescent="0.25">
      <c r="G488" s="99"/>
    </row>
    <row r="489" spans="7:7" x14ac:dyDescent="0.25">
      <c r="G489" s="99"/>
    </row>
    <row r="490" spans="7:7" x14ac:dyDescent="0.25">
      <c r="G490" s="99"/>
    </row>
    <row r="491" spans="7:7" x14ac:dyDescent="0.25">
      <c r="G491" s="99"/>
    </row>
    <row r="492" spans="7:7" x14ac:dyDescent="0.25">
      <c r="G492" s="99"/>
    </row>
    <row r="493" spans="7:7" x14ac:dyDescent="0.25">
      <c r="G493" s="99"/>
    </row>
    <row r="494" spans="7:7" x14ac:dyDescent="0.25">
      <c r="G494" s="99"/>
    </row>
    <row r="495" spans="7:7" x14ac:dyDescent="0.25">
      <c r="G495" s="99"/>
    </row>
    <row r="496" spans="7:7" x14ac:dyDescent="0.25">
      <c r="G496" s="99"/>
    </row>
    <row r="497" spans="7:7" x14ac:dyDescent="0.25">
      <c r="G497" s="99"/>
    </row>
    <row r="498" spans="7:7" x14ac:dyDescent="0.25">
      <c r="G498" s="99"/>
    </row>
    <row r="499" spans="7:7" x14ac:dyDescent="0.25">
      <c r="G499" s="99"/>
    </row>
    <row r="500" spans="7:7" x14ac:dyDescent="0.25">
      <c r="G500" s="99"/>
    </row>
    <row r="501" spans="7:7" x14ac:dyDescent="0.25">
      <c r="G501" s="99"/>
    </row>
    <row r="502" spans="7:7" x14ac:dyDescent="0.25">
      <c r="G502" s="99"/>
    </row>
    <row r="503" spans="7:7" x14ac:dyDescent="0.25">
      <c r="G503" s="99"/>
    </row>
    <row r="504" spans="7:7" x14ac:dyDescent="0.25">
      <c r="G504" s="99"/>
    </row>
    <row r="505" spans="7:7" x14ac:dyDescent="0.25">
      <c r="G505" s="99"/>
    </row>
    <row r="506" spans="7:7" x14ac:dyDescent="0.25">
      <c r="G506" s="99"/>
    </row>
    <row r="507" spans="7:7" x14ac:dyDescent="0.25">
      <c r="G507" s="99"/>
    </row>
    <row r="508" spans="7:7" x14ac:dyDescent="0.25">
      <c r="G508" s="99"/>
    </row>
    <row r="509" spans="7:7" x14ac:dyDescent="0.25">
      <c r="G509" s="99"/>
    </row>
    <row r="510" spans="7:7" x14ac:dyDescent="0.25">
      <c r="G510" s="99"/>
    </row>
    <row r="511" spans="7:7" x14ac:dyDescent="0.25">
      <c r="G511" s="99"/>
    </row>
    <row r="512" spans="7:7" x14ac:dyDescent="0.25">
      <c r="G512" s="99"/>
    </row>
    <row r="513" spans="7:7" x14ac:dyDescent="0.25">
      <c r="G513" s="99"/>
    </row>
    <row r="514" spans="7:7" x14ac:dyDescent="0.25">
      <c r="G514" s="99"/>
    </row>
    <row r="515" spans="7:7" x14ac:dyDescent="0.25">
      <c r="G515" s="99"/>
    </row>
    <row r="516" spans="7:7" x14ac:dyDescent="0.25">
      <c r="G516" s="99"/>
    </row>
    <row r="517" spans="7:7" x14ac:dyDescent="0.25">
      <c r="G517" s="99"/>
    </row>
    <row r="518" spans="7:7" x14ac:dyDescent="0.25">
      <c r="G518" s="99"/>
    </row>
    <row r="519" spans="7:7" x14ac:dyDescent="0.25">
      <c r="G519" s="99"/>
    </row>
    <row r="520" spans="7:7" x14ac:dyDescent="0.25">
      <c r="G520" s="99"/>
    </row>
    <row r="521" spans="7:7" x14ac:dyDescent="0.25">
      <c r="G521" s="99"/>
    </row>
    <row r="522" spans="7:7" x14ac:dyDescent="0.25">
      <c r="G522" s="99"/>
    </row>
    <row r="523" spans="7:7" x14ac:dyDescent="0.25">
      <c r="G523" s="99"/>
    </row>
    <row r="524" spans="7:7" x14ac:dyDescent="0.25">
      <c r="G524" s="99"/>
    </row>
    <row r="525" spans="7:7" x14ac:dyDescent="0.25">
      <c r="G525" s="99"/>
    </row>
    <row r="526" spans="7:7" x14ac:dyDescent="0.25">
      <c r="G526" s="99"/>
    </row>
    <row r="527" spans="7:7" x14ac:dyDescent="0.25">
      <c r="G527" s="99"/>
    </row>
    <row r="528" spans="7:7" x14ac:dyDescent="0.25">
      <c r="G528" s="99"/>
    </row>
    <row r="529" spans="7:7" x14ac:dyDescent="0.25">
      <c r="G529" s="99"/>
    </row>
    <row r="530" spans="7:7" x14ac:dyDescent="0.25">
      <c r="G530" s="99"/>
    </row>
    <row r="531" spans="7:7" x14ac:dyDescent="0.25">
      <c r="G531" s="99"/>
    </row>
    <row r="532" spans="7:7" x14ac:dyDescent="0.25">
      <c r="G532" s="99"/>
    </row>
    <row r="533" spans="7:7" x14ac:dyDescent="0.25">
      <c r="G533" s="99"/>
    </row>
    <row r="534" spans="7:7" x14ac:dyDescent="0.25">
      <c r="G534" s="99"/>
    </row>
    <row r="535" spans="7:7" x14ac:dyDescent="0.25">
      <c r="G535" s="99"/>
    </row>
    <row r="536" spans="7:7" x14ac:dyDescent="0.25">
      <c r="G536" s="99"/>
    </row>
    <row r="537" spans="7:7" x14ac:dyDescent="0.25">
      <c r="G537" s="99"/>
    </row>
    <row r="538" spans="7:7" x14ac:dyDescent="0.25">
      <c r="G538" s="99"/>
    </row>
    <row r="539" spans="7:7" x14ac:dyDescent="0.25">
      <c r="G539" s="99"/>
    </row>
    <row r="540" spans="7:7" x14ac:dyDescent="0.25">
      <c r="G540" s="99"/>
    </row>
    <row r="541" spans="7:7" x14ac:dyDescent="0.25">
      <c r="G541" s="99"/>
    </row>
    <row r="542" spans="7:7" x14ac:dyDescent="0.25">
      <c r="G542" s="99"/>
    </row>
    <row r="543" spans="7:7" x14ac:dyDescent="0.25">
      <c r="G543" s="99"/>
    </row>
    <row r="544" spans="7:7" x14ac:dyDescent="0.25">
      <c r="G544" s="99"/>
    </row>
    <row r="545" spans="7:7" x14ac:dyDescent="0.25">
      <c r="G545" s="99"/>
    </row>
    <row r="546" spans="7:7" x14ac:dyDescent="0.25">
      <c r="G546" s="99"/>
    </row>
    <row r="547" spans="7:7" x14ac:dyDescent="0.25">
      <c r="G547" s="99"/>
    </row>
    <row r="548" spans="7:7" x14ac:dyDescent="0.25">
      <c r="G548" s="99"/>
    </row>
    <row r="549" spans="7:7" x14ac:dyDescent="0.25">
      <c r="G549" s="99"/>
    </row>
    <row r="550" spans="7:7" x14ac:dyDescent="0.25">
      <c r="G550" s="99"/>
    </row>
    <row r="551" spans="7:7" x14ac:dyDescent="0.25">
      <c r="G551" s="99"/>
    </row>
    <row r="552" spans="7:7" x14ac:dyDescent="0.25">
      <c r="G552" s="99"/>
    </row>
    <row r="553" spans="7:7" x14ac:dyDescent="0.25">
      <c r="G553" s="99"/>
    </row>
    <row r="554" spans="7:7" x14ac:dyDescent="0.25">
      <c r="G554" s="99"/>
    </row>
    <row r="555" spans="7:7" x14ac:dyDescent="0.25">
      <c r="G555" s="99"/>
    </row>
    <row r="556" spans="7:7" x14ac:dyDescent="0.25">
      <c r="G556" s="99"/>
    </row>
    <row r="557" spans="7:7" x14ac:dyDescent="0.25">
      <c r="G557" s="99"/>
    </row>
    <row r="558" spans="7:7" x14ac:dyDescent="0.25">
      <c r="G558" s="99"/>
    </row>
    <row r="559" spans="7:7" x14ac:dyDescent="0.25">
      <c r="G559" s="99"/>
    </row>
    <row r="560" spans="7:7" x14ac:dyDescent="0.25">
      <c r="G560" s="99"/>
    </row>
    <row r="561" spans="7:7" x14ac:dyDescent="0.25">
      <c r="G561" s="99"/>
    </row>
    <row r="562" spans="7:7" x14ac:dyDescent="0.25">
      <c r="G562" s="99"/>
    </row>
    <row r="563" spans="7:7" x14ac:dyDescent="0.25">
      <c r="G563" s="99"/>
    </row>
    <row r="564" spans="7:7" x14ac:dyDescent="0.25">
      <c r="G564" s="99"/>
    </row>
    <row r="565" spans="7:7" x14ac:dyDescent="0.25">
      <c r="G565" s="99"/>
    </row>
    <row r="566" spans="7:7" x14ac:dyDescent="0.25">
      <c r="G566" s="99"/>
    </row>
    <row r="567" spans="7:7" x14ac:dyDescent="0.25">
      <c r="G567" s="99"/>
    </row>
    <row r="568" spans="7:7" x14ac:dyDescent="0.25">
      <c r="G568" s="99"/>
    </row>
    <row r="569" spans="7:7" x14ac:dyDescent="0.25">
      <c r="G569" s="99"/>
    </row>
    <row r="570" spans="7:7" x14ac:dyDescent="0.25">
      <c r="G570" s="99"/>
    </row>
    <row r="571" spans="7:7" x14ac:dyDescent="0.25">
      <c r="G571" s="99"/>
    </row>
    <row r="572" spans="7:7" x14ac:dyDescent="0.25">
      <c r="G572" s="99"/>
    </row>
    <row r="573" spans="7:7" x14ac:dyDescent="0.25">
      <c r="G573" s="99"/>
    </row>
    <row r="574" spans="7:7" x14ac:dyDescent="0.25">
      <c r="G574" s="99"/>
    </row>
    <row r="575" spans="7:7" x14ac:dyDescent="0.25">
      <c r="G575" s="99"/>
    </row>
    <row r="576" spans="7:7" x14ac:dyDescent="0.25">
      <c r="G576" s="99"/>
    </row>
    <row r="577" spans="7:7" x14ac:dyDescent="0.25">
      <c r="G577" s="99"/>
    </row>
    <row r="578" spans="7:7" x14ac:dyDescent="0.25">
      <c r="G578" s="99"/>
    </row>
    <row r="579" spans="7:7" x14ac:dyDescent="0.25">
      <c r="G579" s="99"/>
    </row>
    <row r="580" spans="7:7" x14ac:dyDescent="0.25">
      <c r="G580" s="99"/>
    </row>
    <row r="581" spans="7:7" x14ac:dyDescent="0.25">
      <c r="G581" s="99"/>
    </row>
    <row r="582" spans="7:7" x14ac:dyDescent="0.25">
      <c r="G582" s="99"/>
    </row>
    <row r="583" spans="7:7" x14ac:dyDescent="0.25">
      <c r="G583" s="99"/>
    </row>
    <row r="584" spans="7:7" x14ac:dyDescent="0.25">
      <c r="G584" s="99"/>
    </row>
    <row r="585" spans="7:7" x14ac:dyDescent="0.25">
      <c r="G585" s="99"/>
    </row>
    <row r="586" spans="7:7" x14ac:dyDescent="0.25">
      <c r="G586" s="99"/>
    </row>
    <row r="587" spans="7:7" x14ac:dyDescent="0.25">
      <c r="G587" s="99"/>
    </row>
    <row r="588" spans="7:7" x14ac:dyDescent="0.25">
      <c r="G588" s="99"/>
    </row>
    <row r="589" spans="7:7" x14ac:dyDescent="0.25">
      <c r="G589" s="99"/>
    </row>
    <row r="590" spans="7:7" x14ac:dyDescent="0.25">
      <c r="G590" s="99"/>
    </row>
    <row r="591" spans="7:7" x14ac:dyDescent="0.25">
      <c r="G591" s="99"/>
    </row>
    <row r="592" spans="7:7" x14ac:dyDescent="0.25">
      <c r="G592" s="99"/>
    </row>
    <row r="593" spans="7:7" x14ac:dyDescent="0.25">
      <c r="G593" s="99"/>
    </row>
    <row r="594" spans="7:7" x14ac:dyDescent="0.25">
      <c r="G594" s="99"/>
    </row>
    <row r="595" spans="7:7" x14ac:dyDescent="0.25">
      <c r="G595" s="99"/>
    </row>
    <row r="596" spans="7:7" x14ac:dyDescent="0.25">
      <c r="G596" s="99"/>
    </row>
    <row r="597" spans="7:7" x14ac:dyDescent="0.25">
      <c r="G597" s="99"/>
    </row>
    <row r="598" spans="7:7" x14ac:dyDescent="0.25">
      <c r="G598" s="99"/>
    </row>
    <row r="599" spans="7:7" x14ac:dyDescent="0.25">
      <c r="G599" s="99"/>
    </row>
    <row r="600" spans="7:7" x14ac:dyDescent="0.25">
      <c r="G600" s="99"/>
    </row>
    <row r="601" spans="7:7" x14ac:dyDescent="0.25">
      <c r="G601" s="99"/>
    </row>
    <row r="602" spans="7:7" x14ac:dyDescent="0.25">
      <c r="G602" s="99"/>
    </row>
    <row r="603" spans="7:7" x14ac:dyDescent="0.25">
      <c r="G603" s="99"/>
    </row>
    <row r="604" spans="7:7" x14ac:dyDescent="0.25">
      <c r="G604" s="99"/>
    </row>
    <row r="605" spans="7:7" x14ac:dyDescent="0.25">
      <c r="G605" s="99"/>
    </row>
    <row r="606" spans="7:7" x14ac:dyDescent="0.25">
      <c r="G606" s="99"/>
    </row>
    <row r="607" spans="7:7" x14ac:dyDescent="0.25">
      <c r="G607" s="99"/>
    </row>
    <row r="608" spans="7:7" x14ac:dyDescent="0.25">
      <c r="G608" s="99"/>
    </row>
    <row r="609" spans="7:7" x14ac:dyDescent="0.25">
      <c r="G609" s="99"/>
    </row>
    <row r="610" spans="7:7" x14ac:dyDescent="0.25">
      <c r="G610" s="99"/>
    </row>
    <row r="611" spans="7:7" x14ac:dyDescent="0.25">
      <c r="G611" s="99"/>
    </row>
    <row r="612" spans="7:7" x14ac:dyDescent="0.25">
      <c r="G612" s="99"/>
    </row>
    <row r="613" spans="7:7" x14ac:dyDescent="0.25">
      <c r="G613" s="99"/>
    </row>
    <row r="614" spans="7:7" x14ac:dyDescent="0.25">
      <c r="G614" s="99"/>
    </row>
    <row r="615" spans="7:7" x14ac:dyDescent="0.25">
      <c r="G615" s="99"/>
    </row>
    <row r="616" spans="7:7" x14ac:dyDescent="0.25">
      <c r="G616" s="99"/>
    </row>
    <row r="617" spans="7:7" x14ac:dyDescent="0.25">
      <c r="G617" s="99"/>
    </row>
    <row r="618" spans="7:7" x14ac:dyDescent="0.25">
      <c r="G618" s="99"/>
    </row>
    <row r="619" spans="7:7" x14ac:dyDescent="0.25">
      <c r="G619" s="99"/>
    </row>
    <row r="620" spans="7:7" x14ac:dyDescent="0.25">
      <c r="G620" s="99"/>
    </row>
    <row r="621" spans="7:7" x14ac:dyDescent="0.25">
      <c r="G621" s="99"/>
    </row>
    <row r="622" spans="7:7" x14ac:dyDescent="0.25">
      <c r="G622" s="99"/>
    </row>
    <row r="623" spans="7:7" x14ac:dyDescent="0.25">
      <c r="G623" s="99"/>
    </row>
    <row r="624" spans="7:7" x14ac:dyDescent="0.25">
      <c r="G624" s="99"/>
    </row>
    <row r="625" spans="7:7" x14ac:dyDescent="0.25">
      <c r="G625" s="99"/>
    </row>
    <row r="626" spans="7:7" x14ac:dyDescent="0.25">
      <c r="G626" s="99"/>
    </row>
    <row r="627" spans="7:7" x14ac:dyDescent="0.25">
      <c r="G627" s="99"/>
    </row>
    <row r="628" spans="7:7" x14ac:dyDescent="0.25">
      <c r="G628" s="99"/>
    </row>
    <row r="629" spans="7:7" x14ac:dyDescent="0.25">
      <c r="G629" s="99"/>
    </row>
    <row r="630" spans="7:7" x14ac:dyDescent="0.25">
      <c r="G630" s="99"/>
    </row>
    <row r="631" spans="7:7" x14ac:dyDescent="0.25">
      <c r="G631" s="99"/>
    </row>
    <row r="632" spans="7:7" x14ac:dyDescent="0.25">
      <c r="G632" s="99"/>
    </row>
    <row r="633" spans="7:7" x14ac:dyDescent="0.25">
      <c r="G633" s="99"/>
    </row>
    <row r="634" spans="7:7" x14ac:dyDescent="0.25">
      <c r="G634" s="99"/>
    </row>
  </sheetData>
  <mergeCells count="3">
    <mergeCell ref="A1:K1"/>
    <mergeCell ref="A2:K2"/>
    <mergeCell ref="A57:K57"/>
  </mergeCells>
  <phoneticPr fontId="0" type="noConversion"/>
  <printOptions horizontalCentered="1"/>
  <pageMargins left="0" right="0" top="0.19685039370078741" bottom="0.19685039370078741" header="0.51181102362204722" footer="0.19685039370078741"/>
  <pageSetup paperSize="9" scale="87" fitToHeight="2" orientation="landscape" r:id="rId1"/>
  <headerFooter alignWithMargins="0">
    <oddFooter>&amp;C&amp;8&amp;P de &amp;N&amp;R&amp;8Tabela 120</oddFooter>
  </headerFooter>
  <rowBreaks count="1" manualBreakCount="1">
    <brk id="43" max="10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13"/>
  </sheetPr>
  <dimension ref="A1:AI642"/>
  <sheetViews>
    <sheetView showGridLines="0" topLeftCell="A40" workbookViewId="0">
      <selection sqref="A1:K2"/>
    </sheetView>
  </sheetViews>
  <sheetFormatPr defaultColWidth="9.109375" defaultRowHeight="10.199999999999999" x14ac:dyDescent="0.2"/>
  <cols>
    <col min="1" max="1" width="9.109375" style="1"/>
    <col min="2" max="2" width="19.6640625" style="1" customWidth="1"/>
    <col min="3" max="3" width="6.6640625" style="1" customWidth="1"/>
    <col min="4" max="4" width="13.33203125" style="4" customWidth="1"/>
    <col min="5" max="5" width="13" style="1" customWidth="1"/>
    <col min="6" max="6" width="11.6640625" style="1" customWidth="1"/>
    <col min="7" max="7" width="14.109375" style="1" customWidth="1"/>
    <col min="8" max="8" width="14.109375" style="3" customWidth="1"/>
    <col min="9" max="9" width="15.6640625" style="3" customWidth="1"/>
    <col min="10" max="10" width="22.6640625" style="3" customWidth="1"/>
    <col min="11" max="12" width="9.109375" style="3"/>
    <col min="13" max="13" width="19.44140625" style="3" customWidth="1"/>
    <col min="14" max="35" width="9.109375" style="3"/>
    <col min="36" max="16384" width="9.109375" style="1"/>
  </cols>
  <sheetData>
    <row r="1" spans="1:35" ht="12.75" customHeight="1" x14ac:dyDescent="0.2">
      <c r="A1" s="181" t="s">
        <v>46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35" x14ac:dyDescent="0.2">
      <c r="A2" s="181"/>
      <c r="B2" s="181"/>
      <c r="C2" s="181"/>
      <c r="D2" s="181"/>
      <c r="E2" s="181"/>
      <c r="F2" s="181"/>
      <c r="G2" s="181"/>
      <c r="H2" s="181"/>
      <c r="I2" s="181"/>
      <c r="J2" s="181"/>
    </row>
    <row r="3" spans="1:35" ht="13.5" customHeight="1" x14ac:dyDescent="0.2">
      <c r="A3" s="182" t="s">
        <v>45</v>
      </c>
      <c r="B3" s="182"/>
      <c r="C3" s="182"/>
      <c r="D3" s="182"/>
      <c r="E3" s="182"/>
      <c r="F3" s="182"/>
      <c r="G3" s="182"/>
      <c r="H3" s="182"/>
      <c r="I3" s="182"/>
      <c r="J3" s="182"/>
    </row>
    <row r="4" spans="1:35" ht="13.5" customHeight="1" x14ac:dyDescent="0.2">
      <c r="A4" s="15"/>
      <c r="B4" s="15"/>
      <c r="C4" s="15"/>
      <c r="D4" s="120"/>
      <c r="E4" s="15"/>
      <c r="F4" s="15"/>
      <c r="G4" s="15"/>
      <c r="H4" s="15"/>
      <c r="I4" s="15"/>
      <c r="J4" s="15"/>
    </row>
    <row r="5" spans="1:35" ht="31.5" customHeight="1" x14ac:dyDescent="0.25">
      <c r="A5" s="183" t="s">
        <v>52</v>
      </c>
      <c r="B5" s="183" t="s">
        <v>0</v>
      </c>
      <c r="C5" s="186" t="s">
        <v>53</v>
      </c>
      <c r="D5" s="186" t="s">
        <v>54</v>
      </c>
      <c r="E5" s="31" t="s">
        <v>55</v>
      </c>
      <c r="F5" s="31" t="s">
        <v>56</v>
      </c>
      <c r="G5" s="31" t="s">
        <v>57</v>
      </c>
      <c r="H5" s="31" t="s">
        <v>57</v>
      </c>
      <c r="I5" s="31" t="s">
        <v>58</v>
      </c>
      <c r="J5" s="31" t="s">
        <v>59</v>
      </c>
    </row>
    <row r="6" spans="1:35" ht="28.5" customHeight="1" x14ac:dyDescent="0.2">
      <c r="A6" s="184"/>
      <c r="B6" s="184"/>
      <c r="C6" s="187"/>
      <c r="D6" s="187"/>
      <c r="E6" s="32" t="s">
        <v>60</v>
      </c>
      <c r="F6" s="32" t="s">
        <v>61</v>
      </c>
      <c r="G6" s="32" t="s">
        <v>62</v>
      </c>
      <c r="H6" s="32" t="s">
        <v>63</v>
      </c>
      <c r="I6" s="32" t="s">
        <v>64</v>
      </c>
      <c r="J6" s="32" t="s">
        <v>65</v>
      </c>
    </row>
    <row r="7" spans="1:35" ht="37.5" customHeight="1" x14ac:dyDescent="0.25">
      <c r="A7" s="33">
        <v>2007</v>
      </c>
      <c r="B7" s="185"/>
      <c r="C7" s="34" t="s">
        <v>66</v>
      </c>
      <c r="D7" s="34" t="s">
        <v>67</v>
      </c>
      <c r="E7" s="35" t="s">
        <v>68</v>
      </c>
      <c r="F7" s="34" t="s">
        <v>69</v>
      </c>
      <c r="G7" s="35" t="s">
        <v>70</v>
      </c>
      <c r="H7" s="35" t="s">
        <v>71</v>
      </c>
      <c r="I7" s="35" t="s">
        <v>72</v>
      </c>
      <c r="J7" s="34" t="s">
        <v>73</v>
      </c>
    </row>
    <row r="8" spans="1:35" ht="12" customHeight="1" x14ac:dyDescent="0.2">
      <c r="A8" s="27">
        <v>1</v>
      </c>
      <c r="B8" s="11" t="s">
        <v>74</v>
      </c>
      <c r="C8" s="12" t="s">
        <v>75</v>
      </c>
      <c r="D8" s="121">
        <v>2371407</v>
      </c>
      <c r="E8" s="126" t="s">
        <v>357</v>
      </c>
      <c r="F8" s="13">
        <v>1462947</v>
      </c>
      <c r="G8" s="14">
        <v>58</v>
      </c>
      <c r="H8" s="14">
        <v>36</v>
      </c>
      <c r="I8" s="13">
        <v>6</v>
      </c>
      <c r="J8" s="18" t="s">
        <v>76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2" customHeight="1" x14ac:dyDescent="0.2">
      <c r="A9" s="27">
        <v>2</v>
      </c>
      <c r="B9" s="7" t="s">
        <v>77</v>
      </c>
      <c r="C9" s="12" t="s">
        <v>78</v>
      </c>
      <c r="D9" s="121">
        <v>1730624</v>
      </c>
      <c r="E9" s="126">
        <v>804.97900000000004</v>
      </c>
      <c r="F9" s="13">
        <v>2529626</v>
      </c>
      <c r="G9" s="14">
        <v>52</v>
      </c>
      <c r="H9" s="14">
        <v>48</v>
      </c>
      <c r="I9" s="13" t="s">
        <v>79</v>
      </c>
      <c r="J9" s="19" t="s">
        <v>80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 x14ac:dyDescent="0.2">
      <c r="A10" s="27">
        <v>3</v>
      </c>
      <c r="B10" s="7" t="s">
        <v>81</v>
      </c>
      <c r="C10" s="8" t="s">
        <v>82</v>
      </c>
      <c r="D10" s="122">
        <v>1691379</v>
      </c>
      <c r="E10" s="127">
        <v>786.72400000000005</v>
      </c>
      <c r="F10" s="9">
        <v>1037926</v>
      </c>
      <c r="G10" s="10">
        <v>56</v>
      </c>
      <c r="H10" s="10">
        <v>44</v>
      </c>
      <c r="I10" s="9" t="s">
        <v>79</v>
      </c>
      <c r="J10" s="19" t="s">
        <v>83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2" customHeight="1" x14ac:dyDescent="0.2">
      <c r="A11" s="27">
        <v>4</v>
      </c>
      <c r="B11" s="7" t="s">
        <v>84</v>
      </c>
      <c r="C11" s="8" t="s">
        <v>75</v>
      </c>
      <c r="D11" s="122">
        <v>1462410</v>
      </c>
      <c r="E11" s="127">
        <v>680.22199999999998</v>
      </c>
      <c r="F11" s="9">
        <v>1247985</v>
      </c>
      <c r="G11" s="10">
        <v>71</v>
      </c>
      <c r="H11" s="10">
        <v>29</v>
      </c>
      <c r="I11" s="9" t="s">
        <v>79</v>
      </c>
      <c r="J11" s="19" t="s">
        <v>85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2" customHeight="1" x14ac:dyDescent="0.2">
      <c r="A12" s="27">
        <v>5</v>
      </c>
      <c r="B12" s="7" t="s">
        <v>86</v>
      </c>
      <c r="C12" s="8" t="s">
        <v>75</v>
      </c>
      <c r="D12" s="122">
        <v>1008201</v>
      </c>
      <c r="E12" s="127">
        <v>468.952</v>
      </c>
      <c r="F12" s="9">
        <v>374340</v>
      </c>
      <c r="G12" s="10">
        <v>97</v>
      </c>
      <c r="H12" s="10">
        <v>3</v>
      </c>
      <c r="I12" s="9" t="s">
        <v>79</v>
      </c>
      <c r="J12" s="19" t="s">
        <v>87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2" customHeight="1" x14ac:dyDescent="0.2">
      <c r="A13" s="27">
        <v>6</v>
      </c>
      <c r="B13" s="7" t="s">
        <v>88</v>
      </c>
      <c r="C13" s="12" t="s">
        <v>82</v>
      </c>
      <c r="D13" s="122">
        <v>823571</v>
      </c>
      <c r="E13" s="127">
        <v>383.07400000000001</v>
      </c>
      <c r="F13" s="9">
        <v>618165</v>
      </c>
      <c r="G13" s="10">
        <v>88</v>
      </c>
      <c r="H13" s="10">
        <v>12</v>
      </c>
      <c r="I13" s="9" t="s">
        <v>79</v>
      </c>
      <c r="J13" s="19" t="s">
        <v>89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2" customHeight="1" x14ac:dyDescent="0.2">
      <c r="A14" s="27">
        <v>7</v>
      </c>
      <c r="B14" s="7" t="s">
        <v>90</v>
      </c>
      <c r="C14" s="8" t="s">
        <v>82</v>
      </c>
      <c r="D14" s="122">
        <v>472407</v>
      </c>
      <c r="E14" s="127">
        <v>219.73400000000001</v>
      </c>
      <c r="F14" s="9">
        <v>814087</v>
      </c>
      <c r="G14" s="10" t="s">
        <v>79</v>
      </c>
      <c r="H14" s="10" t="s">
        <v>79</v>
      </c>
      <c r="I14" s="9" t="s">
        <v>79</v>
      </c>
      <c r="J14" s="19" t="s">
        <v>91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2" customHeight="1" x14ac:dyDescent="0.2">
      <c r="A15" s="27">
        <v>8</v>
      </c>
      <c r="B15" s="7" t="s">
        <v>92</v>
      </c>
      <c r="C15" s="8" t="s">
        <v>82</v>
      </c>
      <c r="D15" s="122">
        <v>455710</v>
      </c>
      <c r="E15" s="127">
        <v>211.96799999999999</v>
      </c>
      <c r="F15" s="9">
        <v>348810</v>
      </c>
      <c r="G15" s="10">
        <v>55</v>
      </c>
      <c r="H15" s="10">
        <v>45</v>
      </c>
      <c r="I15" s="9" t="s">
        <v>79</v>
      </c>
      <c r="J15" s="19" t="s">
        <v>93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 x14ac:dyDescent="0.2">
      <c r="A16" s="27">
        <v>9</v>
      </c>
      <c r="B16" s="7" t="s">
        <v>94</v>
      </c>
      <c r="C16" s="17" t="s">
        <v>82</v>
      </c>
      <c r="D16" s="122">
        <v>452469</v>
      </c>
      <c r="E16" s="128" t="s">
        <v>358</v>
      </c>
      <c r="F16" s="9">
        <v>640528</v>
      </c>
      <c r="G16" s="10">
        <v>65</v>
      </c>
      <c r="H16" s="10">
        <v>35</v>
      </c>
      <c r="I16" s="9" t="s">
        <v>79</v>
      </c>
      <c r="J16" s="19" t="s">
        <v>95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 x14ac:dyDescent="0.2">
      <c r="A17" s="27">
        <v>10</v>
      </c>
      <c r="B17" s="7" t="s">
        <v>96</v>
      </c>
      <c r="C17" s="17" t="s">
        <v>78</v>
      </c>
      <c r="D17" s="122">
        <v>449855</v>
      </c>
      <c r="E17" s="127">
        <v>209.245</v>
      </c>
      <c r="F17" s="9">
        <v>262433</v>
      </c>
      <c r="G17" s="10">
        <v>44</v>
      </c>
      <c r="H17" s="10">
        <v>56</v>
      </c>
      <c r="I17" s="9" t="s">
        <v>79</v>
      </c>
      <c r="J17" s="19" t="s">
        <v>97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3.8" x14ac:dyDescent="0.2">
      <c r="A18" s="27">
        <v>11</v>
      </c>
      <c r="B18" s="7" t="s">
        <v>98</v>
      </c>
      <c r="C18" s="8" t="s">
        <v>82</v>
      </c>
      <c r="D18" s="122">
        <v>429654</v>
      </c>
      <c r="E18" s="127">
        <v>199.84899999999999</v>
      </c>
      <c r="F18" s="9">
        <v>241475</v>
      </c>
      <c r="G18" s="10">
        <v>57</v>
      </c>
      <c r="H18" s="10">
        <v>43</v>
      </c>
      <c r="I18" s="9" t="s">
        <v>79</v>
      </c>
      <c r="J18" s="19" t="s">
        <v>99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3.8" x14ac:dyDescent="0.2">
      <c r="A19" s="27">
        <v>12</v>
      </c>
      <c r="B19" s="7" t="s">
        <v>100</v>
      </c>
      <c r="C19" s="8" t="s">
        <v>82</v>
      </c>
      <c r="D19" s="122">
        <v>378233</v>
      </c>
      <c r="E19" s="127">
        <v>175.92599999999999</v>
      </c>
      <c r="F19" s="9">
        <v>34389</v>
      </c>
      <c r="G19" s="10">
        <v>5</v>
      </c>
      <c r="H19" s="10">
        <v>95</v>
      </c>
      <c r="I19" s="9" t="s">
        <v>79</v>
      </c>
      <c r="J19" s="19" t="s">
        <v>101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2" customHeight="1" x14ac:dyDescent="0.2">
      <c r="A20" s="27">
        <v>13</v>
      </c>
      <c r="B20" s="7" t="s">
        <v>102</v>
      </c>
      <c r="C20" s="8" t="s">
        <v>78</v>
      </c>
      <c r="D20" s="122">
        <v>363435</v>
      </c>
      <c r="E20" s="127">
        <v>169.047</v>
      </c>
      <c r="F20" s="9">
        <v>222591</v>
      </c>
      <c r="G20" s="10">
        <v>84</v>
      </c>
      <c r="H20" s="10">
        <v>16</v>
      </c>
      <c r="I20" s="9" t="s">
        <v>79</v>
      </c>
      <c r="J20" s="19" t="s">
        <v>103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2" customHeight="1" x14ac:dyDescent="0.2">
      <c r="A21" s="27">
        <v>14</v>
      </c>
      <c r="B21" s="7" t="s">
        <v>104</v>
      </c>
      <c r="C21" s="8" t="s">
        <v>78</v>
      </c>
      <c r="D21" s="122">
        <v>361934</v>
      </c>
      <c r="E21" s="127">
        <v>168.34899999999999</v>
      </c>
      <c r="F21" s="9">
        <v>163454</v>
      </c>
      <c r="G21" s="10" t="s">
        <v>79</v>
      </c>
      <c r="H21" s="10" t="s">
        <v>79</v>
      </c>
      <c r="I21" s="9" t="s">
        <v>79</v>
      </c>
      <c r="J21" s="19" t="s">
        <v>85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3.8" x14ac:dyDescent="0.2">
      <c r="A22" s="27">
        <v>15</v>
      </c>
      <c r="B22" s="7" t="s">
        <v>105</v>
      </c>
      <c r="C22" s="8" t="s">
        <v>82</v>
      </c>
      <c r="D22" s="122">
        <v>356655</v>
      </c>
      <c r="E22" s="127">
        <v>165.89400000000001</v>
      </c>
      <c r="F22" s="9">
        <v>18669</v>
      </c>
      <c r="G22" s="10">
        <v>14</v>
      </c>
      <c r="H22" s="10">
        <v>84</v>
      </c>
      <c r="I22" s="9" t="s">
        <v>79</v>
      </c>
      <c r="J22" s="19" t="s">
        <v>106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s="5" customFormat="1" ht="12" customHeight="1" x14ac:dyDescent="0.2">
      <c r="A23" s="27">
        <v>16</v>
      </c>
      <c r="B23" s="7" t="s">
        <v>107</v>
      </c>
      <c r="C23" s="8" t="s">
        <v>78</v>
      </c>
      <c r="D23" s="123">
        <v>346738</v>
      </c>
      <c r="E23" s="129">
        <v>161.28100000000001</v>
      </c>
      <c r="F23" s="21">
        <v>313186</v>
      </c>
      <c r="G23" s="22">
        <v>99</v>
      </c>
      <c r="H23" s="21">
        <v>1</v>
      </c>
      <c r="I23" s="21" t="s">
        <v>79</v>
      </c>
      <c r="J23" s="19" t="s">
        <v>108</v>
      </c>
    </row>
    <row r="24" spans="1:35" ht="12" customHeight="1" x14ac:dyDescent="0.2">
      <c r="A24" s="27">
        <v>17</v>
      </c>
      <c r="B24" s="7" t="s">
        <v>109</v>
      </c>
      <c r="C24" s="8" t="s">
        <v>78</v>
      </c>
      <c r="D24" s="122">
        <v>344904</v>
      </c>
      <c r="E24" s="127">
        <v>160.428</v>
      </c>
      <c r="F24" s="9">
        <v>410180</v>
      </c>
      <c r="G24" s="10">
        <v>90</v>
      </c>
      <c r="H24" s="9">
        <v>10</v>
      </c>
      <c r="I24" s="9" t="s">
        <v>79</v>
      </c>
      <c r="J24" s="19" t="s">
        <v>110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2" customHeight="1" x14ac:dyDescent="0.2">
      <c r="A25" s="27">
        <v>18</v>
      </c>
      <c r="B25" s="7" t="s">
        <v>111</v>
      </c>
      <c r="C25" s="8" t="s">
        <v>82</v>
      </c>
      <c r="D25" s="122">
        <v>338135</v>
      </c>
      <c r="E25" s="127">
        <v>157.279</v>
      </c>
      <c r="F25" s="9">
        <v>1452383</v>
      </c>
      <c r="G25" s="10">
        <v>45</v>
      </c>
      <c r="H25" s="9">
        <v>55</v>
      </c>
      <c r="I25" s="9" t="s">
        <v>79</v>
      </c>
      <c r="J25" s="19" t="s">
        <v>112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2" customHeight="1" x14ac:dyDescent="0.2">
      <c r="A26" s="27">
        <v>19</v>
      </c>
      <c r="B26" s="7" t="s">
        <v>113</v>
      </c>
      <c r="C26" s="8" t="s">
        <v>114</v>
      </c>
      <c r="D26" s="122">
        <v>335633</v>
      </c>
      <c r="E26" s="127">
        <v>156.11600000000001</v>
      </c>
      <c r="F26" s="9">
        <v>231110</v>
      </c>
      <c r="G26" s="10">
        <v>76</v>
      </c>
      <c r="H26" s="9" t="s">
        <v>79</v>
      </c>
      <c r="I26" s="9">
        <v>24</v>
      </c>
      <c r="J26" s="19" t="s">
        <v>115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2" customHeight="1" x14ac:dyDescent="0.2">
      <c r="A27" s="27">
        <v>20</v>
      </c>
      <c r="B27" s="7" t="s">
        <v>116</v>
      </c>
      <c r="C27" s="8" t="s">
        <v>75</v>
      </c>
      <c r="D27" s="122">
        <v>326180</v>
      </c>
      <c r="E27" s="127">
        <v>151.71899999999999</v>
      </c>
      <c r="F27" s="9">
        <v>250151</v>
      </c>
      <c r="G27" s="10" t="s">
        <v>79</v>
      </c>
      <c r="H27" s="9" t="s">
        <v>79</v>
      </c>
      <c r="I27" s="9" t="s">
        <v>79</v>
      </c>
      <c r="J27" s="19" t="s">
        <v>117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3.8" x14ac:dyDescent="0.2">
      <c r="A28" s="27">
        <v>21</v>
      </c>
      <c r="B28" s="7" t="s">
        <v>118</v>
      </c>
      <c r="C28" s="8" t="s">
        <v>82</v>
      </c>
      <c r="D28" s="122">
        <v>307600</v>
      </c>
      <c r="E28" s="127">
        <v>143.07599999999999</v>
      </c>
      <c r="F28" s="9">
        <v>68843</v>
      </c>
      <c r="G28" s="10">
        <v>7</v>
      </c>
      <c r="H28" s="9">
        <v>93</v>
      </c>
      <c r="I28" s="9" t="s">
        <v>79</v>
      </c>
      <c r="J28" s="19" t="s">
        <v>119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2" customHeight="1" x14ac:dyDescent="0.2">
      <c r="A29" s="27">
        <v>22</v>
      </c>
      <c r="B29" s="7" t="s">
        <v>120</v>
      </c>
      <c r="C29" s="8" t="s">
        <v>121</v>
      </c>
      <c r="D29" s="122">
        <v>286460</v>
      </c>
      <c r="E29" s="127">
        <v>133.24299999999999</v>
      </c>
      <c r="F29" s="9">
        <v>353488</v>
      </c>
      <c r="G29" s="10" t="s">
        <v>79</v>
      </c>
      <c r="H29" s="9" t="s">
        <v>79</v>
      </c>
      <c r="I29" s="9" t="s">
        <v>79</v>
      </c>
      <c r="J29" s="19" t="s">
        <v>122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2" customHeight="1" x14ac:dyDescent="0.2">
      <c r="A30" s="27">
        <v>23</v>
      </c>
      <c r="B30" s="7" t="s">
        <v>123</v>
      </c>
      <c r="C30" s="8" t="s">
        <v>82</v>
      </c>
      <c r="D30" s="122">
        <v>284704</v>
      </c>
      <c r="E30" s="127">
        <v>132.42699999999999</v>
      </c>
      <c r="F30" s="9">
        <v>683388</v>
      </c>
      <c r="G30" s="10">
        <v>51</v>
      </c>
      <c r="H30" s="9">
        <v>49</v>
      </c>
      <c r="I30" s="9" t="s">
        <v>79</v>
      </c>
      <c r="J30" s="19" t="s">
        <v>112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2" customHeight="1" x14ac:dyDescent="0.2">
      <c r="A31" s="27">
        <v>24</v>
      </c>
      <c r="B31" s="7" t="s">
        <v>124</v>
      </c>
      <c r="C31" s="8" t="s">
        <v>125</v>
      </c>
      <c r="D31" s="122">
        <v>251793</v>
      </c>
      <c r="E31" s="127">
        <v>117.11799999999999</v>
      </c>
      <c r="F31" s="9">
        <v>166161</v>
      </c>
      <c r="G31" s="10">
        <v>77</v>
      </c>
      <c r="H31" s="9">
        <v>23</v>
      </c>
      <c r="I31" s="9" t="s">
        <v>79</v>
      </c>
      <c r="J31" s="19" t="s">
        <v>126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2" customHeight="1" x14ac:dyDescent="0.2">
      <c r="A32" s="27">
        <v>25</v>
      </c>
      <c r="B32" s="7" t="s">
        <v>127</v>
      </c>
      <c r="C32" s="8" t="s">
        <v>128</v>
      </c>
      <c r="D32" s="122">
        <v>247339</v>
      </c>
      <c r="E32" s="127">
        <v>115.047</v>
      </c>
      <c r="F32" s="9">
        <v>648881</v>
      </c>
      <c r="G32" s="10">
        <v>74</v>
      </c>
      <c r="H32" s="9">
        <v>26</v>
      </c>
      <c r="I32" s="9" t="s">
        <v>79</v>
      </c>
      <c r="J32" s="19" t="s">
        <v>129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2" customHeight="1" x14ac:dyDescent="0.2">
      <c r="A33" s="27">
        <v>26</v>
      </c>
      <c r="B33" s="7" t="s">
        <v>130</v>
      </c>
      <c r="C33" s="8" t="s">
        <v>82</v>
      </c>
      <c r="D33" s="122">
        <v>218589</v>
      </c>
      <c r="E33" s="127">
        <v>101.67400000000001</v>
      </c>
      <c r="F33" s="9">
        <v>1079677</v>
      </c>
      <c r="G33" s="10" t="s">
        <v>79</v>
      </c>
      <c r="H33" s="9" t="s">
        <v>79</v>
      </c>
      <c r="I33" s="9">
        <v>100</v>
      </c>
      <c r="J33" s="19" t="s">
        <v>131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2" customHeight="1" x14ac:dyDescent="0.2">
      <c r="A34" s="27">
        <v>27</v>
      </c>
      <c r="B34" s="7" t="s">
        <v>132</v>
      </c>
      <c r="C34" s="8" t="s">
        <v>133</v>
      </c>
      <c r="D34" s="122">
        <v>214991</v>
      </c>
      <c r="E34" s="127">
        <v>100.001</v>
      </c>
      <c r="F34" s="9">
        <v>278502</v>
      </c>
      <c r="G34" s="10">
        <v>99</v>
      </c>
      <c r="H34" s="9">
        <v>1</v>
      </c>
      <c r="I34" s="9" t="s">
        <v>79</v>
      </c>
      <c r="J34" s="19" t="s">
        <v>103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3.8" x14ac:dyDescent="0.2">
      <c r="A35" s="27">
        <v>28</v>
      </c>
      <c r="B35" s="7" t="s">
        <v>134</v>
      </c>
      <c r="C35" s="8" t="s">
        <v>82</v>
      </c>
      <c r="D35" s="122">
        <v>201691</v>
      </c>
      <c r="E35" s="127">
        <v>93.813999999999993</v>
      </c>
      <c r="F35" s="9">
        <v>16452</v>
      </c>
      <c r="G35" s="10" t="s">
        <v>79</v>
      </c>
      <c r="H35" s="9">
        <v>100</v>
      </c>
      <c r="I35" s="9" t="s">
        <v>79</v>
      </c>
      <c r="J35" s="19" t="s">
        <v>135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2" customHeight="1" x14ac:dyDescent="0.2">
      <c r="A36" s="27">
        <v>29</v>
      </c>
      <c r="B36" s="7" t="s">
        <v>136</v>
      </c>
      <c r="C36" s="8" t="s">
        <v>82</v>
      </c>
      <c r="D36" s="122">
        <v>193506</v>
      </c>
      <c r="E36" s="127">
        <v>90.007000000000005</v>
      </c>
      <c r="F36" s="9">
        <v>14224</v>
      </c>
      <c r="G36" s="10" t="s">
        <v>79</v>
      </c>
      <c r="H36" s="9">
        <v>100</v>
      </c>
      <c r="I36" s="9" t="s">
        <v>79</v>
      </c>
      <c r="J36" s="19" t="s">
        <v>137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2" customHeight="1" x14ac:dyDescent="0.2">
      <c r="A37" s="27">
        <v>30</v>
      </c>
      <c r="B37" s="23" t="s">
        <v>138</v>
      </c>
      <c r="C37" s="8" t="s">
        <v>82</v>
      </c>
      <c r="D37" s="122">
        <v>192813</v>
      </c>
      <c r="E37" s="127">
        <v>89.685000000000002</v>
      </c>
      <c r="F37" s="9">
        <v>244954</v>
      </c>
      <c r="G37" s="10">
        <v>80</v>
      </c>
      <c r="H37" s="9">
        <v>20</v>
      </c>
      <c r="I37" s="9" t="s">
        <v>79</v>
      </c>
      <c r="J37" s="19" t="s">
        <v>139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2" customHeight="1" x14ac:dyDescent="0.2">
      <c r="A38" s="20">
        <v>31</v>
      </c>
      <c r="B38" s="23" t="s">
        <v>140</v>
      </c>
      <c r="C38" s="20" t="s">
        <v>82</v>
      </c>
      <c r="D38" s="123">
        <v>192029</v>
      </c>
      <c r="E38" s="129">
        <v>89.32</v>
      </c>
      <c r="F38" s="21">
        <v>162729</v>
      </c>
      <c r="G38" s="22" t="s">
        <v>79</v>
      </c>
      <c r="H38" s="21" t="s">
        <v>79</v>
      </c>
      <c r="I38" s="21" t="s">
        <v>79</v>
      </c>
      <c r="J38" s="19" t="s">
        <v>79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2" customHeight="1" x14ac:dyDescent="0.2">
      <c r="A39" s="27">
        <v>32</v>
      </c>
      <c r="B39" s="7" t="s">
        <v>141</v>
      </c>
      <c r="C39" s="8" t="s">
        <v>82</v>
      </c>
      <c r="D39" s="122">
        <v>190627</v>
      </c>
      <c r="E39" s="127">
        <v>88.668000000000006</v>
      </c>
      <c r="F39" s="9">
        <v>29792</v>
      </c>
      <c r="G39" s="10" t="s">
        <v>79</v>
      </c>
      <c r="H39" s="9">
        <v>100</v>
      </c>
      <c r="I39" s="9" t="s">
        <v>79</v>
      </c>
      <c r="J39" s="19" t="s">
        <v>142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s="5" customFormat="1" ht="12" customHeight="1" x14ac:dyDescent="0.2">
      <c r="A40" s="27">
        <v>33</v>
      </c>
      <c r="B40" s="7" t="s">
        <v>143</v>
      </c>
      <c r="C40" s="8" t="s">
        <v>75</v>
      </c>
      <c r="D40" s="122">
        <v>183355</v>
      </c>
      <c r="E40" s="127">
        <v>85.284999999999997</v>
      </c>
      <c r="F40" s="9">
        <v>22254</v>
      </c>
      <c r="G40" s="10">
        <v>95</v>
      </c>
      <c r="H40" s="9">
        <v>5</v>
      </c>
      <c r="I40" s="9" t="s">
        <v>79</v>
      </c>
      <c r="J40" s="19" t="s">
        <v>144</v>
      </c>
    </row>
    <row r="41" spans="1:35" ht="12" customHeight="1" x14ac:dyDescent="0.2">
      <c r="A41" s="27">
        <v>34</v>
      </c>
      <c r="B41" s="7" t="s">
        <v>145</v>
      </c>
      <c r="C41" s="8" t="s">
        <v>78</v>
      </c>
      <c r="D41" s="122">
        <v>178453</v>
      </c>
      <c r="E41" s="127">
        <v>83.004999999999995</v>
      </c>
      <c r="F41" s="9">
        <v>118078</v>
      </c>
      <c r="G41" s="10" t="s">
        <v>79</v>
      </c>
      <c r="H41" s="9">
        <v>100</v>
      </c>
      <c r="I41" s="9" t="s">
        <v>79</v>
      </c>
      <c r="J41" s="19" t="s">
        <v>146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2" customHeight="1" x14ac:dyDescent="0.2">
      <c r="A42" s="27">
        <v>35</v>
      </c>
      <c r="B42" s="7" t="s">
        <v>147</v>
      </c>
      <c r="C42" s="8" t="s">
        <v>78</v>
      </c>
      <c r="D42" s="122">
        <v>174762</v>
      </c>
      <c r="E42" s="127">
        <v>81.287999999999997</v>
      </c>
      <c r="F42" s="9">
        <v>40629</v>
      </c>
      <c r="G42" s="10">
        <v>19</v>
      </c>
      <c r="H42" s="9">
        <v>81</v>
      </c>
      <c r="I42" s="9" t="s">
        <v>79</v>
      </c>
      <c r="J42" s="19" t="s">
        <v>148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2" customHeight="1" x14ac:dyDescent="0.2">
      <c r="A43" s="27">
        <v>36</v>
      </c>
      <c r="B43" s="7" t="s">
        <v>149</v>
      </c>
      <c r="C43" s="8" t="s">
        <v>82</v>
      </c>
      <c r="D43" s="122">
        <v>166176</v>
      </c>
      <c r="E43" s="127">
        <v>77.295000000000002</v>
      </c>
      <c r="F43" s="9">
        <v>291380</v>
      </c>
      <c r="G43" s="10" t="s">
        <v>79</v>
      </c>
      <c r="H43" s="9" t="s">
        <v>79</v>
      </c>
      <c r="I43" s="9" t="s">
        <v>79</v>
      </c>
      <c r="J43" s="19" t="s">
        <v>91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2" customHeight="1" x14ac:dyDescent="0.2">
      <c r="A44" s="27">
        <v>37</v>
      </c>
      <c r="B44" s="7" t="s">
        <v>150</v>
      </c>
      <c r="C44" s="8" t="s">
        <v>78</v>
      </c>
      <c r="D44" s="122">
        <v>165351</v>
      </c>
      <c r="E44" s="130">
        <v>76.911000000000001</v>
      </c>
      <c r="F44" s="9">
        <v>100344</v>
      </c>
      <c r="G44" s="10" t="s">
        <v>79</v>
      </c>
      <c r="H44" s="9" t="s">
        <v>79</v>
      </c>
      <c r="I44" s="9" t="s">
        <v>79</v>
      </c>
      <c r="J44" s="19" t="s">
        <v>151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2" customHeight="1" x14ac:dyDescent="0.2">
      <c r="A45" s="27">
        <v>38</v>
      </c>
      <c r="B45" s="23" t="s">
        <v>152</v>
      </c>
      <c r="C45" s="8" t="s">
        <v>78</v>
      </c>
      <c r="D45" s="122">
        <v>160853</v>
      </c>
      <c r="E45" s="130">
        <v>74.819000000000003</v>
      </c>
      <c r="F45" s="9">
        <v>155940</v>
      </c>
      <c r="G45" s="10">
        <v>77</v>
      </c>
      <c r="H45" s="9">
        <v>3</v>
      </c>
      <c r="I45" s="9">
        <v>20</v>
      </c>
      <c r="J45" s="19" t="s">
        <v>153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2" customHeight="1" x14ac:dyDescent="0.2">
      <c r="A46" s="27">
        <v>39</v>
      </c>
      <c r="B46" s="7" t="s">
        <v>154</v>
      </c>
      <c r="C46" s="8" t="s">
        <v>82</v>
      </c>
      <c r="D46" s="122">
        <v>157444</v>
      </c>
      <c r="E46" s="130">
        <v>73.233000000000004</v>
      </c>
      <c r="F46" s="9">
        <v>63432</v>
      </c>
      <c r="G46" s="10">
        <v>70</v>
      </c>
      <c r="H46" s="9">
        <v>30</v>
      </c>
      <c r="I46" s="9" t="s">
        <v>79</v>
      </c>
      <c r="J46" s="19" t="s">
        <v>155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s="5" customFormat="1" ht="12" customHeight="1" x14ac:dyDescent="0.2">
      <c r="A47" s="27">
        <v>40</v>
      </c>
      <c r="B47" s="7" t="s">
        <v>156</v>
      </c>
      <c r="C47" s="8" t="s">
        <v>82</v>
      </c>
      <c r="D47" s="122">
        <v>152649</v>
      </c>
      <c r="E47" s="130">
        <v>71.003</v>
      </c>
      <c r="F47" s="9">
        <v>4253</v>
      </c>
      <c r="G47" s="10" t="s">
        <v>79</v>
      </c>
      <c r="H47" s="9">
        <v>100</v>
      </c>
      <c r="I47" s="9" t="s">
        <v>79</v>
      </c>
      <c r="J47" s="19" t="s">
        <v>157</v>
      </c>
    </row>
    <row r="48" spans="1:35" ht="12.75" customHeight="1" x14ac:dyDescent="0.2">
      <c r="A48" s="181" t="str">
        <f>A1</f>
        <v>500 Grandes da Construção - 2007</v>
      </c>
      <c r="B48" s="181"/>
      <c r="C48" s="181"/>
      <c r="D48" s="181"/>
      <c r="E48" s="181"/>
      <c r="F48" s="181"/>
      <c r="G48" s="181"/>
      <c r="H48" s="181"/>
      <c r="I48" s="181"/>
      <c r="J48" s="181"/>
    </row>
    <row r="49" spans="1:35" x14ac:dyDescent="0.2">
      <c r="A49" s="181"/>
      <c r="B49" s="181"/>
      <c r="C49" s="181"/>
      <c r="D49" s="181"/>
      <c r="E49" s="181"/>
      <c r="F49" s="181"/>
      <c r="G49" s="181"/>
      <c r="H49" s="181"/>
      <c r="I49" s="181"/>
      <c r="J49" s="181"/>
    </row>
    <row r="50" spans="1:35" ht="13.5" customHeight="1" x14ac:dyDescent="0.2">
      <c r="A50" s="182" t="s">
        <v>158</v>
      </c>
      <c r="B50" s="182"/>
      <c r="C50" s="182"/>
      <c r="D50" s="182"/>
      <c r="E50" s="182"/>
      <c r="F50" s="182"/>
      <c r="G50" s="182"/>
      <c r="H50" s="182"/>
      <c r="I50" s="182"/>
      <c r="J50" s="182"/>
    </row>
    <row r="51" spans="1:35" ht="13.5" customHeight="1" x14ac:dyDescent="0.2">
      <c r="A51" s="15"/>
      <c r="B51" s="15"/>
      <c r="C51" s="15"/>
      <c r="D51" s="120"/>
      <c r="E51" s="15"/>
      <c r="F51" s="15"/>
      <c r="G51" s="15"/>
      <c r="H51" s="15"/>
      <c r="I51" s="15"/>
      <c r="J51" s="15"/>
    </row>
    <row r="52" spans="1:35" ht="31.5" customHeight="1" x14ac:dyDescent="0.25">
      <c r="A52" s="183" t="s">
        <v>52</v>
      </c>
      <c r="B52" s="183" t="s">
        <v>0</v>
      </c>
      <c r="C52" s="186" t="s">
        <v>53</v>
      </c>
      <c r="D52" s="186" t="s">
        <v>54</v>
      </c>
      <c r="E52" s="31" t="s">
        <v>55</v>
      </c>
      <c r="F52" s="31" t="s">
        <v>56</v>
      </c>
      <c r="G52" s="31" t="s">
        <v>57</v>
      </c>
      <c r="H52" s="31" t="s">
        <v>57</v>
      </c>
      <c r="I52" s="31" t="s">
        <v>58</v>
      </c>
      <c r="J52" s="31" t="s">
        <v>59</v>
      </c>
    </row>
    <row r="53" spans="1:35" ht="28.5" customHeight="1" x14ac:dyDescent="0.2">
      <c r="A53" s="184"/>
      <c r="B53" s="184"/>
      <c r="C53" s="187"/>
      <c r="D53" s="187"/>
      <c r="E53" s="32" t="s">
        <v>60</v>
      </c>
      <c r="F53" s="32" t="s">
        <v>61</v>
      </c>
      <c r="G53" s="32" t="s">
        <v>62</v>
      </c>
      <c r="H53" s="32" t="s">
        <v>63</v>
      </c>
      <c r="I53" s="32" t="s">
        <v>64</v>
      </c>
      <c r="J53" s="32" t="s">
        <v>65</v>
      </c>
    </row>
    <row r="54" spans="1:35" ht="37.5" customHeight="1" x14ac:dyDescent="0.25">
      <c r="A54" s="33">
        <v>2007</v>
      </c>
      <c r="B54" s="185"/>
      <c r="C54" s="34" t="s">
        <v>66</v>
      </c>
      <c r="D54" s="34" t="s">
        <v>67</v>
      </c>
      <c r="E54" s="35" t="s">
        <v>68</v>
      </c>
      <c r="F54" s="34" t="s">
        <v>69</v>
      </c>
      <c r="G54" s="35" t="s">
        <v>70</v>
      </c>
      <c r="H54" s="35" t="s">
        <v>71</v>
      </c>
      <c r="I54" s="35" t="s">
        <v>72</v>
      </c>
      <c r="J54" s="34" t="s">
        <v>73</v>
      </c>
    </row>
    <row r="55" spans="1:35" ht="12" customHeight="1" x14ac:dyDescent="0.2">
      <c r="A55" s="27">
        <v>41</v>
      </c>
      <c r="B55" s="7" t="s">
        <v>159</v>
      </c>
      <c r="C55" s="8" t="s">
        <v>78</v>
      </c>
      <c r="D55" s="122">
        <v>144951</v>
      </c>
      <c r="E55" s="130">
        <v>67.421999999999997</v>
      </c>
      <c r="F55" s="9">
        <v>48633</v>
      </c>
      <c r="G55" s="10" t="s">
        <v>79</v>
      </c>
      <c r="H55" s="9">
        <v>100</v>
      </c>
      <c r="I55" s="9" t="s">
        <v>79</v>
      </c>
      <c r="J55" s="19" t="s">
        <v>160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2" customHeight="1" x14ac:dyDescent="0.2">
      <c r="A56" s="27">
        <v>42</v>
      </c>
      <c r="B56" s="7" t="s">
        <v>161</v>
      </c>
      <c r="C56" s="8" t="s">
        <v>128</v>
      </c>
      <c r="D56" s="122">
        <v>144422</v>
      </c>
      <c r="E56" s="130">
        <v>67.176000000000002</v>
      </c>
      <c r="F56" s="9">
        <v>189794</v>
      </c>
      <c r="G56" s="10">
        <v>69</v>
      </c>
      <c r="H56" s="9">
        <v>31</v>
      </c>
      <c r="I56" s="9" t="s">
        <v>79</v>
      </c>
      <c r="J56" s="19" t="s">
        <v>144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s="5" customFormat="1" ht="12" customHeight="1" x14ac:dyDescent="0.2">
      <c r="A57" s="20">
        <v>43</v>
      </c>
      <c r="B57" s="23" t="s">
        <v>162</v>
      </c>
      <c r="C57" s="20" t="s">
        <v>82</v>
      </c>
      <c r="D57" s="123">
        <v>140491</v>
      </c>
      <c r="E57" s="131">
        <v>65.347999999999999</v>
      </c>
      <c r="F57" s="21">
        <v>115606</v>
      </c>
      <c r="G57" s="21" t="s">
        <v>79</v>
      </c>
      <c r="H57" s="21" t="s">
        <v>79</v>
      </c>
      <c r="I57" s="21" t="s">
        <v>79</v>
      </c>
      <c r="J57" s="19" t="s">
        <v>87</v>
      </c>
    </row>
    <row r="58" spans="1:35" ht="12" customHeight="1" x14ac:dyDescent="0.2">
      <c r="A58" s="20">
        <v>44</v>
      </c>
      <c r="B58" s="23" t="s">
        <v>163</v>
      </c>
      <c r="C58" s="20" t="s">
        <v>128</v>
      </c>
      <c r="D58" s="123">
        <v>138846</v>
      </c>
      <c r="E58" s="131">
        <v>64.582999999999998</v>
      </c>
      <c r="F58" s="21">
        <v>227702</v>
      </c>
      <c r="G58" s="21">
        <v>21</v>
      </c>
      <c r="H58" s="21">
        <v>79</v>
      </c>
      <c r="I58" s="21" t="s">
        <v>79</v>
      </c>
      <c r="J58" s="19" t="s">
        <v>164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2" customHeight="1" x14ac:dyDescent="0.2">
      <c r="A59" s="20">
        <v>45</v>
      </c>
      <c r="B59" s="23" t="s">
        <v>165</v>
      </c>
      <c r="C59" s="20" t="s">
        <v>121</v>
      </c>
      <c r="D59" s="123">
        <v>136016</v>
      </c>
      <c r="E59" s="131">
        <v>63.265999999999998</v>
      </c>
      <c r="F59" s="21">
        <v>164832</v>
      </c>
      <c r="G59" s="21" t="s">
        <v>79</v>
      </c>
      <c r="H59" s="21" t="s">
        <v>79</v>
      </c>
      <c r="I59" s="21" t="s">
        <v>79</v>
      </c>
      <c r="J59" s="19" t="s">
        <v>166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2" customHeight="1" x14ac:dyDescent="0.2">
      <c r="A60" s="20">
        <v>46</v>
      </c>
      <c r="B60" s="23" t="s">
        <v>167</v>
      </c>
      <c r="C60" s="20" t="s">
        <v>82</v>
      </c>
      <c r="D60" s="123">
        <v>133554</v>
      </c>
      <c r="E60" s="131">
        <v>62.121000000000002</v>
      </c>
      <c r="F60" s="21">
        <v>65808</v>
      </c>
      <c r="G60" s="21">
        <v>70</v>
      </c>
      <c r="H60" s="21">
        <v>30</v>
      </c>
      <c r="I60" s="21" t="s">
        <v>79</v>
      </c>
      <c r="J60" s="19" t="s">
        <v>168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2" customHeight="1" x14ac:dyDescent="0.2">
      <c r="A61" s="20">
        <v>47</v>
      </c>
      <c r="B61" s="23" t="s">
        <v>169</v>
      </c>
      <c r="C61" s="20" t="s">
        <v>114</v>
      </c>
      <c r="D61" s="122">
        <v>132948</v>
      </c>
      <c r="E61" s="130">
        <v>61.838999999999999</v>
      </c>
      <c r="F61" s="9">
        <v>159493</v>
      </c>
      <c r="G61" s="9" t="s">
        <v>79</v>
      </c>
      <c r="H61" s="9" t="s">
        <v>79</v>
      </c>
      <c r="I61" s="9">
        <v>100</v>
      </c>
      <c r="J61" s="19" t="s">
        <v>170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3.8" x14ac:dyDescent="0.2">
      <c r="A62" s="20">
        <v>48</v>
      </c>
      <c r="B62" s="7" t="s">
        <v>171</v>
      </c>
      <c r="C62" s="8" t="s">
        <v>82</v>
      </c>
      <c r="D62" s="122">
        <v>131874</v>
      </c>
      <c r="E62" s="130">
        <v>61.34</v>
      </c>
      <c r="F62" s="9">
        <v>29348</v>
      </c>
      <c r="G62" s="9" t="s">
        <v>79</v>
      </c>
      <c r="H62" s="9">
        <v>100</v>
      </c>
      <c r="I62" s="9" t="s">
        <v>79</v>
      </c>
      <c r="J62" s="19" t="s">
        <v>172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2" customHeight="1" x14ac:dyDescent="0.2">
      <c r="A63" s="20">
        <v>49</v>
      </c>
      <c r="B63" s="7" t="s">
        <v>173</v>
      </c>
      <c r="C63" s="8" t="s">
        <v>174</v>
      </c>
      <c r="D63" s="122">
        <v>125322</v>
      </c>
      <c r="E63" s="130">
        <v>58.292000000000002</v>
      </c>
      <c r="F63" s="9">
        <v>46799</v>
      </c>
      <c r="G63" s="9">
        <v>44</v>
      </c>
      <c r="H63" s="9">
        <v>56</v>
      </c>
      <c r="I63" s="9" t="s">
        <v>79</v>
      </c>
      <c r="J63" s="19" t="s">
        <v>175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2" x14ac:dyDescent="0.2">
      <c r="A64" s="20">
        <v>50</v>
      </c>
      <c r="B64" s="7" t="s">
        <v>176</v>
      </c>
      <c r="C64" s="8" t="s">
        <v>177</v>
      </c>
      <c r="D64" s="122">
        <v>116142</v>
      </c>
      <c r="E64" s="130">
        <v>54.021999999999998</v>
      </c>
      <c r="F64" s="9">
        <v>163389</v>
      </c>
      <c r="G64" s="9" t="s">
        <v>79</v>
      </c>
      <c r="H64" s="9" t="s">
        <v>79</v>
      </c>
      <c r="I64" s="9">
        <v>100</v>
      </c>
      <c r="J64" s="19" t="s">
        <v>178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2">
      <c r="A65" s="36" t="s">
        <v>342</v>
      </c>
      <c r="D65" s="124" t="s">
        <v>47</v>
      </c>
      <c r="E65" s="37"/>
      <c r="F65" s="36"/>
      <c r="G65" s="37">
        <v>1000</v>
      </c>
      <c r="H65" s="37"/>
      <c r="I65" s="37"/>
      <c r="J65" s="3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2">
      <c r="A66" s="36" t="s">
        <v>3</v>
      </c>
      <c r="D66" s="125"/>
      <c r="E66" s="38"/>
      <c r="F66" s="38"/>
      <c r="G66" s="38"/>
      <c r="H66" s="38"/>
      <c r="I66" s="38"/>
      <c r="J66" s="38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33.75" customHeight="1" x14ac:dyDescent="0.2">
      <c r="A67" s="39" t="s">
        <v>1</v>
      </c>
      <c r="B67" s="6" t="s">
        <v>10</v>
      </c>
      <c r="C67" s="39" t="s">
        <v>8</v>
      </c>
      <c r="D67" s="6" t="s">
        <v>15</v>
      </c>
      <c r="E67" s="39" t="s">
        <v>20</v>
      </c>
      <c r="F67" s="6" t="s">
        <v>43</v>
      </c>
      <c r="G67" s="40" t="s">
        <v>2</v>
      </c>
      <c r="H67" s="6" t="s">
        <v>44</v>
      </c>
      <c r="I67" s="41" t="s">
        <v>33</v>
      </c>
      <c r="J67" s="6" t="s">
        <v>41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33.75" customHeight="1" x14ac:dyDescent="0.2">
      <c r="A68" s="39" t="s">
        <v>4</v>
      </c>
      <c r="B68" s="6" t="s">
        <v>11</v>
      </c>
      <c r="C68" s="39" t="s">
        <v>9</v>
      </c>
      <c r="D68" s="6" t="s">
        <v>16</v>
      </c>
      <c r="E68" s="39" t="s">
        <v>21</v>
      </c>
      <c r="F68" s="6" t="s">
        <v>27</v>
      </c>
      <c r="G68" s="40" t="s">
        <v>35</v>
      </c>
      <c r="H68" s="6" t="s">
        <v>37</v>
      </c>
      <c r="I68" s="41" t="s">
        <v>34</v>
      </c>
      <c r="J68" s="6" t="s">
        <v>42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61.2" x14ac:dyDescent="0.2">
      <c r="A69" s="39" t="s">
        <v>5</v>
      </c>
      <c r="B69" s="6" t="s">
        <v>12</v>
      </c>
      <c r="C69" s="39" t="s">
        <v>17</v>
      </c>
      <c r="D69" s="6" t="s">
        <v>24</v>
      </c>
      <c r="E69" s="39" t="s">
        <v>22</v>
      </c>
      <c r="F69" s="6" t="s">
        <v>28</v>
      </c>
      <c r="G69" s="42" t="s">
        <v>30</v>
      </c>
      <c r="H69" s="6" t="s">
        <v>38</v>
      </c>
      <c r="I69" s="2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51" x14ac:dyDescent="0.2">
      <c r="A70" s="39" t="s">
        <v>6</v>
      </c>
      <c r="B70" s="6" t="s">
        <v>13</v>
      </c>
      <c r="C70" s="39" t="s">
        <v>18</v>
      </c>
      <c r="D70" s="6" t="s">
        <v>25</v>
      </c>
      <c r="E70" s="43" t="s">
        <v>23</v>
      </c>
      <c r="F70" s="6" t="s">
        <v>340</v>
      </c>
      <c r="G70" s="42" t="s">
        <v>31</v>
      </c>
      <c r="H70" s="6" t="s">
        <v>39</v>
      </c>
      <c r="I70" s="2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40.799999999999997" x14ac:dyDescent="0.2">
      <c r="A71" s="39" t="s">
        <v>7</v>
      </c>
      <c r="B71" s="6" t="s">
        <v>14</v>
      </c>
      <c r="C71" s="39" t="s">
        <v>19</v>
      </c>
      <c r="D71" s="6" t="s">
        <v>26</v>
      </c>
      <c r="E71" s="42" t="s">
        <v>29</v>
      </c>
      <c r="F71" s="6" t="s">
        <v>36</v>
      </c>
      <c r="G71" s="42" t="s">
        <v>32</v>
      </c>
      <c r="H71" s="6" t="s">
        <v>40</v>
      </c>
      <c r="I71" s="26"/>
      <c r="J71" s="2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" customHeight="1" x14ac:dyDescent="0.2">
      <c r="A72" s="44" t="s">
        <v>179</v>
      </c>
      <c r="G72" s="16"/>
      <c r="H72" s="1"/>
      <c r="I72" s="1"/>
      <c r="J72" s="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" customHeight="1" x14ac:dyDescent="0.2">
      <c r="A73" s="44" t="s">
        <v>48</v>
      </c>
      <c r="G73" s="2"/>
      <c r="H73" s="1"/>
      <c r="I73" s="1"/>
      <c r="J73" s="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" customHeight="1" x14ac:dyDescent="0.2">
      <c r="G74" s="2"/>
      <c r="H74" s="1"/>
      <c r="I74" s="1"/>
      <c r="J74" s="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" customHeight="1" x14ac:dyDescent="0.2"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" customHeight="1" x14ac:dyDescent="0.2"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" customHeight="1" x14ac:dyDescent="0.2"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" customHeight="1" x14ac:dyDescent="0.2"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" customHeight="1" x14ac:dyDescent="0.2"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" customHeight="1" x14ac:dyDescent="0.2"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7:35" ht="12" customHeight="1" x14ac:dyDescent="0.2"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7:35" ht="12" customHeight="1" x14ac:dyDescent="0.2"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7:35" ht="12" customHeight="1" x14ac:dyDescent="0.2"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7:35" ht="12" customHeight="1" x14ac:dyDescent="0.2"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7:35" ht="12" customHeight="1" x14ac:dyDescent="0.2"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7:35" ht="12" customHeight="1" x14ac:dyDescent="0.2"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7:35" ht="12" customHeight="1" x14ac:dyDescent="0.2"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7:35" ht="12" customHeight="1" x14ac:dyDescent="0.2"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7:35" ht="12" customHeight="1" x14ac:dyDescent="0.2"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7:35" ht="12" customHeight="1" x14ac:dyDescent="0.2"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7:35" ht="12" customHeight="1" x14ac:dyDescent="0.2"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7:35" ht="12" customHeight="1" x14ac:dyDescent="0.2"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7:35" ht="12" customHeight="1" x14ac:dyDescent="0.2"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7:35" ht="12" customHeight="1" x14ac:dyDescent="0.2"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7:35" ht="12" customHeight="1" x14ac:dyDescent="0.2"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7:35" ht="12" customHeight="1" x14ac:dyDescent="0.2"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7:35" ht="12" customHeight="1" x14ac:dyDescent="0.2"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7:35" ht="12" customHeight="1" x14ac:dyDescent="0.2"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7:35" ht="12" customHeight="1" x14ac:dyDescent="0.2"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7:35" ht="12" customHeight="1" x14ac:dyDescent="0.2"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7:35" ht="12" customHeight="1" x14ac:dyDescent="0.2"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7:35" ht="12" customHeight="1" x14ac:dyDescent="0.2"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7:35" ht="12" customHeight="1" x14ac:dyDescent="0.2"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7:35" ht="12" customHeight="1" x14ac:dyDescent="0.2"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7:35" ht="12" customHeight="1" x14ac:dyDescent="0.2"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7:35" ht="12" customHeight="1" x14ac:dyDescent="0.2"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7:35" ht="12" customHeight="1" x14ac:dyDescent="0.2"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7:35" ht="12" customHeight="1" x14ac:dyDescent="0.2"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7:35" ht="12" customHeight="1" x14ac:dyDescent="0.2"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7:35" ht="12" customHeight="1" x14ac:dyDescent="0.2"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7:35" ht="12" customHeight="1" x14ac:dyDescent="0.2"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7:35" ht="12" customHeight="1" x14ac:dyDescent="0.2"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7:35" ht="12" customHeight="1" x14ac:dyDescent="0.2"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7:35" ht="12" customHeight="1" x14ac:dyDescent="0.2"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7:35" ht="12" customHeight="1" x14ac:dyDescent="0.2"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7:35" ht="12" customHeight="1" x14ac:dyDescent="0.2"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7:35" ht="12" customHeight="1" x14ac:dyDescent="0.2"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7:35" ht="12" customHeight="1" x14ac:dyDescent="0.2"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7:35" ht="12" customHeight="1" x14ac:dyDescent="0.2"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7:35" ht="12" customHeight="1" x14ac:dyDescent="0.2"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7:35" ht="12" customHeight="1" x14ac:dyDescent="0.2"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7:35" ht="12" customHeight="1" x14ac:dyDescent="0.2"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7:35" ht="12" customHeight="1" x14ac:dyDescent="0.2"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7:35" ht="12" customHeight="1" x14ac:dyDescent="0.2"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7:35" ht="12" customHeight="1" x14ac:dyDescent="0.2"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7:35" ht="12" customHeight="1" x14ac:dyDescent="0.2"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7:35" ht="12" customHeight="1" x14ac:dyDescent="0.2"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7:35" ht="12" customHeight="1" x14ac:dyDescent="0.2"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7:35" ht="12" customHeight="1" x14ac:dyDescent="0.2"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7:35" ht="12" customHeight="1" x14ac:dyDescent="0.2"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7:35" ht="12" customHeight="1" x14ac:dyDescent="0.2"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7:35" ht="12" customHeight="1" x14ac:dyDescent="0.2"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7:35" ht="12" customHeight="1" x14ac:dyDescent="0.2"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7:35" ht="12" customHeight="1" x14ac:dyDescent="0.2"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7:35" ht="12" customHeight="1" x14ac:dyDescent="0.2"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7:35" ht="12" customHeight="1" x14ac:dyDescent="0.2"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7:35" ht="12" customHeight="1" x14ac:dyDescent="0.2"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7:35" ht="12" customHeight="1" x14ac:dyDescent="0.2"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7:35" ht="12" customHeight="1" x14ac:dyDescent="0.2"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7:35" ht="12" customHeight="1" x14ac:dyDescent="0.2"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7:35" ht="12" customHeight="1" x14ac:dyDescent="0.2"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7:35" ht="12" customHeight="1" x14ac:dyDescent="0.2"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7:35" ht="12" customHeight="1" x14ac:dyDescent="0.2"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7:35" ht="12" customHeight="1" x14ac:dyDescent="0.2"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7:35" ht="12" customHeight="1" x14ac:dyDescent="0.2"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7:35" ht="12" customHeight="1" x14ac:dyDescent="0.2"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7:35" ht="12" customHeight="1" x14ac:dyDescent="0.2"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7:35" ht="12" customHeight="1" x14ac:dyDescent="0.2"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7:35" ht="12" customHeight="1" x14ac:dyDescent="0.2"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7:35" ht="12" customHeight="1" x14ac:dyDescent="0.2"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7:35" ht="12" customHeight="1" x14ac:dyDescent="0.2"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7:35" ht="12" customHeight="1" x14ac:dyDescent="0.2"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7:35" ht="12" customHeight="1" x14ac:dyDescent="0.2"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7:35" ht="12" customHeight="1" x14ac:dyDescent="0.2"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7:35" ht="12" customHeight="1" x14ac:dyDescent="0.2"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7:35" ht="12" customHeight="1" x14ac:dyDescent="0.2"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7:35" ht="12" customHeight="1" x14ac:dyDescent="0.2"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7:35" ht="12" customHeight="1" x14ac:dyDescent="0.2"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7:35" ht="12" customHeight="1" x14ac:dyDescent="0.2"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7:35" ht="12" customHeight="1" x14ac:dyDescent="0.2"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7:35" ht="12" customHeight="1" x14ac:dyDescent="0.2"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7:35" ht="12" customHeight="1" x14ac:dyDescent="0.2"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7:35" ht="12" customHeight="1" x14ac:dyDescent="0.2"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7:35" ht="12" customHeight="1" x14ac:dyDescent="0.2"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7:35" ht="12" customHeight="1" x14ac:dyDescent="0.2"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7:35" ht="12" customHeight="1" x14ac:dyDescent="0.2"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7:35" ht="12" customHeight="1" x14ac:dyDescent="0.2"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7:35" ht="12" customHeight="1" x14ac:dyDescent="0.2"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7:35" ht="12" customHeight="1" x14ac:dyDescent="0.2"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7:35" ht="12" customHeight="1" x14ac:dyDescent="0.2"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7:35" ht="12" customHeight="1" x14ac:dyDescent="0.2"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7:35" ht="12" customHeight="1" x14ac:dyDescent="0.2"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7:35" ht="12" customHeight="1" x14ac:dyDescent="0.2"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7:35" ht="12" customHeight="1" x14ac:dyDescent="0.2"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7:35" ht="12" customHeight="1" x14ac:dyDescent="0.2"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7:35" ht="12" customHeight="1" x14ac:dyDescent="0.2"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7:35" ht="12" customHeight="1" x14ac:dyDescent="0.2"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7:35" ht="12" customHeight="1" x14ac:dyDescent="0.2"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7:35" ht="12" customHeight="1" x14ac:dyDescent="0.2"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7:35" ht="12" customHeight="1" x14ac:dyDescent="0.2"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7:35" ht="12" customHeight="1" x14ac:dyDescent="0.2"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7:35" ht="12" customHeight="1" x14ac:dyDescent="0.2"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7:35" ht="12" customHeight="1" x14ac:dyDescent="0.2"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7:35" ht="12" customHeight="1" x14ac:dyDescent="0.2"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7:35" ht="12" customHeight="1" x14ac:dyDescent="0.2"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7:35" ht="12" customHeight="1" x14ac:dyDescent="0.2"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7:35" ht="12" customHeight="1" x14ac:dyDescent="0.2"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7:35" ht="12" customHeight="1" x14ac:dyDescent="0.2"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7:35" ht="12" customHeight="1" x14ac:dyDescent="0.2"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7:35" ht="12" customHeight="1" x14ac:dyDescent="0.2"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7:35" ht="12" customHeight="1" x14ac:dyDescent="0.2"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7:35" ht="12" customHeight="1" x14ac:dyDescent="0.2"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7:35" ht="12" customHeight="1" x14ac:dyDescent="0.2"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7:35" ht="12" customHeight="1" x14ac:dyDescent="0.2"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7:35" ht="12" customHeight="1" x14ac:dyDescent="0.2"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7:35" ht="12" customHeight="1" x14ac:dyDescent="0.2"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7:35" ht="12" customHeight="1" x14ac:dyDescent="0.2"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7:35" ht="12" customHeight="1" x14ac:dyDescent="0.2"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7:35" ht="12" customHeight="1" x14ac:dyDescent="0.2"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7:35" ht="12" customHeight="1" x14ac:dyDescent="0.2"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7:35" ht="12" customHeight="1" x14ac:dyDescent="0.2"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7:35" ht="12" customHeight="1" x14ac:dyDescent="0.2"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7:35" ht="12" customHeight="1" x14ac:dyDescent="0.2"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7:35" ht="12" customHeight="1" x14ac:dyDescent="0.2"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7:35" ht="12" customHeight="1" x14ac:dyDescent="0.2"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7:35" ht="12" customHeight="1" x14ac:dyDescent="0.2"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7:35" ht="12" customHeight="1" x14ac:dyDescent="0.2"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7:35" ht="12" customHeight="1" x14ac:dyDescent="0.2"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7:35" ht="12" customHeight="1" x14ac:dyDescent="0.2"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7:35" ht="12" customHeight="1" x14ac:dyDescent="0.2"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7:35" ht="12" customHeight="1" x14ac:dyDescent="0.2"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7:35" ht="12" customHeight="1" x14ac:dyDescent="0.2"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7:35" ht="12" customHeight="1" x14ac:dyDescent="0.2"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7:35" ht="12" customHeight="1" x14ac:dyDescent="0.2"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7:35" ht="12" customHeight="1" x14ac:dyDescent="0.2"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7:35" ht="12" customHeight="1" x14ac:dyDescent="0.2"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7:35" ht="12" customHeight="1" x14ac:dyDescent="0.2"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7:35" ht="12" customHeight="1" x14ac:dyDescent="0.2"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7:35" ht="12" customHeight="1" x14ac:dyDescent="0.2"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7:35" ht="12" customHeight="1" x14ac:dyDescent="0.2"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7:35" ht="12" customHeight="1" x14ac:dyDescent="0.2"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7:35" ht="12" customHeight="1" x14ac:dyDescent="0.2"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7:35" ht="12" customHeight="1" x14ac:dyDescent="0.2"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7:35" ht="12" customHeight="1" x14ac:dyDescent="0.2"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7:35" ht="12" customHeight="1" x14ac:dyDescent="0.2"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7:35" ht="12" customHeight="1" x14ac:dyDescent="0.2"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7:35" ht="12" customHeight="1" x14ac:dyDescent="0.2"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7:35" ht="12" customHeight="1" x14ac:dyDescent="0.2"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7:35" ht="12" customHeight="1" x14ac:dyDescent="0.2"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7:35" ht="12" customHeight="1" x14ac:dyDescent="0.2"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7:35" ht="12" customHeight="1" x14ac:dyDescent="0.2"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7:35" ht="12" customHeight="1" x14ac:dyDescent="0.2"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7:35" ht="12" customHeight="1" x14ac:dyDescent="0.2"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7:35" ht="12" customHeight="1" x14ac:dyDescent="0.2"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7:35" ht="12" customHeight="1" x14ac:dyDescent="0.2"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7:35" ht="12" customHeight="1" x14ac:dyDescent="0.2"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7:35" ht="12" customHeight="1" x14ac:dyDescent="0.2"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7:35" ht="12" customHeight="1" x14ac:dyDescent="0.2"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7:35" ht="12" customHeight="1" x14ac:dyDescent="0.2"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7:35" ht="12" customHeight="1" x14ac:dyDescent="0.2"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7:35" ht="12" customHeight="1" x14ac:dyDescent="0.2"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7:35" ht="12" customHeight="1" x14ac:dyDescent="0.2"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7:35" ht="12" customHeight="1" x14ac:dyDescent="0.2"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7:35" ht="12" customHeight="1" x14ac:dyDescent="0.2"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7:35" ht="12" customHeight="1" x14ac:dyDescent="0.2"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7:35" ht="12" customHeight="1" x14ac:dyDescent="0.2"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7:35" ht="12" customHeight="1" x14ac:dyDescent="0.2"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7:35" ht="12" customHeight="1" x14ac:dyDescent="0.2"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7:35" ht="12" customHeight="1" x14ac:dyDescent="0.2"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7:35" ht="12" customHeight="1" x14ac:dyDescent="0.2"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7:35" ht="12" customHeight="1" x14ac:dyDescent="0.2"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7:35" ht="12" customHeight="1" x14ac:dyDescent="0.2"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7:35" ht="12" customHeight="1" x14ac:dyDescent="0.2"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7:35" ht="12" customHeight="1" x14ac:dyDescent="0.2"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7:35" ht="12" customHeight="1" x14ac:dyDescent="0.2"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7:35" ht="12" customHeight="1" x14ac:dyDescent="0.2"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7:35" ht="12" customHeight="1" x14ac:dyDescent="0.2"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7:35" ht="12" customHeight="1" x14ac:dyDescent="0.2"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7:35" ht="12" customHeight="1" x14ac:dyDescent="0.2"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7:35" ht="12" customHeight="1" x14ac:dyDescent="0.2"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7:35" ht="12" customHeight="1" x14ac:dyDescent="0.2"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7:35" ht="12" customHeight="1" x14ac:dyDescent="0.2"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7:35" ht="12" customHeight="1" x14ac:dyDescent="0.2"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7:35" ht="12" customHeight="1" x14ac:dyDescent="0.2"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7:35" ht="12" customHeight="1" x14ac:dyDescent="0.2"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7:35" ht="12" customHeight="1" x14ac:dyDescent="0.2"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7:35" ht="12" customHeight="1" x14ac:dyDescent="0.2"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7:35" ht="12" customHeight="1" x14ac:dyDescent="0.2"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7:35" ht="12" customHeight="1" x14ac:dyDescent="0.2"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7:35" ht="12" customHeight="1" x14ac:dyDescent="0.2"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7:35" ht="12" customHeight="1" x14ac:dyDescent="0.2"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7:35" ht="12" customHeight="1" x14ac:dyDescent="0.2"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7:35" ht="12" customHeight="1" x14ac:dyDescent="0.2"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7:35" ht="12" customHeight="1" x14ac:dyDescent="0.2"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7:35" ht="12" customHeight="1" x14ac:dyDescent="0.2"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7:35" ht="12" customHeight="1" x14ac:dyDescent="0.2"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7:35" ht="12" customHeight="1" x14ac:dyDescent="0.2"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7:35" ht="12" customHeight="1" x14ac:dyDescent="0.2"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7:35" ht="12" customHeight="1" x14ac:dyDescent="0.2"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7:35" ht="12" customHeight="1" x14ac:dyDescent="0.2"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7:35" ht="12" customHeight="1" x14ac:dyDescent="0.2"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7:35" ht="12" customHeight="1" x14ac:dyDescent="0.2"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7:35" ht="12" customHeight="1" x14ac:dyDescent="0.2"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7:35" ht="12" customHeight="1" x14ac:dyDescent="0.2"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7:35" ht="12" customHeight="1" x14ac:dyDescent="0.2"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7:35" ht="12" customHeight="1" x14ac:dyDescent="0.2"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7:35" ht="12" customHeight="1" x14ac:dyDescent="0.2"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7:35" ht="12" customHeight="1" x14ac:dyDescent="0.2"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7:35" ht="12" customHeight="1" x14ac:dyDescent="0.2"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7:35" ht="12" customHeight="1" x14ac:dyDescent="0.2"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7:35" ht="12" customHeight="1" x14ac:dyDescent="0.2"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7:35" ht="12" customHeight="1" x14ac:dyDescent="0.2"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7:35" ht="12" customHeight="1" x14ac:dyDescent="0.2"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7:35" ht="12" customHeight="1" x14ac:dyDescent="0.2"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7:35" ht="12" customHeight="1" x14ac:dyDescent="0.2"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7:35" ht="12" customHeight="1" x14ac:dyDescent="0.2"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7:35" ht="12" customHeight="1" x14ac:dyDescent="0.2"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7:35" ht="12" customHeight="1" x14ac:dyDescent="0.2"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7:35" ht="12" customHeight="1" x14ac:dyDescent="0.2"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7:35" ht="12" customHeight="1" x14ac:dyDescent="0.2"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7:35" ht="12" customHeight="1" x14ac:dyDescent="0.2"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7:35" ht="12" customHeight="1" x14ac:dyDescent="0.2"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7:35" ht="12" customHeight="1" x14ac:dyDescent="0.2"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7:35" ht="12" customHeight="1" x14ac:dyDescent="0.2"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7:35" ht="12" customHeight="1" x14ac:dyDescent="0.2"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7:35" ht="12" customHeight="1" x14ac:dyDescent="0.2"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7:35" ht="12" customHeight="1" x14ac:dyDescent="0.2"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7:35" ht="12" customHeight="1" x14ac:dyDescent="0.2"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7:35" ht="12" customHeight="1" x14ac:dyDescent="0.2"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7:35" ht="12" customHeight="1" x14ac:dyDescent="0.2"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7:35" ht="12" customHeight="1" x14ac:dyDescent="0.2"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7:35" ht="12" customHeight="1" x14ac:dyDescent="0.2"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7:35" ht="12" customHeight="1" x14ac:dyDescent="0.2"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7:35" ht="12" customHeight="1" x14ac:dyDescent="0.2"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7:35" ht="12" customHeight="1" x14ac:dyDescent="0.2"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7:35" ht="12" customHeight="1" x14ac:dyDescent="0.2"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7:35" ht="12" customHeight="1" x14ac:dyDescent="0.2"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7:35" ht="12" customHeight="1" x14ac:dyDescent="0.2"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7:35" ht="12" customHeight="1" x14ac:dyDescent="0.2"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7:35" ht="12" customHeight="1" x14ac:dyDescent="0.2"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7:35" ht="12" customHeight="1" x14ac:dyDescent="0.2"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7:35" ht="12" customHeight="1" x14ac:dyDescent="0.2"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7:35" ht="12" customHeight="1" x14ac:dyDescent="0.2"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7:35" ht="12" customHeight="1" x14ac:dyDescent="0.2"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7:35" ht="12" customHeight="1" x14ac:dyDescent="0.2"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7:35" ht="12" customHeight="1" x14ac:dyDescent="0.2"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7:35" ht="12" customHeight="1" x14ac:dyDescent="0.2"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7:35" ht="12" customHeight="1" x14ac:dyDescent="0.2"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7:35" ht="12" customHeight="1" x14ac:dyDescent="0.2"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7:35" ht="12" customHeight="1" x14ac:dyDescent="0.2"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7:35" ht="12" customHeight="1" x14ac:dyDescent="0.2"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7:35" ht="12" customHeight="1" x14ac:dyDescent="0.2"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7:35" ht="12" customHeight="1" x14ac:dyDescent="0.2"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7:35" ht="12" customHeight="1" x14ac:dyDescent="0.2"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7:35" ht="12" customHeight="1" x14ac:dyDescent="0.2"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7:35" ht="12" customHeight="1" x14ac:dyDescent="0.2"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7:35" ht="12" customHeight="1" x14ac:dyDescent="0.2"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7:35" ht="12" customHeight="1" x14ac:dyDescent="0.2"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7:35" ht="12" customHeight="1" x14ac:dyDescent="0.2"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7:35" ht="12" customHeight="1" x14ac:dyDescent="0.2"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7:35" ht="12" customHeight="1" x14ac:dyDescent="0.2"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7:35" ht="12" customHeight="1" x14ac:dyDescent="0.2"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7:35" ht="12" customHeight="1" x14ac:dyDescent="0.2"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7:35" ht="12" customHeight="1" x14ac:dyDescent="0.2"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7:35" ht="12" customHeight="1" x14ac:dyDescent="0.2"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7:35" ht="12" customHeight="1" x14ac:dyDescent="0.2"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7:35" ht="12" customHeight="1" x14ac:dyDescent="0.2"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7:35" ht="12" customHeight="1" x14ac:dyDescent="0.2"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7:35" ht="12" customHeight="1" x14ac:dyDescent="0.2"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7:35" ht="12" customHeight="1" x14ac:dyDescent="0.2"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7:35" ht="12" customHeight="1" x14ac:dyDescent="0.2"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7:35" ht="12" customHeight="1" x14ac:dyDescent="0.2"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7:35" ht="12" customHeight="1" x14ac:dyDescent="0.2"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7:35" ht="12" customHeight="1" x14ac:dyDescent="0.2"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7:35" ht="12" customHeight="1" x14ac:dyDescent="0.2"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7:35" ht="12" customHeight="1" x14ac:dyDescent="0.2"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7:35" ht="12" customHeight="1" x14ac:dyDescent="0.2"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7:35" ht="12" customHeight="1" x14ac:dyDescent="0.2"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7:35" ht="12" customHeight="1" x14ac:dyDescent="0.2"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7:35" ht="12" customHeight="1" x14ac:dyDescent="0.2"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7:35" ht="12" customHeight="1" x14ac:dyDescent="0.2"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7:35" ht="12" customHeight="1" x14ac:dyDescent="0.2"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7:35" ht="12" customHeight="1" x14ac:dyDescent="0.2"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7:35" ht="12" customHeight="1" x14ac:dyDescent="0.2"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7:35" ht="12" customHeight="1" x14ac:dyDescent="0.2"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7:35" ht="12" customHeight="1" x14ac:dyDescent="0.2"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7:35" ht="12" customHeight="1" x14ac:dyDescent="0.2"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7:35" ht="12" customHeight="1" x14ac:dyDescent="0.2"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7:35" ht="12" customHeight="1" x14ac:dyDescent="0.2"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7:35" ht="12" customHeight="1" x14ac:dyDescent="0.2"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7:35" ht="12" customHeight="1" x14ac:dyDescent="0.2"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7:35" ht="12" customHeight="1" x14ac:dyDescent="0.2"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7:35" ht="12" customHeight="1" x14ac:dyDescent="0.2"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7:35" ht="12" customHeight="1" x14ac:dyDescent="0.2"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7:35" ht="12" customHeight="1" x14ac:dyDescent="0.2"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7:35" ht="12" customHeight="1" x14ac:dyDescent="0.2"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7:35" ht="12" customHeight="1" x14ac:dyDescent="0.2"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7:35" ht="12" customHeight="1" x14ac:dyDescent="0.2"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7:35" ht="12" customHeight="1" x14ac:dyDescent="0.2"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7:35" ht="12" customHeight="1" x14ac:dyDescent="0.2"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7:35" ht="12" customHeight="1" x14ac:dyDescent="0.2"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7:35" ht="12" customHeight="1" x14ac:dyDescent="0.2"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7:35" ht="12" customHeight="1" x14ac:dyDescent="0.2"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7:35" ht="12" customHeight="1" x14ac:dyDescent="0.2"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7:35" ht="12" customHeight="1" x14ac:dyDescent="0.2"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7:35" ht="12" customHeight="1" x14ac:dyDescent="0.2"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7:35" ht="12" customHeight="1" x14ac:dyDescent="0.2"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7:35" ht="12" customHeight="1" x14ac:dyDescent="0.2"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7:35" ht="12" customHeight="1" x14ac:dyDescent="0.2"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7:35" ht="12" customHeight="1" x14ac:dyDescent="0.2"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7:35" ht="12" customHeight="1" x14ac:dyDescent="0.2"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7:35" ht="12" customHeight="1" x14ac:dyDescent="0.2"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7:35" ht="12" customHeight="1" x14ac:dyDescent="0.2"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7:35" ht="12" customHeight="1" x14ac:dyDescent="0.2"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7:35" ht="12" customHeight="1" x14ac:dyDescent="0.2"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7:35" ht="12" customHeight="1" x14ac:dyDescent="0.2"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7:35" ht="12" customHeight="1" x14ac:dyDescent="0.2"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7:35" ht="12" customHeight="1" x14ac:dyDescent="0.2"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7:35" ht="12" customHeight="1" x14ac:dyDescent="0.2"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7:35" ht="12" customHeight="1" x14ac:dyDescent="0.2"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7:35" ht="12" customHeight="1" x14ac:dyDescent="0.2"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7:35" ht="12" customHeight="1" x14ac:dyDescent="0.2"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7:35" ht="12" customHeight="1" x14ac:dyDescent="0.2"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7:35" ht="12" customHeight="1" x14ac:dyDescent="0.2"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7:35" ht="12" customHeight="1" x14ac:dyDescent="0.2"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7:35" ht="12" customHeight="1" x14ac:dyDescent="0.2"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7:35" ht="12" customHeight="1" x14ac:dyDescent="0.2"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7:35" ht="12" customHeight="1" x14ac:dyDescent="0.2"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7:35" ht="12" customHeight="1" x14ac:dyDescent="0.2"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7:35" ht="12" customHeight="1" x14ac:dyDescent="0.2"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7:35" ht="12" customHeight="1" x14ac:dyDescent="0.2"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7:35" ht="12" customHeight="1" x14ac:dyDescent="0.2"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7:35" ht="12" customHeight="1" x14ac:dyDescent="0.2"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7:35" ht="12" customHeight="1" x14ac:dyDescent="0.2"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7:35" ht="12" customHeight="1" x14ac:dyDescent="0.2"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7:35" ht="12" customHeight="1" x14ac:dyDescent="0.2"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7:35" ht="12" customHeight="1" x14ac:dyDescent="0.2"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7:35" ht="12" customHeight="1" x14ac:dyDescent="0.2"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7:35" ht="12" customHeight="1" x14ac:dyDescent="0.2"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7:35" ht="12" customHeight="1" x14ac:dyDescent="0.2"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7:35" ht="12" customHeight="1" x14ac:dyDescent="0.2"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7:35" ht="12" customHeight="1" x14ac:dyDescent="0.2"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7:35" ht="12" customHeight="1" x14ac:dyDescent="0.2"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7:35" ht="12" customHeight="1" x14ac:dyDescent="0.2"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7:35" ht="12" customHeight="1" x14ac:dyDescent="0.2"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7:35" ht="12" customHeight="1" x14ac:dyDescent="0.2"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7:35" ht="12" customHeight="1" x14ac:dyDescent="0.2"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7:35" ht="12" customHeight="1" x14ac:dyDescent="0.2"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7:35" ht="12" customHeight="1" x14ac:dyDescent="0.2"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7:35" ht="12" customHeight="1" x14ac:dyDescent="0.2"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7:35" ht="12" customHeight="1" x14ac:dyDescent="0.2"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7:35" ht="12" customHeight="1" x14ac:dyDescent="0.2"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7:35" ht="12" customHeight="1" x14ac:dyDescent="0.2"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7:35" ht="12" customHeight="1" x14ac:dyDescent="0.2"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7:35" ht="12" customHeight="1" x14ac:dyDescent="0.2"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7:35" ht="12" customHeight="1" x14ac:dyDescent="0.2"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7:35" ht="12" customHeight="1" x14ac:dyDescent="0.2"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7:35" ht="12" customHeight="1" x14ac:dyDescent="0.2"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7:35" ht="12" customHeight="1" x14ac:dyDescent="0.2"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7:35" ht="12" customHeight="1" x14ac:dyDescent="0.2"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7:35" ht="12" customHeight="1" x14ac:dyDescent="0.2"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7:35" ht="12" customHeight="1" x14ac:dyDescent="0.2"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7:35" ht="12" customHeight="1" x14ac:dyDescent="0.2"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7:35" ht="12" customHeight="1" x14ac:dyDescent="0.2"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7:35" ht="12" customHeight="1" x14ac:dyDescent="0.2"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7:35" ht="12" customHeight="1" x14ac:dyDescent="0.2"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7:35" ht="12" customHeight="1" x14ac:dyDescent="0.2"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7:35" ht="12" customHeight="1" x14ac:dyDescent="0.2"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7:35" ht="12" customHeight="1" x14ac:dyDescent="0.2"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7:35" ht="12" customHeight="1" x14ac:dyDescent="0.2"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7:35" ht="12" customHeight="1" x14ac:dyDescent="0.2"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7:35" ht="12" customHeight="1" x14ac:dyDescent="0.2"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7:35" ht="12" customHeight="1" x14ac:dyDescent="0.2"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7:35" ht="12" customHeight="1" x14ac:dyDescent="0.2"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7:35" ht="12" customHeight="1" x14ac:dyDescent="0.2"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7:35" ht="12" customHeight="1" x14ac:dyDescent="0.2"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7:35" ht="12" customHeight="1" x14ac:dyDescent="0.2"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7:35" ht="12" customHeight="1" x14ac:dyDescent="0.2"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7:35" ht="12" customHeight="1" x14ac:dyDescent="0.2"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7:35" ht="12" customHeight="1" x14ac:dyDescent="0.2"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7:35" ht="12" customHeight="1" x14ac:dyDescent="0.2"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7:35" ht="12" customHeight="1" x14ac:dyDescent="0.2"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7:35" ht="12" customHeight="1" x14ac:dyDescent="0.2"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7:35" ht="12" customHeight="1" x14ac:dyDescent="0.2"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7:35" ht="12" customHeight="1" x14ac:dyDescent="0.2"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7:35" ht="12" customHeight="1" x14ac:dyDescent="0.2"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7:35" ht="12" customHeight="1" x14ac:dyDescent="0.2"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7:35" ht="12" customHeight="1" x14ac:dyDescent="0.2"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7:35" ht="12" customHeight="1" x14ac:dyDescent="0.2"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7:35" ht="12" customHeight="1" x14ac:dyDescent="0.2"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7:35" ht="12" customHeight="1" x14ac:dyDescent="0.2"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7:35" ht="12" customHeight="1" x14ac:dyDescent="0.2"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7:35" ht="12" customHeight="1" x14ac:dyDescent="0.2"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7:35" ht="12" customHeight="1" x14ac:dyDescent="0.2"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7:35" ht="12" customHeight="1" x14ac:dyDescent="0.2"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7:35" ht="12" customHeight="1" x14ac:dyDescent="0.2"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7:35" ht="12" customHeight="1" x14ac:dyDescent="0.2"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7:35" ht="12" customHeight="1" x14ac:dyDescent="0.2"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7:35" ht="12" customHeight="1" x14ac:dyDescent="0.2"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7:35" ht="12" customHeight="1" x14ac:dyDescent="0.2"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7:35" ht="12" customHeight="1" x14ac:dyDescent="0.2"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7:35" ht="12" customHeight="1" x14ac:dyDescent="0.2"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7:35" ht="12" customHeight="1" x14ac:dyDescent="0.2"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7:35" ht="12" customHeight="1" x14ac:dyDescent="0.2"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7:35" ht="12" customHeight="1" x14ac:dyDescent="0.2"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7:35" ht="12" customHeight="1" x14ac:dyDescent="0.2">
      <c r="G486" s="2"/>
      <c r="H486" s="1"/>
      <c r="I486" s="1"/>
      <c r="J486" s="1"/>
    </row>
    <row r="487" spans="7:35" ht="12" customHeight="1" x14ac:dyDescent="0.2">
      <c r="G487" s="2"/>
      <c r="H487" s="1"/>
      <c r="I487" s="1"/>
      <c r="J487" s="1"/>
    </row>
    <row r="488" spans="7:35" ht="12" customHeight="1" x14ac:dyDescent="0.2">
      <c r="G488" s="2"/>
      <c r="H488" s="1"/>
      <c r="I488" s="1"/>
      <c r="J488" s="1"/>
    </row>
    <row r="489" spans="7:35" ht="12" customHeight="1" x14ac:dyDescent="0.2">
      <c r="G489" s="2"/>
    </row>
    <row r="490" spans="7:35" ht="12" customHeight="1" x14ac:dyDescent="0.2">
      <c r="G490" s="2"/>
    </row>
    <row r="491" spans="7:35" ht="12" customHeight="1" x14ac:dyDescent="0.2">
      <c r="G491" s="2"/>
    </row>
    <row r="492" spans="7:35" ht="12" customHeight="1" x14ac:dyDescent="0.2">
      <c r="G492" s="2"/>
    </row>
    <row r="493" spans="7:35" ht="12" customHeight="1" x14ac:dyDescent="0.2">
      <c r="G493" s="2"/>
    </row>
    <row r="494" spans="7:35" ht="12" customHeight="1" x14ac:dyDescent="0.2">
      <c r="G494" s="2"/>
    </row>
    <row r="495" spans="7:35" ht="12" customHeight="1" x14ac:dyDescent="0.2">
      <c r="G495" s="2"/>
    </row>
    <row r="496" spans="7:35" ht="12" customHeight="1" x14ac:dyDescent="0.2">
      <c r="G496" s="2"/>
    </row>
    <row r="497" spans="7:7" ht="12" customHeight="1" x14ac:dyDescent="0.2">
      <c r="G497" s="2"/>
    </row>
    <row r="498" spans="7:7" ht="12" customHeight="1" x14ac:dyDescent="0.2">
      <c r="G498" s="2"/>
    </row>
    <row r="499" spans="7:7" ht="12" customHeight="1" x14ac:dyDescent="0.2">
      <c r="G499" s="2"/>
    </row>
    <row r="500" spans="7:7" ht="12" customHeight="1" x14ac:dyDescent="0.2">
      <c r="G500" s="2"/>
    </row>
    <row r="501" spans="7:7" ht="12" customHeight="1" x14ac:dyDescent="0.2">
      <c r="G501" s="2"/>
    </row>
    <row r="502" spans="7:7" ht="12" customHeight="1" x14ac:dyDescent="0.2">
      <c r="G502" s="2"/>
    </row>
    <row r="503" spans="7:7" ht="12" customHeight="1" x14ac:dyDescent="0.2">
      <c r="G503" s="2"/>
    </row>
    <row r="504" spans="7:7" ht="12" customHeight="1" x14ac:dyDescent="0.2">
      <c r="G504" s="2"/>
    </row>
    <row r="505" spans="7:7" ht="12" customHeight="1" x14ac:dyDescent="0.2">
      <c r="G505" s="2"/>
    </row>
    <row r="506" spans="7:7" ht="12" customHeight="1" x14ac:dyDescent="0.2">
      <c r="G506" s="2"/>
    </row>
    <row r="507" spans="7:7" ht="12" customHeight="1" x14ac:dyDescent="0.2">
      <c r="G507" s="2"/>
    </row>
    <row r="508" spans="7:7" ht="12" customHeight="1" x14ac:dyDescent="0.2">
      <c r="G508" s="2"/>
    </row>
    <row r="509" spans="7:7" ht="12" customHeight="1" x14ac:dyDescent="0.2">
      <c r="G509" s="2"/>
    </row>
    <row r="510" spans="7:7" ht="12" customHeight="1" x14ac:dyDescent="0.2">
      <c r="G510" s="2"/>
    </row>
    <row r="511" spans="7:7" ht="12" customHeight="1" x14ac:dyDescent="0.2">
      <c r="G511" s="2"/>
    </row>
    <row r="512" spans="7:7" ht="12" customHeight="1" x14ac:dyDescent="0.2">
      <c r="G512" s="2"/>
    </row>
    <row r="513" spans="7:7" ht="12" customHeight="1" x14ac:dyDescent="0.2">
      <c r="G513" s="2"/>
    </row>
    <row r="514" spans="7:7" ht="12" customHeight="1" x14ac:dyDescent="0.2">
      <c r="G514" s="2"/>
    </row>
    <row r="515" spans="7:7" ht="12" customHeight="1" x14ac:dyDescent="0.2">
      <c r="G515" s="2"/>
    </row>
    <row r="516" spans="7:7" ht="12" customHeight="1" x14ac:dyDescent="0.2">
      <c r="G516" s="2"/>
    </row>
    <row r="517" spans="7:7" ht="12" customHeight="1" x14ac:dyDescent="0.2">
      <c r="G517" s="2"/>
    </row>
    <row r="518" spans="7:7" ht="12" customHeight="1" x14ac:dyDescent="0.2">
      <c r="G518" s="2"/>
    </row>
    <row r="519" spans="7:7" ht="12" customHeight="1" x14ac:dyDescent="0.2">
      <c r="G519" s="2"/>
    </row>
    <row r="520" spans="7:7" ht="12" customHeight="1" x14ac:dyDescent="0.2">
      <c r="G520" s="2"/>
    </row>
    <row r="521" spans="7:7" ht="12" customHeight="1" x14ac:dyDescent="0.2">
      <c r="G521" s="2"/>
    </row>
    <row r="522" spans="7:7" ht="12" customHeight="1" x14ac:dyDescent="0.2">
      <c r="G522" s="2"/>
    </row>
    <row r="523" spans="7:7" ht="12" customHeight="1" x14ac:dyDescent="0.2">
      <c r="G523" s="2"/>
    </row>
    <row r="524" spans="7:7" ht="12" customHeight="1" x14ac:dyDescent="0.2">
      <c r="G524" s="2"/>
    </row>
    <row r="525" spans="7:7" ht="12" customHeight="1" x14ac:dyDescent="0.2">
      <c r="G525" s="2"/>
    </row>
    <row r="526" spans="7:7" ht="12" customHeight="1" x14ac:dyDescent="0.2">
      <c r="G526" s="2"/>
    </row>
    <row r="527" spans="7:7" ht="12" customHeight="1" x14ac:dyDescent="0.2">
      <c r="G527" s="2"/>
    </row>
    <row r="528" spans="7:7" ht="12" customHeight="1" x14ac:dyDescent="0.2">
      <c r="G528" s="2"/>
    </row>
    <row r="529" spans="7:7" ht="12" customHeight="1" x14ac:dyDescent="0.2">
      <c r="G529" s="2"/>
    </row>
    <row r="530" spans="7:7" ht="12" customHeight="1" x14ac:dyDescent="0.2">
      <c r="G530" s="2"/>
    </row>
    <row r="531" spans="7:7" ht="12" customHeight="1" x14ac:dyDescent="0.2">
      <c r="G531" s="2"/>
    </row>
    <row r="532" spans="7:7" ht="12" customHeight="1" x14ac:dyDescent="0.2">
      <c r="G532" s="2"/>
    </row>
    <row r="533" spans="7:7" ht="12" customHeight="1" x14ac:dyDescent="0.2">
      <c r="G533" s="2"/>
    </row>
    <row r="534" spans="7:7" ht="12" customHeight="1" x14ac:dyDescent="0.2">
      <c r="G534" s="2"/>
    </row>
    <row r="535" spans="7:7" ht="12" customHeight="1" x14ac:dyDescent="0.2">
      <c r="G535" s="2"/>
    </row>
    <row r="536" spans="7:7" ht="12" customHeight="1" x14ac:dyDescent="0.2">
      <c r="G536" s="2"/>
    </row>
    <row r="537" spans="7:7" ht="12" customHeight="1" x14ac:dyDescent="0.2">
      <c r="G537" s="2"/>
    </row>
    <row r="538" spans="7:7" ht="12" customHeight="1" x14ac:dyDescent="0.2">
      <c r="G538" s="2"/>
    </row>
    <row r="539" spans="7:7" ht="12" customHeight="1" x14ac:dyDescent="0.2">
      <c r="G539" s="2"/>
    </row>
    <row r="540" spans="7:7" ht="12" customHeight="1" x14ac:dyDescent="0.2">
      <c r="G540" s="2"/>
    </row>
    <row r="541" spans="7:7" ht="12" customHeight="1" x14ac:dyDescent="0.2">
      <c r="G541" s="2"/>
    </row>
    <row r="542" spans="7:7" ht="12" customHeight="1" x14ac:dyDescent="0.2">
      <c r="G542" s="2"/>
    </row>
    <row r="543" spans="7:7" ht="12" customHeight="1" x14ac:dyDescent="0.2">
      <c r="G543" s="2"/>
    </row>
    <row r="544" spans="7:7" ht="12" customHeight="1" x14ac:dyDescent="0.2">
      <c r="G544" s="2"/>
    </row>
    <row r="545" spans="7:7" ht="12" customHeight="1" x14ac:dyDescent="0.2">
      <c r="G545" s="2"/>
    </row>
    <row r="546" spans="7:7" ht="12" customHeight="1" x14ac:dyDescent="0.2">
      <c r="G546" s="2"/>
    </row>
    <row r="547" spans="7:7" ht="12" customHeight="1" x14ac:dyDescent="0.2">
      <c r="G547" s="2"/>
    </row>
    <row r="548" spans="7:7" ht="12" customHeight="1" x14ac:dyDescent="0.2">
      <c r="G548" s="2"/>
    </row>
    <row r="549" spans="7:7" ht="12" customHeight="1" x14ac:dyDescent="0.2">
      <c r="G549" s="2"/>
    </row>
    <row r="550" spans="7:7" ht="12" customHeight="1" x14ac:dyDescent="0.2">
      <c r="G550" s="2"/>
    </row>
    <row r="551" spans="7:7" ht="12" customHeight="1" x14ac:dyDescent="0.2">
      <c r="G551" s="2"/>
    </row>
    <row r="552" spans="7:7" ht="12" customHeight="1" x14ac:dyDescent="0.2">
      <c r="G552" s="2"/>
    </row>
    <row r="553" spans="7:7" ht="12" customHeight="1" x14ac:dyDescent="0.2">
      <c r="G553" s="2"/>
    </row>
    <row r="554" spans="7:7" ht="12" customHeight="1" x14ac:dyDescent="0.2">
      <c r="G554" s="2"/>
    </row>
    <row r="555" spans="7:7" ht="12" customHeight="1" x14ac:dyDescent="0.2">
      <c r="G555" s="2"/>
    </row>
    <row r="556" spans="7:7" ht="12" customHeight="1" x14ac:dyDescent="0.2">
      <c r="G556" s="2"/>
    </row>
    <row r="557" spans="7:7" ht="12" customHeight="1" x14ac:dyDescent="0.2">
      <c r="G557" s="2"/>
    </row>
    <row r="558" spans="7:7" ht="12" customHeight="1" x14ac:dyDescent="0.2">
      <c r="G558" s="2"/>
    </row>
    <row r="559" spans="7:7" ht="12" customHeight="1" x14ac:dyDescent="0.2">
      <c r="G559" s="2"/>
    </row>
    <row r="560" spans="7:7" ht="12" customHeight="1" x14ac:dyDescent="0.2">
      <c r="G560" s="2"/>
    </row>
    <row r="561" spans="7:7" ht="12" customHeight="1" x14ac:dyDescent="0.2">
      <c r="G561" s="2"/>
    </row>
    <row r="562" spans="7:7" ht="12" customHeight="1" x14ac:dyDescent="0.2">
      <c r="G562" s="2"/>
    </row>
    <row r="563" spans="7:7" ht="12" customHeight="1" x14ac:dyDescent="0.2">
      <c r="G563" s="2"/>
    </row>
    <row r="564" spans="7:7" ht="12" customHeight="1" x14ac:dyDescent="0.2">
      <c r="G564" s="2"/>
    </row>
    <row r="565" spans="7:7" ht="12" customHeight="1" x14ac:dyDescent="0.2">
      <c r="G565" s="2"/>
    </row>
    <row r="566" spans="7:7" ht="12" customHeight="1" x14ac:dyDescent="0.2">
      <c r="G566" s="2"/>
    </row>
    <row r="567" spans="7:7" ht="12" customHeight="1" x14ac:dyDescent="0.2">
      <c r="G567" s="2"/>
    </row>
    <row r="568" spans="7:7" ht="12" customHeight="1" x14ac:dyDescent="0.2">
      <c r="G568" s="2"/>
    </row>
    <row r="569" spans="7:7" ht="12" customHeight="1" x14ac:dyDescent="0.2">
      <c r="G569" s="2"/>
    </row>
    <row r="570" spans="7:7" ht="12" customHeight="1" x14ac:dyDescent="0.2">
      <c r="G570" s="2"/>
    </row>
    <row r="571" spans="7:7" ht="12" customHeight="1" x14ac:dyDescent="0.2">
      <c r="G571" s="2"/>
    </row>
    <row r="572" spans="7:7" ht="12" customHeight="1" x14ac:dyDescent="0.2">
      <c r="G572" s="2"/>
    </row>
    <row r="573" spans="7:7" ht="12" customHeight="1" x14ac:dyDescent="0.2">
      <c r="G573" s="2"/>
    </row>
    <row r="574" spans="7:7" ht="12" customHeight="1" x14ac:dyDescent="0.2">
      <c r="G574" s="2"/>
    </row>
    <row r="575" spans="7:7" ht="12" customHeight="1" x14ac:dyDescent="0.2">
      <c r="G575" s="2"/>
    </row>
    <row r="576" spans="7:7" ht="12" customHeight="1" x14ac:dyDescent="0.2">
      <c r="G576" s="2"/>
    </row>
    <row r="577" spans="7:7" ht="12" customHeight="1" x14ac:dyDescent="0.2">
      <c r="G577" s="2"/>
    </row>
    <row r="578" spans="7:7" ht="12" customHeight="1" x14ac:dyDescent="0.2">
      <c r="G578" s="2"/>
    </row>
    <row r="579" spans="7:7" ht="12" customHeight="1" x14ac:dyDescent="0.2">
      <c r="G579" s="2"/>
    </row>
    <row r="580" spans="7:7" ht="12" customHeight="1" x14ac:dyDescent="0.2">
      <c r="G580" s="2"/>
    </row>
    <row r="581" spans="7:7" ht="12" customHeight="1" x14ac:dyDescent="0.2">
      <c r="G581" s="2"/>
    </row>
    <row r="582" spans="7:7" ht="12" customHeight="1" x14ac:dyDescent="0.2">
      <c r="G582" s="2"/>
    </row>
    <row r="583" spans="7:7" ht="12" customHeight="1" x14ac:dyDescent="0.2">
      <c r="G583" s="2"/>
    </row>
    <row r="584" spans="7:7" ht="12" customHeight="1" x14ac:dyDescent="0.2">
      <c r="G584" s="2"/>
    </row>
    <row r="585" spans="7:7" ht="12" customHeight="1" x14ac:dyDescent="0.2">
      <c r="G585" s="2"/>
    </row>
    <row r="586" spans="7:7" ht="12" customHeight="1" x14ac:dyDescent="0.2">
      <c r="G586" s="2"/>
    </row>
    <row r="587" spans="7:7" ht="12" customHeight="1" x14ac:dyDescent="0.2">
      <c r="G587" s="2"/>
    </row>
    <row r="588" spans="7:7" ht="12" customHeight="1" x14ac:dyDescent="0.2">
      <c r="G588" s="2"/>
    </row>
    <row r="589" spans="7:7" ht="12" customHeight="1" x14ac:dyDescent="0.2">
      <c r="G589" s="2"/>
    </row>
    <row r="590" spans="7:7" ht="12" customHeight="1" x14ac:dyDescent="0.2">
      <c r="G590" s="2"/>
    </row>
    <row r="591" spans="7:7" ht="12" customHeight="1" x14ac:dyDescent="0.2">
      <c r="G591" s="2"/>
    </row>
    <row r="592" spans="7:7" ht="12" customHeight="1" x14ac:dyDescent="0.2">
      <c r="G592" s="2"/>
    </row>
    <row r="593" spans="7:7" ht="12" customHeight="1" x14ac:dyDescent="0.2">
      <c r="G593" s="2"/>
    </row>
    <row r="594" spans="7:7" ht="12" customHeight="1" x14ac:dyDescent="0.2">
      <c r="G594" s="2"/>
    </row>
    <row r="595" spans="7:7" ht="12" customHeight="1" x14ac:dyDescent="0.2">
      <c r="G595" s="2"/>
    </row>
    <row r="596" spans="7:7" ht="12" customHeight="1" x14ac:dyDescent="0.2">
      <c r="G596" s="2"/>
    </row>
    <row r="597" spans="7:7" ht="12" customHeight="1" x14ac:dyDescent="0.2">
      <c r="G597" s="2"/>
    </row>
    <row r="598" spans="7:7" ht="12" customHeight="1" x14ac:dyDescent="0.2">
      <c r="G598" s="2"/>
    </row>
    <row r="599" spans="7:7" ht="12" customHeight="1" x14ac:dyDescent="0.2">
      <c r="G599" s="2"/>
    </row>
    <row r="600" spans="7:7" ht="12" customHeight="1" x14ac:dyDescent="0.2">
      <c r="G600" s="2"/>
    </row>
    <row r="601" spans="7:7" ht="12" customHeight="1" x14ac:dyDescent="0.2">
      <c r="G601" s="2"/>
    </row>
    <row r="602" spans="7:7" ht="12" customHeight="1" x14ac:dyDescent="0.2">
      <c r="G602" s="2"/>
    </row>
    <row r="603" spans="7:7" ht="12" customHeight="1" x14ac:dyDescent="0.2">
      <c r="G603" s="2"/>
    </row>
    <row r="604" spans="7:7" ht="12" customHeight="1" x14ac:dyDescent="0.2">
      <c r="G604" s="2"/>
    </row>
    <row r="605" spans="7:7" ht="12" customHeight="1" x14ac:dyDescent="0.2">
      <c r="G605" s="2"/>
    </row>
    <row r="606" spans="7:7" x14ac:dyDescent="0.2">
      <c r="G606" s="2"/>
    </row>
    <row r="607" spans="7:7" x14ac:dyDescent="0.2">
      <c r="G607" s="2"/>
    </row>
    <row r="608" spans="7:7" x14ac:dyDescent="0.2">
      <c r="G608" s="2"/>
    </row>
    <row r="609" spans="7:7" x14ac:dyDescent="0.2">
      <c r="G609" s="2"/>
    </row>
    <row r="610" spans="7:7" x14ac:dyDescent="0.2">
      <c r="G610" s="2"/>
    </row>
    <row r="611" spans="7:7" x14ac:dyDescent="0.2">
      <c r="G611" s="2"/>
    </row>
    <row r="612" spans="7:7" x14ac:dyDescent="0.2">
      <c r="G612" s="2"/>
    </row>
    <row r="613" spans="7:7" x14ac:dyDescent="0.2">
      <c r="G613" s="2"/>
    </row>
    <row r="614" spans="7:7" x14ac:dyDescent="0.2">
      <c r="G614" s="2"/>
    </row>
    <row r="615" spans="7:7" x14ac:dyDescent="0.2">
      <c r="G615" s="2"/>
    </row>
    <row r="616" spans="7:7" x14ac:dyDescent="0.2">
      <c r="G616" s="2"/>
    </row>
    <row r="617" spans="7:7" x14ac:dyDescent="0.2">
      <c r="G617" s="2"/>
    </row>
    <row r="618" spans="7:7" x14ac:dyDescent="0.2">
      <c r="G618" s="2"/>
    </row>
    <row r="619" spans="7:7" x14ac:dyDescent="0.2">
      <c r="G619" s="2"/>
    </row>
    <row r="620" spans="7:7" x14ac:dyDescent="0.2">
      <c r="G620" s="2"/>
    </row>
    <row r="621" spans="7:7" x14ac:dyDescent="0.2">
      <c r="G621" s="2"/>
    </row>
    <row r="622" spans="7:7" x14ac:dyDescent="0.2">
      <c r="G622" s="2"/>
    </row>
    <row r="623" spans="7:7" x14ac:dyDescent="0.2">
      <c r="G623" s="2"/>
    </row>
    <row r="624" spans="7:7" x14ac:dyDescent="0.2">
      <c r="G624" s="2"/>
    </row>
    <row r="625" spans="7:7" x14ac:dyDescent="0.2">
      <c r="G625" s="2"/>
    </row>
    <row r="626" spans="7:7" x14ac:dyDescent="0.2">
      <c r="G626" s="2"/>
    </row>
    <row r="627" spans="7:7" x14ac:dyDescent="0.2">
      <c r="G627" s="2"/>
    </row>
    <row r="628" spans="7:7" x14ac:dyDescent="0.2">
      <c r="G628" s="2"/>
    </row>
    <row r="629" spans="7:7" x14ac:dyDescent="0.2">
      <c r="G629" s="2"/>
    </row>
    <row r="630" spans="7:7" x14ac:dyDescent="0.2">
      <c r="G630" s="2"/>
    </row>
    <row r="631" spans="7:7" x14ac:dyDescent="0.2">
      <c r="G631" s="2"/>
    </row>
    <row r="632" spans="7:7" x14ac:dyDescent="0.2">
      <c r="G632" s="2"/>
    </row>
    <row r="633" spans="7:7" x14ac:dyDescent="0.2">
      <c r="G633" s="2"/>
    </row>
    <row r="634" spans="7:7" x14ac:dyDescent="0.2">
      <c r="G634" s="2"/>
    </row>
    <row r="635" spans="7:7" x14ac:dyDescent="0.2">
      <c r="G635" s="2"/>
    </row>
    <row r="636" spans="7:7" x14ac:dyDescent="0.2">
      <c r="G636" s="2"/>
    </row>
    <row r="637" spans="7:7" x14ac:dyDescent="0.2">
      <c r="G637" s="2"/>
    </row>
    <row r="638" spans="7:7" x14ac:dyDescent="0.2">
      <c r="G638" s="2"/>
    </row>
    <row r="639" spans="7:7" x14ac:dyDescent="0.2">
      <c r="G639" s="2"/>
    </row>
    <row r="640" spans="7:7" x14ac:dyDescent="0.2">
      <c r="G640" s="2"/>
    </row>
    <row r="641" spans="7:7" x14ac:dyDescent="0.2">
      <c r="G641" s="2"/>
    </row>
    <row r="642" spans="7:7" x14ac:dyDescent="0.2">
      <c r="G642" s="2"/>
    </row>
  </sheetData>
  <mergeCells count="12">
    <mergeCell ref="A1:J2"/>
    <mergeCell ref="A3:J3"/>
    <mergeCell ref="A5:A6"/>
    <mergeCell ref="B5:B7"/>
    <mergeCell ref="C5:C6"/>
    <mergeCell ref="D5:D6"/>
    <mergeCell ref="A48:J49"/>
    <mergeCell ref="A50:J50"/>
    <mergeCell ref="A52:A53"/>
    <mergeCell ref="B52:B54"/>
    <mergeCell ref="C52:C53"/>
    <mergeCell ref="D52:D53"/>
  </mergeCells>
  <phoneticPr fontId="14" type="noConversion"/>
  <printOptions horizontalCentered="1"/>
  <pageMargins left="0" right="0" top="0.19685039370078741" bottom="0.19685039370078741" header="0.51181102362204722" footer="0"/>
  <pageSetup paperSize="9" scale="89" fitToHeight="2" orientation="landscape" r:id="rId1"/>
  <headerFooter alignWithMargins="0">
    <oddFooter>&amp;R&amp;8Tabela 120</oddFooter>
  </headerFooter>
  <rowBreaks count="1" manualBreakCount="1">
    <brk id="47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indexed="50"/>
  </sheetPr>
  <dimension ref="A1:AI637"/>
  <sheetViews>
    <sheetView showGridLines="0" topLeftCell="A49" workbookViewId="0">
      <selection sqref="A1:K2"/>
    </sheetView>
  </sheetViews>
  <sheetFormatPr defaultColWidth="9.109375" defaultRowHeight="10.199999999999999" x14ac:dyDescent="0.2"/>
  <cols>
    <col min="1" max="1" width="9.109375" style="1"/>
    <col min="2" max="2" width="19.6640625" style="1" customWidth="1"/>
    <col min="3" max="3" width="6.6640625" style="1" customWidth="1"/>
    <col min="4" max="4" width="13.33203125" style="1" customWidth="1"/>
    <col min="5" max="5" width="13" style="1" customWidth="1"/>
    <col min="6" max="6" width="11.6640625" style="1" customWidth="1"/>
    <col min="7" max="7" width="14.109375" style="1" customWidth="1"/>
    <col min="8" max="8" width="14.109375" style="3" customWidth="1"/>
    <col min="9" max="9" width="15.6640625" style="3" customWidth="1"/>
    <col min="10" max="10" width="22.6640625" style="3" customWidth="1"/>
    <col min="11" max="12" width="9.109375" style="3"/>
    <col min="13" max="13" width="19.44140625" style="3" customWidth="1"/>
    <col min="14" max="35" width="9.109375" style="3"/>
    <col min="36" max="16384" width="9.109375" style="1"/>
  </cols>
  <sheetData>
    <row r="1" spans="1:35" ht="12.75" customHeight="1" x14ac:dyDescent="0.2">
      <c r="A1" s="188" t="s">
        <v>180</v>
      </c>
      <c r="B1" s="188"/>
      <c r="C1" s="188"/>
      <c r="D1" s="188"/>
      <c r="E1" s="188"/>
      <c r="F1" s="188"/>
      <c r="G1" s="188"/>
      <c r="H1" s="188"/>
      <c r="I1" s="188"/>
      <c r="J1" s="188"/>
    </row>
    <row r="2" spans="1:35" x14ac:dyDescent="0.2">
      <c r="A2" s="188"/>
      <c r="B2" s="188"/>
      <c r="C2" s="188"/>
      <c r="D2" s="188"/>
      <c r="E2" s="188"/>
      <c r="F2" s="188"/>
      <c r="G2" s="188"/>
      <c r="H2" s="188"/>
      <c r="I2" s="188"/>
      <c r="J2" s="188"/>
    </row>
    <row r="3" spans="1:35" ht="13.5" customHeight="1" x14ac:dyDescent="0.2">
      <c r="A3" s="189" t="s">
        <v>45</v>
      </c>
      <c r="B3" s="189"/>
      <c r="C3" s="189"/>
      <c r="D3" s="189"/>
      <c r="E3" s="189"/>
      <c r="F3" s="189"/>
      <c r="G3" s="189"/>
      <c r="H3" s="189"/>
      <c r="I3" s="189"/>
      <c r="J3" s="189"/>
    </row>
    <row r="4" spans="1:35" ht="31.5" customHeight="1" x14ac:dyDescent="0.25">
      <c r="A4" s="192" t="s">
        <v>52</v>
      </c>
      <c r="B4" s="194" t="s">
        <v>0</v>
      </c>
      <c r="C4" s="197" t="s">
        <v>53</v>
      </c>
      <c r="D4" s="197" t="s">
        <v>54</v>
      </c>
      <c r="E4" s="45" t="s">
        <v>55</v>
      </c>
      <c r="F4" s="45" t="s">
        <v>56</v>
      </c>
      <c r="G4" s="45" t="s">
        <v>57</v>
      </c>
      <c r="H4" s="45" t="s">
        <v>57</v>
      </c>
      <c r="I4" s="45" t="s">
        <v>58</v>
      </c>
      <c r="J4" s="45" t="s">
        <v>59</v>
      </c>
    </row>
    <row r="5" spans="1:35" ht="28.5" customHeight="1" x14ac:dyDescent="0.2">
      <c r="A5" s="193"/>
      <c r="B5" s="195"/>
      <c r="C5" s="198"/>
      <c r="D5" s="198"/>
      <c r="E5" s="46" t="s">
        <v>60</v>
      </c>
      <c r="F5" s="46" t="s">
        <v>61</v>
      </c>
      <c r="G5" s="46" t="s">
        <v>62</v>
      </c>
      <c r="H5" s="46" t="s">
        <v>63</v>
      </c>
      <c r="I5" s="46" t="s">
        <v>64</v>
      </c>
      <c r="J5" s="46" t="s">
        <v>65</v>
      </c>
    </row>
    <row r="6" spans="1:35" ht="37.5" customHeight="1" x14ac:dyDescent="0.25">
      <c r="A6" s="47">
        <v>2006</v>
      </c>
      <c r="B6" s="196"/>
      <c r="C6" s="11" t="s">
        <v>66</v>
      </c>
      <c r="D6" s="11" t="s">
        <v>67</v>
      </c>
      <c r="E6" s="48" t="s">
        <v>68</v>
      </c>
      <c r="F6" s="11" t="s">
        <v>69</v>
      </c>
      <c r="G6" s="48" t="s">
        <v>70</v>
      </c>
      <c r="H6" s="48" t="s">
        <v>71</v>
      </c>
      <c r="I6" s="48" t="s">
        <v>72</v>
      </c>
      <c r="J6" s="11" t="s">
        <v>73</v>
      </c>
    </row>
    <row r="7" spans="1:35" ht="12" customHeight="1" x14ac:dyDescent="0.2">
      <c r="A7" s="49">
        <v>1</v>
      </c>
      <c r="B7" s="11" t="s">
        <v>74</v>
      </c>
      <c r="C7" s="12" t="s">
        <v>75</v>
      </c>
      <c r="D7" s="13">
        <v>3894491</v>
      </c>
      <c r="E7" s="13">
        <v>1704000</v>
      </c>
      <c r="F7" s="13">
        <v>1908701</v>
      </c>
      <c r="G7" s="14">
        <v>56</v>
      </c>
      <c r="H7" s="14">
        <v>43</v>
      </c>
      <c r="I7" s="13">
        <v>1</v>
      </c>
      <c r="J7" s="18" t="s">
        <v>181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2" customHeight="1" x14ac:dyDescent="0.2">
      <c r="A8" s="49">
        <v>2</v>
      </c>
      <c r="B8" s="7" t="s">
        <v>84</v>
      </c>
      <c r="C8" s="12" t="s">
        <v>75</v>
      </c>
      <c r="D8" s="13">
        <v>1206359</v>
      </c>
      <c r="E8" s="13">
        <v>527831</v>
      </c>
      <c r="F8" s="13">
        <v>1112788</v>
      </c>
      <c r="G8" s="14">
        <v>78</v>
      </c>
      <c r="H8" s="14">
        <v>22</v>
      </c>
      <c r="I8" s="13" t="s">
        <v>79</v>
      </c>
      <c r="J8" s="18" t="s">
        <v>85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2" customHeight="1" x14ac:dyDescent="0.2">
      <c r="A9" s="49">
        <v>3</v>
      </c>
      <c r="B9" s="7" t="s">
        <v>81</v>
      </c>
      <c r="C9" s="8" t="s">
        <v>82</v>
      </c>
      <c r="D9" s="9">
        <v>1109187</v>
      </c>
      <c r="E9" s="9">
        <v>485315</v>
      </c>
      <c r="F9" s="9">
        <v>1126314</v>
      </c>
      <c r="G9" s="10">
        <v>48</v>
      </c>
      <c r="H9" s="10">
        <v>52</v>
      </c>
      <c r="I9" s="9" t="s">
        <v>79</v>
      </c>
      <c r="J9" s="19" t="s">
        <v>182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 x14ac:dyDescent="0.2">
      <c r="A10" s="49">
        <v>4</v>
      </c>
      <c r="B10" s="7" t="s">
        <v>77</v>
      </c>
      <c r="C10" s="8" t="s">
        <v>78</v>
      </c>
      <c r="D10" s="9">
        <v>1016140</v>
      </c>
      <c r="E10" s="9">
        <v>444603</v>
      </c>
      <c r="F10" s="9">
        <v>2614333</v>
      </c>
      <c r="G10" s="10">
        <v>64</v>
      </c>
      <c r="H10" s="10">
        <v>36</v>
      </c>
      <c r="I10" s="9" t="s">
        <v>79</v>
      </c>
      <c r="J10" s="19" t="s">
        <v>80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2" customHeight="1" x14ac:dyDescent="0.2">
      <c r="A11" s="49">
        <v>5</v>
      </c>
      <c r="B11" s="7" t="s">
        <v>88</v>
      </c>
      <c r="C11" s="8" t="s">
        <v>82</v>
      </c>
      <c r="D11" s="9">
        <v>701719</v>
      </c>
      <c r="E11" s="9">
        <v>307031</v>
      </c>
      <c r="F11" s="9">
        <v>652182</v>
      </c>
      <c r="G11" s="10">
        <v>90</v>
      </c>
      <c r="H11" s="10">
        <v>10</v>
      </c>
      <c r="I11" s="9" t="s">
        <v>79</v>
      </c>
      <c r="J11" s="19" t="s">
        <v>89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2" customHeight="1" x14ac:dyDescent="0.2">
      <c r="A12" s="49">
        <v>6</v>
      </c>
      <c r="B12" s="7" t="s">
        <v>86</v>
      </c>
      <c r="C12" s="12" t="s">
        <v>75</v>
      </c>
      <c r="D12" s="9">
        <v>585729</v>
      </c>
      <c r="E12" s="9">
        <v>256281</v>
      </c>
      <c r="F12" s="9">
        <v>273825</v>
      </c>
      <c r="G12" s="10">
        <v>100</v>
      </c>
      <c r="H12" s="10" t="s">
        <v>79</v>
      </c>
      <c r="I12" s="9" t="s">
        <v>79</v>
      </c>
      <c r="J12" s="19" t="s">
        <v>87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2" customHeight="1" x14ac:dyDescent="0.2">
      <c r="A13" s="49">
        <v>7</v>
      </c>
      <c r="B13" s="7" t="s">
        <v>183</v>
      </c>
      <c r="C13" s="8" t="s">
        <v>82</v>
      </c>
      <c r="D13" s="9">
        <v>343867</v>
      </c>
      <c r="E13" s="9">
        <v>150456</v>
      </c>
      <c r="F13" s="9">
        <v>300159</v>
      </c>
      <c r="G13" s="10" t="s">
        <v>79</v>
      </c>
      <c r="H13" s="10" t="s">
        <v>79</v>
      </c>
      <c r="I13" s="9" t="s">
        <v>79</v>
      </c>
      <c r="J13" s="19" t="s">
        <v>119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2" customHeight="1" x14ac:dyDescent="0.2">
      <c r="A14" s="49">
        <v>8</v>
      </c>
      <c r="B14" s="7" t="s">
        <v>104</v>
      </c>
      <c r="C14" s="8" t="s">
        <v>78</v>
      </c>
      <c r="D14" s="9">
        <v>338843</v>
      </c>
      <c r="E14" s="9">
        <v>148258</v>
      </c>
      <c r="F14" s="9">
        <v>155292</v>
      </c>
      <c r="G14" s="10">
        <v>35</v>
      </c>
      <c r="H14" s="10">
        <v>65</v>
      </c>
      <c r="I14" s="9" t="s">
        <v>79</v>
      </c>
      <c r="J14" s="19" t="s">
        <v>85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2" customHeight="1" x14ac:dyDescent="0.2">
      <c r="A15" s="49">
        <v>9</v>
      </c>
      <c r="B15" s="7" t="s">
        <v>184</v>
      </c>
      <c r="C15" s="17" t="s">
        <v>82</v>
      </c>
      <c r="D15" s="9">
        <v>328619</v>
      </c>
      <c r="E15" s="9">
        <v>143784</v>
      </c>
      <c r="F15" s="9">
        <v>229975</v>
      </c>
      <c r="G15" s="10">
        <v>60</v>
      </c>
      <c r="H15" s="10">
        <v>40</v>
      </c>
      <c r="I15" s="9" t="s">
        <v>79</v>
      </c>
      <c r="J15" s="19" t="s">
        <v>185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 x14ac:dyDescent="0.2">
      <c r="A16" s="49">
        <v>10</v>
      </c>
      <c r="B16" s="7" t="s">
        <v>186</v>
      </c>
      <c r="C16" s="17" t="s">
        <v>82</v>
      </c>
      <c r="D16" s="9">
        <v>319293</v>
      </c>
      <c r="E16" s="9">
        <v>139704</v>
      </c>
      <c r="F16" s="9">
        <v>1068677</v>
      </c>
      <c r="G16" s="10">
        <v>55</v>
      </c>
      <c r="H16" s="10">
        <v>45</v>
      </c>
      <c r="I16" s="9" t="s">
        <v>79</v>
      </c>
      <c r="J16" s="19" t="s">
        <v>187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 x14ac:dyDescent="0.2">
      <c r="A17" s="49">
        <v>11</v>
      </c>
      <c r="B17" s="7" t="s">
        <v>188</v>
      </c>
      <c r="C17" s="8" t="s">
        <v>82</v>
      </c>
      <c r="D17" s="9">
        <v>318433</v>
      </c>
      <c r="E17" s="9">
        <v>139327</v>
      </c>
      <c r="F17" s="9">
        <v>14162</v>
      </c>
      <c r="G17" s="10">
        <v>10</v>
      </c>
      <c r="H17" s="10">
        <v>90</v>
      </c>
      <c r="I17" s="9" t="s">
        <v>79</v>
      </c>
      <c r="J17" s="19" t="s">
        <v>106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2" customHeight="1" x14ac:dyDescent="0.2">
      <c r="A18" s="49">
        <v>12</v>
      </c>
      <c r="B18" s="7" t="s">
        <v>189</v>
      </c>
      <c r="C18" s="8" t="s">
        <v>78</v>
      </c>
      <c r="D18" s="9">
        <v>298583</v>
      </c>
      <c r="E18" s="9">
        <v>130642</v>
      </c>
      <c r="F18" s="9">
        <v>250497</v>
      </c>
      <c r="G18" s="10">
        <v>99</v>
      </c>
      <c r="H18" s="10" t="s">
        <v>79</v>
      </c>
      <c r="I18" s="9">
        <v>1</v>
      </c>
      <c r="J18" s="19" t="s">
        <v>190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2" customHeight="1" x14ac:dyDescent="0.2">
      <c r="A19" s="49">
        <v>13</v>
      </c>
      <c r="B19" s="7" t="s">
        <v>191</v>
      </c>
      <c r="C19" s="8" t="s">
        <v>78</v>
      </c>
      <c r="D19" s="9">
        <v>290898</v>
      </c>
      <c r="E19" s="9">
        <v>127280</v>
      </c>
      <c r="F19" s="9">
        <v>347362</v>
      </c>
      <c r="G19" s="10">
        <v>80</v>
      </c>
      <c r="H19" s="10">
        <v>20</v>
      </c>
      <c r="I19" s="9" t="s">
        <v>79</v>
      </c>
      <c r="J19" s="19" t="s">
        <v>110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2" customHeight="1" x14ac:dyDescent="0.2">
      <c r="A20" s="49">
        <v>14</v>
      </c>
      <c r="B20" s="7" t="s">
        <v>192</v>
      </c>
      <c r="C20" s="8" t="s">
        <v>82</v>
      </c>
      <c r="D20" s="9">
        <v>289939</v>
      </c>
      <c r="E20" s="9">
        <v>126860</v>
      </c>
      <c r="F20" s="9">
        <v>29362</v>
      </c>
      <c r="G20" s="10">
        <v>7</v>
      </c>
      <c r="H20" s="10">
        <v>93</v>
      </c>
      <c r="I20" s="9" t="s">
        <v>79</v>
      </c>
      <c r="J20" s="19" t="s">
        <v>193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2" customHeight="1" x14ac:dyDescent="0.2">
      <c r="A21" s="49">
        <v>15</v>
      </c>
      <c r="B21" s="7" t="s">
        <v>94</v>
      </c>
      <c r="C21" s="8" t="s">
        <v>82</v>
      </c>
      <c r="D21" s="9">
        <v>271113</v>
      </c>
      <c r="E21" s="9">
        <v>118623</v>
      </c>
      <c r="F21" s="9">
        <v>573796</v>
      </c>
      <c r="G21" s="10">
        <v>96</v>
      </c>
      <c r="H21" s="10">
        <v>3</v>
      </c>
      <c r="I21" s="9">
        <v>1</v>
      </c>
      <c r="J21" s="19" t="s">
        <v>194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s="5" customFormat="1" ht="12" customHeight="1" x14ac:dyDescent="0.2">
      <c r="A22" s="49">
        <v>16</v>
      </c>
      <c r="B22" s="7" t="s">
        <v>132</v>
      </c>
      <c r="C22" s="8" t="s">
        <v>133</v>
      </c>
      <c r="D22" s="21">
        <v>267619</v>
      </c>
      <c r="E22" s="21">
        <v>117094</v>
      </c>
      <c r="F22" s="21">
        <v>257348</v>
      </c>
      <c r="G22" s="22">
        <v>99</v>
      </c>
      <c r="H22" s="21">
        <v>1</v>
      </c>
      <c r="I22" s="21" t="s">
        <v>79</v>
      </c>
      <c r="J22" s="19" t="s">
        <v>103</v>
      </c>
    </row>
    <row r="23" spans="1:35" ht="12" customHeight="1" x14ac:dyDescent="0.2">
      <c r="A23" s="49">
        <v>17</v>
      </c>
      <c r="B23" s="7" t="s">
        <v>96</v>
      </c>
      <c r="C23" s="8" t="s">
        <v>78</v>
      </c>
      <c r="D23" s="9">
        <v>264362</v>
      </c>
      <c r="E23" s="9">
        <v>115669</v>
      </c>
      <c r="F23" s="9">
        <v>200688</v>
      </c>
      <c r="G23" s="10">
        <v>55</v>
      </c>
      <c r="H23" s="9">
        <v>45</v>
      </c>
      <c r="I23" s="9" t="s">
        <v>79</v>
      </c>
      <c r="J23" s="19" t="s">
        <v>97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2" customHeight="1" x14ac:dyDescent="0.2">
      <c r="A24" s="49">
        <v>18</v>
      </c>
      <c r="B24" s="7" t="s">
        <v>102</v>
      </c>
      <c r="C24" s="8" t="s">
        <v>78</v>
      </c>
      <c r="D24" s="9">
        <v>251997</v>
      </c>
      <c r="E24" s="9">
        <v>110259</v>
      </c>
      <c r="F24" s="9">
        <v>219269</v>
      </c>
      <c r="G24" s="10">
        <v>71</v>
      </c>
      <c r="H24" s="9">
        <v>29</v>
      </c>
      <c r="I24" s="9" t="s">
        <v>79</v>
      </c>
      <c r="J24" s="19" t="s">
        <v>103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2" customHeight="1" x14ac:dyDescent="0.2">
      <c r="A25" s="49">
        <v>19</v>
      </c>
      <c r="B25" s="7" t="s">
        <v>130</v>
      </c>
      <c r="C25" s="8" t="s">
        <v>82</v>
      </c>
      <c r="D25" s="9">
        <v>250986</v>
      </c>
      <c r="E25" s="9">
        <v>109817</v>
      </c>
      <c r="F25" s="9">
        <v>292648</v>
      </c>
      <c r="G25" s="10" t="s">
        <v>79</v>
      </c>
      <c r="H25" s="9" t="s">
        <v>79</v>
      </c>
      <c r="I25" s="9">
        <v>100</v>
      </c>
      <c r="J25" s="19" t="s">
        <v>131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2" customHeight="1" x14ac:dyDescent="0.2">
      <c r="A26" s="49">
        <v>20</v>
      </c>
      <c r="B26" s="7" t="s">
        <v>150</v>
      </c>
      <c r="C26" s="8" t="s">
        <v>78</v>
      </c>
      <c r="D26" s="9">
        <v>235136</v>
      </c>
      <c r="E26" s="9">
        <v>102882</v>
      </c>
      <c r="F26" s="9">
        <v>104752</v>
      </c>
      <c r="G26" s="10">
        <v>49</v>
      </c>
      <c r="H26" s="9">
        <v>51</v>
      </c>
      <c r="I26" s="9" t="s">
        <v>79</v>
      </c>
      <c r="J26" s="19" t="s">
        <v>151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2" customHeight="1" x14ac:dyDescent="0.2">
      <c r="A27" s="49">
        <v>21</v>
      </c>
      <c r="B27" s="7" t="s">
        <v>195</v>
      </c>
      <c r="C27" s="8" t="s">
        <v>82</v>
      </c>
      <c r="D27" s="9">
        <v>206299</v>
      </c>
      <c r="E27" s="9">
        <v>90264</v>
      </c>
      <c r="F27" s="9">
        <v>270089</v>
      </c>
      <c r="G27" s="10">
        <v>46</v>
      </c>
      <c r="H27" s="9">
        <v>54</v>
      </c>
      <c r="I27" s="9" t="s">
        <v>79</v>
      </c>
      <c r="J27" s="19" t="s">
        <v>196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2" customHeight="1" x14ac:dyDescent="0.2">
      <c r="A28" s="49">
        <v>22</v>
      </c>
      <c r="B28" s="7" t="s">
        <v>197</v>
      </c>
      <c r="C28" s="8" t="s">
        <v>82</v>
      </c>
      <c r="D28" s="9">
        <v>201906</v>
      </c>
      <c r="E28" s="9">
        <v>88342</v>
      </c>
      <c r="F28" s="9">
        <v>318786</v>
      </c>
      <c r="G28" s="10">
        <v>87</v>
      </c>
      <c r="H28" s="9">
        <v>3</v>
      </c>
      <c r="I28" s="9" t="s">
        <v>79</v>
      </c>
      <c r="J28" s="19" t="s">
        <v>198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2" customHeight="1" x14ac:dyDescent="0.2">
      <c r="A29" s="49">
        <v>23</v>
      </c>
      <c r="B29" s="7" t="s">
        <v>199</v>
      </c>
      <c r="C29" s="8" t="s">
        <v>82</v>
      </c>
      <c r="D29" s="9">
        <v>195942</v>
      </c>
      <c r="E29" s="9">
        <v>85733</v>
      </c>
      <c r="F29" s="9">
        <v>313959</v>
      </c>
      <c r="G29" s="10" t="s">
        <v>79</v>
      </c>
      <c r="H29" s="9" t="s">
        <v>79</v>
      </c>
      <c r="I29" s="9" t="s">
        <v>79</v>
      </c>
      <c r="J29" s="19" t="s">
        <v>79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2" customHeight="1" x14ac:dyDescent="0.2">
      <c r="A30" s="49">
        <v>24</v>
      </c>
      <c r="B30" s="7" t="s">
        <v>200</v>
      </c>
      <c r="C30" s="8" t="s">
        <v>125</v>
      </c>
      <c r="D30" s="9">
        <v>187045</v>
      </c>
      <c r="E30" s="9">
        <v>81840</v>
      </c>
      <c r="F30" s="9">
        <v>165046</v>
      </c>
      <c r="G30" s="10">
        <v>79</v>
      </c>
      <c r="H30" s="9">
        <v>21</v>
      </c>
      <c r="I30" s="9" t="s">
        <v>79</v>
      </c>
      <c r="J30" s="19" t="s">
        <v>126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2" customHeight="1" x14ac:dyDescent="0.2">
      <c r="A31" s="49">
        <v>25</v>
      </c>
      <c r="B31" s="7" t="s">
        <v>201</v>
      </c>
      <c r="C31" s="8" t="s">
        <v>82</v>
      </c>
      <c r="D31" s="9">
        <v>176680</v>
      </c>
      <c r="E31" s="9">
        <v>77305</v>
      </c>
      <c r="F31" s="9">
        <v>5626</v>
      </c>
      <c r="G31" s="10" t="s">
        <v>79</v>
      </c>
      <c r="H31" s="9" t="s">
        <v>79</v>
      </c>
      <c r="I31" s="9" t="s">
        <v>79</v>
      </c>
      <c r="J31" s="19" t="s">
        <v>202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2" customHeight="1" x14ac:dyDescent="0.2">
      <c r="A32" s="49">
        <v>26</v>
      </c>
      <c r="B32" s="7" t="s">
        <v>141</v>
      </c>
      <c r="C32" s="8" t="s">
        <v>82</v>
      </c>
      <c r="D32" s="9">
        <v>169218</v>
      </c>
      <c r="E32" s="9">
        <v>74040</v>
      </c>
      <c r="F32" s="9">
        <v>29652</v>
      </c>
      <c r="G32" s="10" t="s">
        <v>79</v>
      </c>
      <c r="H32" s="9">
        <v>100</v>
      </c>
      <c r="I32" s="9" t="s">
        <v>79</v>
      </c>
      <c r="J32" s="19" t="s">
        <v>142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2" customHeight="1" x14ac:dyDescent="0.2">
      <c r="A33" s="49">
        <v>27</v>
      </c>
      <c r="B33" s="7" t="s">
        <v>113</v>
      </c>
      <c r="C33" s="8" t="s">
        <v>114</v>
      </c>
      <c r="D33" s="9">
        <v>168432</v>
      </c>
      <c r="E33" s="9">
        <v>73696</v>
      </c>
      <c r="F33" s="9">
        <v>205005</v>
      </c>
      <c r="G33" s="10">
        <v>93</v>
      </c>
      <c r="H33" s="9">
        <v>7</v>
      </c>
      <c r="I33" s="9" t="s">
        <v>79</v>
      </c>
      <c r="J33" s="19" t="s">
        <v>115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2" customHeight="1" x14ac:dyDescent="0.2">
      <c r="A34" s="49">
        <v>28</v>
      </c>
      <c r="B34" s="7" t="s">
        <v>203</v>
      </c>
      <c r="C34" s="8" t="s">
        <v>82</v>
      </c>
      <c r="D34" s="9">
        <v>163737</v>
      </c>
      <c r="E34" s="9">
        <v>71642</v>
      </c>
      <c r="F34" s="9">
        <v>62933</v>
      </c>
      <c r="G34" s="10">
        <v>14</v>
      </c>
      <c r="H34" s="9">
        <v>86</v>
      </c>
      <c r="I34" s="9" t="s">
        <v>79</v>
      </c>
      <c r="J34" s="19" t="s">
        <v>119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2" customHeight="1" x14ac:dyDescent="0.2">
      <c r="A35" s="49">
        <v>29</v>
      </c>
      <c r="B35" s="7" t="s">
        <v>204</v>
      </c>
      <c r="C35" s="8" t="s">
        <v>121</v>
      </c>
      <c r="D35" s="9">
        <v>160508</v>
      </c>
      <c r="E35" s="9">
        <v>70229</v>
      </c>
      <c r="F35" s="9">
        <v>353072</v>
      </c>
      <c r="G35" s="10">
        <v>90</v>
      </c>
      <c r="H35" s="9">
        <v>10</v>
      </c>
      <c r="I35" s="9" t="s">
        <v>79</v>
      </c>
      <c r="J35" s="19" t="s">
        <v>205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2" customHeight="1" x14ac:dyDescent="0.2">
      <c r="A36" s="49">
        <v>30</v>
      </c>
      <c r="B36" s="7" t="s">
        <v>145</v>
      </c>
      <c r="C36" s="8" t="s">
        <v>78</v>
      </c>
      <c r="D36" s="9">
        <v>157651</v>
      </c>
      <c r="E36" s="9">
        <v>68979</v>
      </c>
      <c r="F36" s="9">
        <v>96126</v>
      </c>
      <c r="G36" s="10" t="s">
        <v>79</v>
      </c>
      <c r="H36" s="9">
        <v>100</v>
      </c>
      <c r="I36" s="9" t="s">
        <v>79</v>
      </c>
      <c r="J36" s="19" t="s">
        <v>206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2.75" customHeight="1" x14ac:dyDescent="0.2">
      <c r="A37" s="188" t="s">
        <v>180</v>
      </c>
      <c r="B37" s="188"/>
      <c r="C37" s="188"/>
      <c r="D37" s="188"/>
      <c r="E37" s="188"/>
      <c r="F37" s="188"/>
      <c r="G37" s="188"/>
      <c r="H37" s="188"/>
      <c r="I37" s="188"/>
      <c r="J37" s="188"/>
    </row>
    <row r="38" spans="1:35" x14ac:dyDescent="0.2">
      <c r="A38" s="188"/>
      <c r="B38" s="188"/>
      <c r="C38" s="188"/>
      <c r="D38" s="188"/>
      <c r="E38" s="188"/>
      <c r="F38" s="188"/>
      <c r="G38" s="188"/>
      <c r="H38" s="188"/>
      <c r="I38" s="188"/>
      <c r="J38" s="188"/>
    </row>
    <row r="39" spans="1:35" ht="13.5" customHeight="1" x14ac:dyDescent="0.2">
      <c r="A39" s="189" t="s">
        <v>158</v>
      </c>
      <c r="B39" s="189"/>
      <c r="C39" s="189"/>
      <c r="D39" s="189"/>
      <c r="E39" s="189"/>
      <c r="F39" s="189"/>
      <c r="G39" s="189"/>
      <c r="H39" s="189"/>
      <c r="I39" s="189"/>
      <c r="J39" s="189"/>
    </row>
    <row r="40" spans="1:35" s="5" customFormat="1" ht="12" customHeight="1" x14ac:dyDescent="0.2">
      <c r="A40" s="50">
        <v>31</v>
      </c>
      <c r="B40" s="23" t="s">
        <v>207</v>
      </c>
      <c r="C40" s="20" t="s">
        <v>82</v>
      </c>
      <c r="D40" s="21">
        <v>149541</v>
      </c>
      <c r="E40" s="21">
        <v>65430</v>
      </c>
      <c r="F40" s="21">
        <v>48700</v>
      </c>
      <c r="G40" s="22" t="s">
        <v>79</v>
      </c>
      <c r="H40" s="21">
        <v>33</v>
      </c>
      <c r="I40" s="21">
        <v>67</v>
      </c>
      <c r="J40" s="19" t="s">
        <v>91</v>
      </c>
    </row>
    <row r="41" spans="1:35" ht="12" customHeight="1" x14ac:dyDescent="0.2">
      <c r="A41" s="49">
        <v>32</v>
      </c>
      <c r="B41" s="7" t="s">
        <v>208</v>
      </c>
      <c r="C41" s="8" t="s">
        <v>82</v>
      </c>
      <c r="D41" s="9">
        <v>140899</v>
      </c>
      <c r="E41" s="9">
        <v>61649</v>
      </c>
      <c r="F41" s="9">
        <v>851650</v>
      </c>
      <c r="G41" s="10" t="s">
        <v>79</v>
      </c>
      <c r="H41" s="9" t="s">
        <v>79</v>
      </c>
      <c r="I41" s="9" t="s">
        <v>79</v>
      </c>
      <c r="J41" s="19" t="s">
        <v>209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2" customHeight="1" x14ac:dyDescent="0.2">
      <c r="A42" s="49">
        <v>33</v>
      </c>
      <c r="B42" s="7" t="s">
        <v>210</v>
      </c>
      <c r="C42" s="8" t="s">
        <v>128</v>
      </c>
      <c r="D42" s="9">
        <v>140625</v>
      </c>
      <c r="E42" s="9">
        <v>61529</v>
      </c>
      <c r="F42" s="9">
        <v>691940</v>
      </c>
      <c r="G42" s="10">
        <v>67</v>
      </c>
      <c r="H42" s="9">
        <v>33</v>
      </c>
      <c r="I42" s="9" t="s">
        <v>79</v>
      </c>
      <c r="J42" s="19" t="s">
        <v>211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2" customHeight="1" x14ac:dyDescent="0.2">
      <c r="A43" s="49">
        <v>34</v>
      </c>
      <c r="B43" s="7" t="s">
        <v>169</v>
      </c>
      <c r="C43" s="8" t="s">
        <v>114</v>
      </c>
      <c r="D43" s="9">
        <v>136966</v>
      </c>
      <c r="E43" s="9">
        <v>59928</v>
      </c>
      <c r="F43" s="9">
        <v>126620</v>
      </c>
      <c r="G43" s="10" t="s">
        <v>79</v>
      </c>
      <c r="H43" s="9" t="s">
        <v>79</v>
      </c>
      <c r="I43" s="9">
        <v>100</v>
      </c>
      <c r="J43" s="19" t="s">
        <v>170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2" customHeight="1" x14ac:dyDescent="0.2">
      <c r="A44" s="49">
        <v>35</v>
      </c>
      <c r="B44" s="7" t="s">
        <v>123</v>
      </c>
      <c r="C44" s="8" t="s">
        <v>82</v>
      </c>
      <c r="D44" s="9">
        <v>133763</v>
      </c>
      <c r="E44" s="9">
        <v>58527</v>
      </c>
      <c r="F44" s="9">
        <v>758069</v>
      </c>
      <c r="G44" s="10">
        <v>60</v>
      </c>
      <c r="H44" s="9">
        <v>40</v>
      </c>
      <c r="I44" s="9" t="s">
        <v>79</v>
      </c>
      <c r="J44" s="19" t="s">
        <v>112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s="5" customFormat="1" ht="12" customHeight="1" x14ac:dyDescent="0.2">
      <c r="A45" s="49">
        <v>36</v>
      </c>
      <c r="B45" s="7" t="s">
        <v>136</v>
      </c>
      <c r="C45" s="8" t="s">
        <v>82</v>
      </c>
      <c r="D45" s="9">
        <v>133542</v>
      </c>
      <c r="E45" s="9">
        <v>58430</v>
      </c>
      <c r="F45" s="9">
        <v>14840</v>
      </c>
      <c r="G45" s="10">
        <v>1</v>
      </c>
      <c r="H45" s="9">
        <v>99</v>
      </c>
      <c r="I45" s="9" t="s">
        <v>79</v>
      </c>
      <c r="J45" s="19" t="s">
        <v>137</v>
      </c>
    </row>
    <row r="46" spans="1:35" ht="12" customHeight="1" x14ac:dyDescent="0.2">
      <c r="A46" s="49">
        <v>37</v>
      </c>
      <c r="B46" s="7" t="s">
        <v>212</v>
      </c>
      <c r="C46" s="8" t="s">
        <v>82</v>
      </c>
      <c r="D46" s="9">
        <v>124990</v>
      </c>
      <c r="E46" s="9">
        <v>54688</v>
      </c>
      <c r="F46" s="9">
        <v>44231</v>
      </c>
      <c r="G46" s="10">
        <v>100</v>
      </c>
      <c r="H46" s="9" t="s">
        <v>79</v>
      </c>
      <c r="I46" s="9" t="s">
        <v>79</v>
      </c>
      <c r="J46" s="19" t="s">
        <v>213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2" customHeight="1" x14ac:dyDescent="0.2">
      <c r="A47" s="49">
        <v>38</v>
      </c>
      <c r="B47" s="7" t="s">
        <v>214</v>
      </c>
      <c r="C47" s="8" t="s">
        <v>133</v>
      </c>
      <c r="D47" s="9">
        <v>121671</v>
      </c>
      <c r="E47" s="9">
        <v>53236</v>
      </c>
      <c r="F47" s="9">
        <v>8479</v>
      </c>
      <c r="G47" s="10" t="s">
        <v>79</v>
      </c>
      <c r="H47" s="9">
        <v>100</v>
      </c>
      <c r="I47" s="9" t="s">
        <v>79</v>
      </c>
      <c r="J47" s="19" t="s">
        <v>215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2" customHeight="1" x14ac:dyDescent="0.2">
      <c r="A48" s="49">
        <v>39</v>
      </c>
      <c r="B48" s="7" t="s">
        <v>216</v>
      </c>
      <c r="C48" s="8" t="s">
        <v>82</v>
      </c>
      <c r="D48" s="9">
        <v>113484</v>
      </c>
      <c r="E48" s="9">
        <v>49654</v>
      </c>
      <c r="F48" s="9">
        <v>65448</v>
      </c>
      <c r="G48" s="10">
        <v>88</v>
      </c>
      <c r="H48" s="9">
        <v>3</v>
      </c>
      <c r="I48" s="9">
        <v>9</v>
      </c>
      <c r="J48" s="19" t="s">
        <v>217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2" customHeight="1" x14ac:dyDescent="0.2">
      <c r="A49" s="49">
        <v>40</v>
      </c>
      <c r="B49" s="7" t="s">
        <v>218</v>
      </c>
      <c r="C49" s="8" t="s">
        <v>82</v>
      </c>
      <c r="D49" s="9">
        <v>112299</v>
      </c>
      <c r="E49" s="9">
        <v>49136</v>
      </c>
      <c r="F49" s="9">
        <v>13147</v>
      </c>
      <c r="G49" s="10" t="s">
        <v>79</v>
      </c>
      <c r="H49" s="9">
        <v>100</v>
      </c>
      <c r="I49" s="9" t="s">
        <v>79</v>
      </c>
      <c r="J49" s="19" t="s">
        <v>219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2" customHeight="1" x14ac:dyDescent="0.2">
      <c r="A50" s="49">
        <v>41</v>
      </c>
      <c r="B50" s="7" t="s">
        <v>220</v>
      </c>
      <c r="C50" s="8" t="s">
        <v>78</v>
      </c>
      <c r="D50" s="9">
        <v>110524</v>
      </c>
      <c r="E50" s="9">
        <v>48359</v>
      </c>
      <c r="F50" s="9">
        <v>25894</v>
      </c>
      <c r="G50" s="10">
        <v>40</v>
      </c>
      <c r="H50" s="9">
        <v>60</v>
      </c>
      <c r="I50" s="9" t="s">
        <v>79</v>
      </c>
      <c r="J50" s="19" t="s">
        <v>148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2" customHeight="1" x14ac:dyDescent="0.2">
      <c r="A51" s="49">
        <v>42</v>
      </c>
      <c r="B51" s="7" t="s">
        <v>221</v>
      </c>
      <c r="C51" s="8" t="s">
        <v>222</v>
      </c>
      <c r="D51" s="9">
        <v>109723</v>
      </c>
      <c r="E51" s="9">
        <v>48008</v>
      </c>
      <c r="F51" s="9">
        <v>45928</v>
      </c>
      <c r="G51" s="10" t="s">
        <v>79</v>
      </c>
      <c r="H51" s="9" t="s">
        <v>79</v>
      </c>
      <c r="I51" s="9" t="s">
        <v>79</v>
      </c>
      <c r="J51" s="19" t="s">
        <v>131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s="5" customFormat="1" ht="12" customHeight="1" x14ac:dyDescent="0.2">
      <c r="A52" s="50">
        <v>43</v>
      </c>
      <c r="B52" s="23" t="s">
        <v>138</v>
      </c>
      <c r="C52" s="20" t="s">
        <v>82</v>
      </c>
      <c r="D52" s="21">
        <v>103005</v>
      </c>
      <c r="E52" s="21">
        <v>45069</v>
      </c>
      <c r="F52" s="21">
        <v>158028</v>
      </c>
      <c r="G52" s="21" t="s">
        <v>79</v>
      </c>
      <c r="H52" s="21" t="s">
        <v>79</v>
      </c>
      <c r="I52" s="21" t="s">
        <v>79</v>
      </c>
      <c r="J52" s="19" t="s">
        <v>223</v>
      </c>
    </row>
    <row r="53" spans="1:35" ht="12" customHeight="1" x14ac:dyDescent="0.2">
      <c r="A53" s="50">
        <v>44</v>
      </c>
      <c r="B53" s="23" t="s">
        <v>152</v>
      </c>
      <c r="C53" s="20" t="s">
        <v>78</v>
      </c>
      <c r="D53" s="21">
        <v>102314</v>
      </c>
      <c r="E53" s="21">
        <v>44767</v>
      </c>
      <c r="F53" s="21">
        <v>141739</v>
      </c>
      <c r="G53" s="21">
        <v>92</v>
      </c>
      <c r="H53" s="21">
        <v>8</v>
      </c>
      <c r="I53" s="21" t="s">
        <v>79</v>
      </c>
      <c r="J53" s="19" t="s">
        <v>153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2" customHeight="1" x14ac:dyDescent="0.2">
      <c r="A54" s="50">
        <v>45</v>
      </c>
      <c r="B54" s="23" t="s">
        <v>224</v>
      </c>
      <c r="C54" s="20" t="s">
        <v>78</v>
      </c>
      <c r="D54" s="21">
        <v>100753</v>
      </c>
      <c r="E54" s="21">
        <v>44084</v>
      </c>
      <c r="F54" s="21">
        <v>22604</v>
      </c>
      <c r="G54" s="21">
        <v>79</v>
      </c>
      <c r="H54" s="21">
        <v>21</v>
      </c>
      <c r="I54" s="21" t="s">
        <v>79</v>
      </c>
      <c r="J54" s="19" t="s">
        <v>225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s="5" customFormat="1" ht="12" customHeight="1" x14ac:dyDescent="0.2">
      <c r="A55" s="50">
        <v>46</v>
      </c>
      <c r="B55" s="23" t="s">
        <v>167</v>
      </c>
      <c r="C55" s="20" t="s">
        <v>82</v>
      </c>
      <c r="D55" s="21">
        <v>99200</v>
      </c>
      <c r="E55" s="21">
        <v>43404</v>
      </c>
      <c r="F55" s="21">
        <v>58289</v>
      </c>
      <c r="G55" s="21">
        <v>84</v>
      </c>
      <c r="H55" s="21">
        <v>16</v>
      </c>
      <c r="I55" s="21" t="s">
        <v>79</v>
      </c>
      <c r="J55" s="19" t="s">
        <v>226</v>
      </c>
    </row>
    <row r="56" spans="1:35" ht="12" customHeight="1" x14ac:dyDescent="0.2">
      <c r="A56" s="50">
        <v>47</v>
      </c>
      <c r="B56" s="23" t="s">
        <v>227</v>
      </c>
      <c r="C56" s="20" t="s">
        <v>121</v>
      </c>
      <c r="D56" s="9">
        <v>96782</v>
      </c>
      <c r="E56" s="9">
        <v>42346</v>
      </c>
      <c r="F56" s="9">
        <v>127168</v>
      </c>
      <c r="G56" s="9">
        <v>83</v>
      </c>
      <c r="H56" s="9">
        <v>1</v>
      </c>
      <c r="I56" s="9">
        <v>16</v>
      </c>
      <c r="J56" s="19" t="s">
        <v>166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2" customHeight="1" x14ac:dyDescent="0.2">
      <c r="A57" s="50">
        <v>48</v>
      </c>
      <c r="B57" s="7" t="s">
        <v>143</v>
      </c>
      <c r="C57" s="8" t="s">
        <v>128</v>
      </c>
      <c r="D57" s="9">
        <v>93779</v>
      </c>
      <c r="E57" s="9">
        <v>41032</v>
      </c>
      <c r="F57" s="9">
        <v>21678</v>
      </c>
      <c r="G57" s="9">
        <v>95</v>
      </c>
      <c r="H57" s="9">
        <v>5</v>
      </c>
      <c r="I57" s="9" t="s">
        <v>79</v>
      </c>
      <c r="J57" s="19" t="s">
        <v>228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2" customHeight="1" x14ac:dyDescent="0.2">
      <c r="A58" s="50">
        <v>49</v>
      </c>
      <c r="B58" s="7" t="s">
        <v>229</v>
      </c>
      <c r="C58" s="8" t="s">
        <v>230</v>
      </c>
      <c r="D58" s="9">
        <v>91509</v>
      </c>
      <c r="E58" s="9">
        <v>40039</v>
      </c>
      <c r="F58" s="9">
        <v>28372</v>
      </c>
      <c r="G58" s="9">
        <v>12</v>
      </c>
      <c r="H58" s="9">
        <v>88</v>
      </c>
      <c r="I58" s="9" t="s">
        <v>79</v>
      </c>
      <c r="J58" s="19" t="s">
        <v>231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2" customHeight="1" x14ac:dyDescent="0.2">
      <c r="A59" s="50">
        <v>50</v>
      </c>
      <c r="B59" s="7" t="s">
        <v>232</v>
      </c>
      <c r="C59" s="8" t="s">
        <v>128</v>
      </c>
      <c r="D59" s="9">
        <v>91128</v>
      </c>
      <c r="E59" s="9">
        <v>39872</v>
      </c>
      <c r="F59" s="9">
        <v>57445</v>
      </c>
      <c r="G59" s="9" t="s">
        <v>79</v>
      </c>
      <c r="H59" s="9" t="s">
        <v>79</v>
      </c>
      <c r="I59" s="9">
        <v>100</v>
      </c>
      <c r="J59" s="19" t="s">
        <v>2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2" customHeight="1" x14ac:dyDescent="0.2">
      <c r="A60" s="36" t="s">
        <v>339</v>
      </c>
      <c r="D60" s="190" t="s">
        <v>233</v>
      </c>
      <c r="E60" s="190"/>
      <c r="F60" s="190"/>
      <c r="G60" s="190"/>
      <c r="H60" s="190"/>
      <c r="I60" s="190"/>
      <c r="J60" s="19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2" customHeight="1" x14ac:dyDescent="0.2">
      <c r="A61" s="36" t="s">
        <v>3</v>
      </c>
      <c r="D61" s="191"/>
      <c r="E61" s="191"/>
      <c r="F61" s="191"/>
      <c r="G61" s="191"/>
      <c r="H61" s="191"/>
      <c r="I61" s="191"/>
      <c r="J61" s="19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33" customHeight="1" x14ac:dyDescent="0.2">
      <c r="A62" s="51" t="s">
        <v>1</v>
      </c>
      <c r="B62" s="6" t="s">
        <v>10</v>
      </c>
      <c r="C62" s="51" t="s">
        <v>8</v>
      </c>
      <c r="D62" s="6" t="s">
        <v>15</v>
      </c>
      <c r="E62" s="51" t="s">
        <v>20</v>
      </c>
      <c r="F62" s="6" t="s">
        <v>43</v>
      </c>
      <c r="G62" s="52" t="s">
        <v>2</v>
      </c>
      <c r="H62" s="6" t="s">
        <v>44</v>
      </c>
      <c r="I62" s="53" t="s">
        <v>33</v>
      </c>
      <c r="J62" s="6" t="s">
        <v>41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32.25" customHeight="1" x14ac:dyDescent="0.2">
      <c r="A63" s="51" t="s">
        <v>4</v>
      </c>
      <c r="B63" s="6" t="s">
        <v>11</v>
      </c>
      <c r="C63" s="51" t="s">
        <v>9</v>
      </c>
      <c r="D63" s="6" t="s">
        <v>16</v>
      </c>
      <c r="E63" s="51" t="s">
        <v>21</v>
      </c>
      <c r="F63" s="6" t="s">
        <v>27</v>
      </c>
      <c r="G63" s="52" t="s">
        <v>35</v>
      </c>
      <c r="H63" s="6" t="s">
        <v>37</v>
      </c>
      <c r="I63" s="53" t="s">
        <v>34</v>
      </c>
      <c r="J63" s="6" t="s">
        <v>42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21.75" customHeight="1" x14ac:dyDescent="0.2">
      <c r="A64" s="51" t="s">
        <v>5</v>
      </c>
      <c r="B64" s="6" t="s">
        <v>12</v>
      </c>
      <c r="C64" s="51" t="s">
        <v>17</v>
      </c>
      <c r="D64" s="6" t="s">
        <v>24</v>
      </c>
      <c r="E64" s="51" t="s">
        <v>22</v>
      </c>
      <c r="F64" s="6" t="s">
        <v>28</v>
      </c>
      <c r="G64" s="54" t="s">
        <v>30</v>
      </c>
      <c r="H64" s="6" t="s">
        <v>38</v>
      </c>
      <c r="I64" s="2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33.75" customHeight="1" x14ac:dyDescent="0.2">
      <c r="A65" s="51" t="s">
        <v>6</v>
      </c>
      <c r="B65" s="6" t="s">
        <v>13</v>
      </c>
      <c r="C65" s="51" t="s">
        <v>18</v>
      </c>
      <c r="D65" s="6" t="s">
        <v>25</v>
      </c>
      <c r="E65" s="55" t="s">
        <v>23</v>
      </c>
      <c r="F65" s="6" t="s">
        <v>340</v>
      </c>
      <c r="G65" s="54" t="s">
        <v>31</v>
      </c>
      <c r="H65" s="6" t="s">
        <v>39</v>
      </c>
      <c r="I65" s="2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33.75" customHeight="1" x14ac:dyDescent="0.2">
      <c r="A66" s="51" t="s">
        <v>7</v>
      </c>
      <c r="B66" s="6" t="s">
        <v>14</v>
      </c>
      <c r="C66" s="51" t="s">
        <v>19</v>
      </c>
      <c r="D66" s="6" t="s">
        <v>26</v>
      </c>
      <c r="E66" s="54" t="s">
        <v>29</v>
      </c>
      <c r="F66" s="6" t="s">
        <v>36</v>
      </c>
      <c r="G66" s="54" t="s">
        <v>32</v>
      </c>
      <c r="H66" s="6" t="s">
        <v>40</v>
      </c>
      <c r="I66" s="26"/>
      <c r="J66" s="2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2" customHeight="1" x14ac:dyDescent="0.2">
      <c r="A67" s="56" t="s">
        <v>234</v>
      </c>
      <c r="G67" s="16"/>
      <c r="H67" s="1"/>
      <c r="I67" s="1"/>
      <c r="J67" s="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2" customHeight="1" x14ac:dyDescent="0.2">
      <c r="A68" s="56" t="s">
        <v>235</v>
      </c>
      <c r="G68" s="2"/>
      <c r="H68" s="1"/>
      <c r="I68" s="1"/>
      <c r="J68" s="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2" customHeight="1" x14ac:dyDescent="0.2">
      <c r="G69" s="2"/>
      <c r="H69" s="1"/>
      <c r="I69" s="1"/>
      <c r="J69" s="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2" customHeight="1" x14ac:dyDescent="0.2"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2" customHeight="1" x14ac:dyDescent="0.2"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" customHeight="1" x14ac:dyDescent="0.2"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" customHeight="1" x14ac:dyDescent="0.2"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" customHeight="1" x14ac:dyDescent="0.2"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" customHeight="1" x14ac:dyDescent="0.2"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" customHeight="1" x14ac:dyDescent="0.2"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" customHeight="1" x14ac:dyDescent="0.2"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" customHeight="1" x14ac:dyDescent="0.2"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" customHeight="1" x14ac:dyDescent="0.2"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" customHeight="1" x14ac:dyDescent="0.2"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7:35" ht="12" customHeight="1" x14ac:dyDescent="0.2"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7:35" ht="12" customHeight="1" x14ac:dyDescent="0.2"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7:35" ht="12" customHeight="1" x14ac:dyDescent="0.2"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7:35" ht="12" customHeight="1" x14ac:dyDescent="0.2"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7:35" ht="12" customHeight="1" x14ac:dyDescent="0.2"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7:35" ht="12" customHeight="1" x14ac:dyDescent="0.2"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7:35" ht="12" customHeight="1" x14ac:dyDescent="0.2"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7:35" ht="12" customHeight="1" x14ac:dyDescent="0.2"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7:35" ht="12" customHeight="1" x14ac:dyDescent="0.2"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7:35" ht="12" customHeight="1" x14ac:dyDescent="0.2"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7:35" ht="12" customHeight="1" x14ac:dyDescent="0.2"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7:35" ht="12" customHeight="1" x14ac:dyDescent="0.2"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7:35" ht="12" customHeight="1" x14ac:dyDescent="0.2"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7:35" ht="12" customHeight="1" x14ac:dyDescent="0.2"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7:35" ht="12" customHeight="1" x14ac:dyDescent="0.2"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7:35" ht="12" customHeight="1" x14ac:dyDescent="0.2"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7:35" ht="12" customHeight="1" x14ac:dyDescent="0.2"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7:35" ht="12" customHeight="1" x14ac:dyDescent="0.2"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7:35" ht="12" customHeight="1" x14ac:dyDescent="0.2"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7:35" ht="12" customHeight="1" x14ac:dyDescent="0.2"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7:35" ht="12" customHeight="1" x14ac:dyDescent="0.2"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7:35" ht="12" customHeight="1" x14ac:dyDescent="0.2"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7:35" ht="12" customHeight="1" x14ac:dyDescent="0.2"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7:35" ht="12" customHeight="1" x14ac:dyDescent="0.2"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7:35" ht="12" customHeight="1" x14ac:dyDescent="0.2"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7:35" ht="12" customHeight="1" x14ac:dyDescent="0.2"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7:35" ht="12" customHeight="1" x14ac:dyDescent="0.2"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7:35" ht="12" customHeight="1" x14ac:dyDescent="0.2"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7:35" ht="12" customHeight="1" x14ac:dyDescent="0.2"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7:35" ht="12" customHeight="1" x14ac:dyDescent="0.2"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7:35" ht="12" customHeight="1" x14ac:dyDescent="0.2"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7:35" ht="12" customHeight="1" x14ac:dyDescent="0.2"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7:35" ht="12" customHeight="1" x14ac:dyDescent="0.2"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7:35" ht="12" customHeight="1" x14ac:dyDescent="0.2"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7:35" ht="12" customHeight="1" x14ac:dyDescent="0.2"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7:35" ht="12" customHeight="1" x14ac:dyDescent="0.2"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7:35" ht="12" customHeight="1" x14ac:dyDescent="0.2"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7:35" ht="12" customHeight="1" x14ac:dyDescent="0.2"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7:35" ht="12" customHeight="1" x14ac:dyDescent="0.2"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7:35" ht="12" customHeight="1" x14ac:dyDescent="0.2"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7:35" ht="12" customHeight="1" x14ac:dyDescent="0.2"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7:35" ht="12" customHeight="1" x14ac:dyDescent="0.2"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7:35" ht="12" customHeight="1" x14ac:dyDescent="0.2"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7:35" ht="12" customHeight="1" x14ac:dyDescent="0.2"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7:35" ht="12" customHeight="1" x14ac:dyDescent="0.2"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7:35" ht="12" customHeight="1" x14ac:dyDescent="0.2"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7:35" ht="12" customHeight="1" x14ac:dyDescent="0.2"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7:35" ht="12" customHeight="1" x14ac:dyDescent="0.2"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7:35" ht="12" customHeight="1" x14ac:dyDescent="0.2"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7:35" ht="12" customHeight="1" x14ac:dyDescent="0.2"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7:35" ht="12" customHeight="1" x14ac:dyDescent="0.2"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7:35" ht="12" customHeight="1" x14ac:dyDescent="0.2"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7:35" ht="12" customHeight="1" x14ac:dyDescent="0.2"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7:35" ht="12" customHeight="1" x14ac:dyDescent="0.2"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7:35" ht="12" customHeight="1" x14ac:dyDescent="0.2"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7:35" ht="12" customHeight="1" x14ac:dyDescent="0.2"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7:35" ht="12" customHeight="1" x14ac:dyDescent="0.2"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7:35" ht="12" customHeight="1" x14ac:dyDescent="0.2"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7:35" ht="12" customHeight="1" x14ac:dyDescent="0.2"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7:35" ht="12" customHeight="1" x14ac:dyDescent="0.2"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7:35" ht="12" customHeight="1" x14ac:dyDescent="0.2"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7:35" ht="12" customHeight="1" x14ac:dyDescent="0.2"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7:35" ht="12" customHeight="1" x14ac:dyDescent="0.2"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7:35" ht="12" customHeight="1" x14ac:dyDescent="0.2"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7:35" ht="12" customHeight="1" x14ac:dyDescent="0.2"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7:35" ht="12" customHeight="1" x14ac:dyDescent="0.2"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7:35" ht="12" customHeight="1" x14ac:dyDescent="0.2"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7:35" ht="12" customHeight="1" x14ac:dyDescent="0.2"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7:35" ht="12" customHeight="1" x14ac:dyDescent="0.2"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7:35" ht="12" customHeight="1" x14ac:dyDescent="0.2"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7:35" ht="12" customHeight="1" x14ac:dyDescent="0.2"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7:35" ht="12" customHeight="1" x14ac:dyDescent="0.2"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7:35" ht="12" customHeight="1" x14ac:dyDescent="0.2"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7:35" ht="12" customHeight="1" x14ac:dyDescent="0.2"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7:35" ht="12" customHeight="1" x14ac:dyDescent="0.2"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7:35" ht="12" customHeight="1" x14ac:dyDescent="0.2"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7:35" ht="12" customHeight="1" x14ac:dyDescent="0.2"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7:35" ht="12" customHeight="1" x14ac:dyDescent="0.2"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7:35" ht="12" customHeight="1" x14ac:dyDescent="0.2"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7:35" ht="12" customHeight="1" x14ac:dyDescent="0.2"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7:35" ht="12" customHeight="1" x14ac:dyDescent="0.2"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7:35" ht="12" customHeight="1" x14ac:dyDescent="0.2"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7:35" ht="12" customHeight="1" x14ac:dyDescent="0.2"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7:35" ht="12" customHeight="1" x14ac:dyDescent="0.2"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7:35" ht="12" customHeight="1" x14ac:dyDescent="0.2"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7:35" ht="12" customHeight="1" x14ac:dyDescent="0.2"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7:35" ht="12" customHeight="1" x14ac:dyDescent="0.2"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7:35" ht="12" customHeight="1" x14ac:dyDescent="0.2"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7:35" ht="12" customHeight="1" x14ac:dyDescent="0.2"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7:35" ht="12" customHeight="1" x14ac:dyDescent="0.2"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7:35" ht="12" customHeight="1" x14ac:dyDescent="0.2"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7:35" ht="12" customHeight="1" x14ac:dyDescent="0.2"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7:35" ht="12" customHeight="1" x14ac:dyDescent="0.2"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7:35" ht="12" customHeight="1" x14ac:dyDescent="0.2"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7:35" ht="12" customHeight="1" x14ac:dyDescent="0.2"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7:35" ht="12" customHeight="1" x14ac:dyDescent="0.2"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7:35" ht="12" customHeight="1" x14ac:dyDescent="0.2"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7:35" ht="12" customHeight="1" x14ac:dyDescent="0.2"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7:35" ht="12" customHeight="1" x14ac:dyDescent="0.2"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7:35" ht="12" customHeight="1" x14ac:dyDescent="0.2"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7:35" ht="12" customHeight="1" x14ac:dyDescent="0.2"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7:35" ht="12" customHeight="1" x14ac:dyDescent="0.2"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7:35" ht="12" customHeight="1" x14ac:dyDescent="0.2"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7:35" ht="12" customHeight="1" x14ac:dyDescent="0.2"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7:35" ht="12" customHeight="1" x14ac:dyDescent="0.2"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7:35" ht="12" customHeight="1" x14ac:dyDescent="0.2"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7:35" ht="12" customHeight="1" x14ac:dyDescent="0.2"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7:35" ht="12" customHeight="1" x14ac:dyDescent="0.2"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7:35" ht="12" customHeight="1" x14ac:dyDescent="0.2"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7:35" ht="12" customHeight="1" x14ac:dyDescent="0.2"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7:35" ht="12" customHeight="1" x14ac:dyDescent="0.2"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7:35" ht="12" customHeight="1" x14ac:dyDescent="0.2"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7:35" ht="12" customHeight="1" x14ac:dyDescent="0.2"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7:35" ht="12" customHeight="1" x14ac:dyDescent="0.2"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7:35" ht="12" customHeight="1" x14ac:dyDescent="0.2"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7:35" ht="12" customHeight="1" x14ac:dyDescent="0.2"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7:35" ht="12" customHeight="1" x14ac:dyDescent="0.2"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7:35" ht="12" customHeight="1" x14ac:dyDescent="0.2"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7:35" ht="12" customHeight="1" x14ac:dyDescent="0.2"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7:35" ht="12" customHeight="1" x14ac:dyDescent="0.2"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7:35" ht="12" customHeight="1" x14ac:dyDescent="0.2"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7:35" ht="12" customHeight="1" x14ac:dyDescent="0.2"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7:35" ht="12" customHeight="1" x14ac:dyDescent="0.2"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7:35" ht="12" customHeight="1" x14ac:dyDescent="0.2"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7:35" ht="12" customHeight="1" x14ac:dyDescent="0.2"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7:35" ht="12" customHeight="1" x14ac:dyDescent="0.2"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7:35" ht="12" customHeight="1" x14ac:dyDescent="0.2"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7:35" ht="12" customHeight="1" x14ac:dyDescent="0.2"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7:35" ht="12" customHeight="1" x14ac:dyDescent="0.2"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7:35" ht="12" customHeight="1" x14ac:dyDescent="0.2"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7:35" ht="12" customHeight="1" x14ac:dyDescent="0.2"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7:35" ht="12" customHeight="1" x14ac:dyDescent="0.2"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7:35" ht="12" customHeight="1" x14ac:dyDescent="0.2"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7:35" ht="12" customHeight="1" x14ac:dyDescent="0.2"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7:35" ht="12" customHeight="1" x14ac:dyDescent="0.2"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7:35" ht="12" customHeight="1" x14ac:dyDescent="0.2"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7:35" ht="12" customHeight="1" x14ac:dyDescent="0.2"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7:35" ht="12" customHeight="1" x14ac:dyDescent="0.2"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7:35" ht="12" customHeight="1" x14ac:dyDescent="0.2"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7:35" ht="12" customHeight="1" x14ac:dyDescent="0.2"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7:35" ht="12" customHeight="1" x14ac:dyDescent="0.2"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7:35" ht="12" customHeight="1" x14ac:dyDescent="0.2"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7:35" ht="12" customHeight="1" x14ac:dyDescent="0.2"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7:35" ht="12" customHeight="1" x14ac:dyDescent="0.2"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7:35" ht="12" customHeight="1" x14ac:dyDescent="0.2"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7:35" ht="12" customHeight="1" x14ac:dyDescent="0.2"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7:35" ht="12" customHeight="1" x14ac:dyDescent="0.2"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7:35" ht="12" customHeight="1" x14ac:dyDescent="0.2"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7:35" ht="12" customHeight="1" x14ac:dyDescent="0.2"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7:35" ht="12" customHeight="1" x14ac:dyDescent="0.2"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7:35" ht="12" customHeight="1" x14ac:dyDescent="0.2"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7:35" ht="12" customHeight="1" x14ac:dyDescent="0.2"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7:35" ht="12" customHeight="1" x14ac:dyDescent="0.2"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7:35" ht="12" customHeight="1" x14ac:dyDescent="0.2"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7:35" ht="12" customHeight="1" x14ac:dyDescent="0.2"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7:35" ht="12" customHeight="1" x14ac:dyDescent="0.2"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7:35" ht="12" customHeight="1" x14ac:dyDescent="0.2"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7:35" ht="12" customHeight="1" x14ac:dyDescent="0.2"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7:35" ht="12" customHeight="1" x14ac:dyDescent="0.2"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7:35" ht="12" customHeight="1" x14ac:dyDescent="0.2"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7:35" ht="12" customHeight="1" x14ac:dyDescent="0.2"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7:35" ht="12" customHeight="1" x14ac:dyDescent="0.2"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7:35" ht="12" customHeight="1" x14ac:dyDescent="0.2"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7:35" ht="12" customHeight="1" x14ac:dyDescent="0.2"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7:35" ht="12" customHeight="1" x14ac:dyDescent="0.2"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7:35" ht="12" customHeight="1" x14ac:dyDescent="0.2"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7:35" ht="12" customHeight="1" x14ac:dyDescent="0.2"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7:35" ht="12" customHeight="1" x14ac:dyDescent="0.2"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7:35" ht="12" customHeight="1" x14ac:dyDescent="0.2"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7:35" ht="12" customHeight="1" x14ac:dyDescent="0.2"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7:35" ht="12" customHeight="1" x14ac:dyDescent="0.2"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7:35" ht="12" customHeight="1" x14ac:dyDescent="0.2"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7:35" ht="12" customHeight="1" x14ac:dyDescent="0.2"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7:35" ht="12" customHeight="1" x14ac:dyDescent="0.2"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7:35" ht="12" customHeight="1" x14ac:dyDescent="0.2"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7:35" ht="12" customHeight="1" x14ac:dyDescent="0.2"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7:35" ht="12" customHeight="1" x14ac:dyDescent="0.2"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7:35" ht="12" customHeight="1" x14ac:dyDescent="0.2"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7:35" ht="12" customHeight="1" x14ac:dyDescent="0.2"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7:35" ht="12" customHeight="1" x14ac:dyDescent="0.2"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7:35" ht="12" customHeight="1" x14ac:dyDescent="0.2"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7:35" ht="12" customHeight="1" x14ac:dyDescent="0.2"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7:35" ht="12" customHeight="1" x14ac:dyDescent="0.2"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7:35" ht="12" customHeight="1" x14ac:dyDescent="0.2"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7:35" ht="12" customHeight="1" x14ac:dyDescent="0.2"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7:35" ht="12" customHeight="1" x14ac:dyDescent="0.2"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7:35" ht="12" customHeight="1" x14ac:dyDescent="0.2"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7:35" ht="12" customHeight="1" x14ac:dyDescent="0.2"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7:35" ht="12" customHeight="1" x14ac:dyDescent="0.2"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7:35" ht="12" customHeight="1" x14ac:dyDescent="0.2"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7:35" ht="12" customHeight="1" x14ac:dyDescent="0.2"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7:35" ht="12" customHeight="1" x14ac:dyDescent="0.2"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7:35" ht="12" customHeight="1" x14ac:dyDescent="0.2"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7:35" ht="12" customHeight="1" x14ac:dyDescent="0.2"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7:35" ht="12" customHeight="1" x14ac:dyDescent="0.2"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7:35" ht="12" customHeight="1" x14ac:dyDescent="0.2"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7:35" ht="12" customHeight="1" x14ac:dyDescent="0.2"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7:35" ht="12" customHeight="1" x14ac:dyDescent="0.2"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7:35" ht="12" customHeight="1" x14ac:dyDescent="0.2"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7:35" ht="12" customHeight="1" x14ac:dyDescent="0.2"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7:35" ht="12" customHeight="1" x14ac:dyDescent="0.2"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7:35" ht="12" customHeight="1" x14ac:dyDescent="0.2"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7:35" ht="12" customHeight="1" x14ac:dyDescent="0.2"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7:35" ht="12" customHeight="1" x14ac:dyDescent="0.2"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7:35" ht="12" customHeight="1" x14ac:dyDescent="0.2"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7:35" ht="12" customHeight="1" x14ac:dyDescent="0.2"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7:35" ht="12" customHeight="1" x14ac:dyDescent="0.2"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7:35" ht="12" customHeight="1" x14ac:dyDescent="0.2"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7:35" ht="12" customHeight="1" x14ac:dyDescent="0.2"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7:35" ht="12" customHeight="1" x14ac:dyDescent="0.2"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7:35" ht="12" customHeight="1" x14ac:dyDescent="0.2"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7:35" ht="12" customHeight="1" x14ac:dyDescent="0.2"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7:35" ht="12" customHeight="1" x14ac:dyDescent="0.2"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7:35" ht="12" customHeight="1" x14ac:dyDescent="0.2"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7:35" ht="12" customHeight="1" x14ac:dyDescent="0.2"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7:35" ht="12" customHeight="1" x14ac:dyDescent="0.2"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7:35" ht="12" customHeight="1" x14ac:dyDescent="0.2"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7:35" ht="12" customHeight="1" x14ac:dyDescent="0.2"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7:35" ht="12" customHeight="1" x14ac:dyDescent="0.2"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7:35" ht="12" customHeight="1" x14ac:dyDescent="0.2"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7:35" ht="12" customHeight="1" x14ac:dyDescent="0.2"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7:35" ht="12" customHeight="1" x14ac:dyDescent="0.2"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7:35" ht="12" customHeight="1" x14ac:dyDescent="0.2"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7:35" ht="12" customHeight="1" x14ac:dyDescent="0.2"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7:35" ht="12" customHeight="1" x14ac:dyDescent="0.2"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7:35" ht="12" customHeight="1" x14ac:dyDescent="0.2"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7:35" ht="12" customHeight="1" x14ac:dyDescent="0.2"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7:35" ht="12" customHeight="1" x14ac:dyDescent="0.2"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7:35" ht="12" customHeight="1" x14ac:dyDescent="0.2"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7:35" ht="12" customHeight="1" x14ac:dyDescent="0.2"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7:35" ht="12" customHeight="1" x14ac:dyDescent="0.2"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7:35" ht="12" customHeight="1" x14ac:dyDescent="0.2"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7:35" ht="12" customHeight="1" x14ac:dyDescent="0.2"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7:35" ht="12" customHeight="1" x14ac:dyDescent="0.2"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7:35" ht="12" customHeight="1" x14ac:dyDescent="0.2"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7:35" ht="12" customHeight="1" x14ac:dyDescent="0.2"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7:35" ht="12" customHeight="1" x14ac:dyDescent="0.2"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7:35" ht="12" customHeight="1" x14ac:dyDescent="0.2"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7:35" ht="12" customHeight="1" x14ac:dyDescent="0.2"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7:35" ht="12" customHeight="1" x14ac:dyDescent="0.2"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7:35" ht="12" customHeight="1" x14ac:dyDescent="0.2"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7:35" ht="12" customHeight="1" x14ac:dyDescent="0.2"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7:35" ht="12" customHeight="1" x14ac:dyDescent="0.2"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7:35" ht="12" customHeight="1" x14ac:dyDescent="0.2"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7:35" ht="12" customHeight="1" x14ac:dyDescent="0.2"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7:35" ht="12" customHeight="1" x14ac:dyDescent="0.2"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7:35" ht="12" customHeight="1" x14ac:dyDescent="0.2"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7:35" ht="12" customHeight="1" x14ac:dyDescent="0.2"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7:35" ht="12" customHeight="1" x14ac:dyDescent="0.2"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7:35" ht="12" customHeight="1" x14ac:dyDescent="0.2"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7:35" ht="12" customHeight="1" x14ac:dyDescent="0.2"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7:35" ht="12" customHeight="1" x14ac:dyDescent="0.2"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7:35" ht="12" customHeight="1" x14ac:dyDescent="0.2"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7:35" ht="12" customHeight="1" x14ac:dyDescent="0.2"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7:35" ht="12" customHeight="1" x14ac:dyDescent="0.2"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7:35" ht="12" customHeight="1" x14ac:dyDescent="0.2"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7:35" ht="12" customHeight="1" x14ac:dyDescent="0.2"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7:35" ht="12" customHeight="1" x14ac:dyDescent="0.2"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7:35" ht="12" customHeight="1" x14ac:dyDescent="0.2"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7:35" ht="12" customHeight="1" x14ac:dyDescent="0.2"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7:35" ht="12" customHeight="1" x14ac:dyDescent="0.2"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7:35" ht="12" customHeight="1" x14ac:dyDescent="0.2"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7:35" ht="12" customHeight="1" x14ac:dyDescent="0.2"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7:35" ht="12" customHeight="1" x14ac:dyDescent="0.2"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7:35" ht="12" customHeight="1" x14ac:dyDescent="0.2"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7:35" ht="12" customHeight="1" x14ac:dyDescent="0.2"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7:35" ht="12" customHeight="1" x14ac:dyDescent="0.2"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7:35" ht="12" customHeight="1" x14ac:dyDescent="0.2"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7:35" ht="12" customHeight="1" x14ac:dyDescent="0.2"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7:35" ht="12" customHeight="1" x14ac:dyDescent="0.2"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7:35" ht="12" customHeight="1" x14ac:dyDescent="0.2"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7:35" ht="12" customHeight="1" x14ac:dyDescent="0.2"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7:35" ht="12" customHeight="1" x14ac:dyDescent="0.2"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7:35" ht="12" customHeight="1" x14ac:dyDescent="0.2"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7:35" ht="12" customHeight="1" x14ac:dyDescent="0.2"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7:35" ht="12" customHeight="1" x14ac:dyDescent="0.2"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7:35" ht="12" customHeight="1" x14ac:dyDescent="0.2"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7:35" ht="12" customHeight="1" x14ac:dyDescent="0.2"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7:35" ht="12" customHeight="1" x14ac:dyDescent="0.2"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7:35" ht="12" customHeight="1" x14ac:dyDescent="0.2"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7:35" ht="12" customHeight="1" x14ac:dyDescent="0.2"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7:35" ht="12" customHeight="1" x14ac:dyDescent="0.2"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7:35" ht="12" customHeight="1" x14ac:dyDescent="0.2"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7:35" ht="12" customHeight="1" x14ac:dyDescent="0.2"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7:35" ht="12" customHeight="1" x14ac:dyDescent="0.2"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7:35" ht="12" customHeight="1" x14ac:dyDescent="0.2"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7:35" ht="12" customHeight="1" x14ac:dyDescent="0.2"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7:35" ht="12" customHeight="1" x14ac:dyDescent="0.2"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7:35" ht="12" customHeight="1" x14ac:dyDescent="0.2"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7:35" ht="12" customHeight="1" x14ac:dyDescent="0.2"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7:35" ht="12" customHeight="1" x14ac:dyDescent="0.2"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7:35" ht="12" customHeight="1" x14ac:dyDescent="0.2"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7:35" ht="12" customHeight="1" x14ac:dyDescent="0.2"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7:35" ht="12" customHeight="1" x14ac:dyDescent="0.2"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7:35" ht="12" customHeight="1" x14ac:dyDescent="0.2"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7:35" ht="12" customHeight="1" x14ac:dyDescent="0.2"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7:35" ht="12" customHeight="1" x14ac:dyDescent="0.2"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7:35" ht="12" customHeight="1" x14ac:dyDescent="0.2"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7:35" ht="12" customHeight="1" x14ac:dyDescent="0.2"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7:35" ht="12" customHeight="1" x14ac:dyDescent="0.2"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7:35" ht="12" customHeight="1" x14ac:dyDescent="0.2"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7:35" ht="12" customHeight="1" x14ac:dyDescent="0.2"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7:35" ht="12" customHeight="1" x14ac:dyDescent="0.2"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7:35" ht="12" customHeight="1" x14ac:dyDescent="0.2"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7:35" ht="12" customHeight="1" x14ac:dyDescent="0.2"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7:35" ht="12" customHeight="1" x14ac:dyDescent="0.2"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7:35" ht="12" customHeight="1" x14ac:dyDescent="0.2"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7:35" ht="12" customHeight="1" x14ac:dyDescent="0.2"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7:35" ht="12" customHeight="1" x14ac:dyDescent="0.2"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7:35" ht="12" customHeight="1" x14ac:dyDescent="0.2"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7:35" ht="12" customHeight="1" x14ac:dyDescent="0.2"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7:35" ht="12" customHeight="1" x14ac:dyDescent="0.2"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7:35" ht="12" customHeight="1" x14ac:dyDescent="0.2"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7:35" ht="12" customHeight="1" x14ac:dyDescent="0.2"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7:35" ht="12" customHeight="1" x14ac:dyDescent="0.2"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7:35" ht="12" customHeight="1" x14ac:dyDescent="0.2"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7:35" ht="12" customHeight="1" x14ac:dyDescent="0.2"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7:35" ht="12" customHeight="1" x14ac:dyDescent="0.2"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7:35" ht="12" customHeight="1" x14ac:dyDescent="0.2"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7:35" ht="12" customHeight="1" x14ac:dyDescent="0.2"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7:35" ht="12" customHeight="1" x14ac:dyDescent="0.2"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7:35" ht="12" customHeight="1" x14ac:dyDescent="0.2"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7:35" ht="12" customHeight="1" x14ac:dyDescent="0.2"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7:35" ht="12" customHeight="1" x14ac:dyDescent="0.2"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7:35" ht="12" customHeight="1" x14ac:dyDescent="0.2"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7:35" ht="12" customHeight="1" x14ac:dyDescent="0.2"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7:35" ht="12" customHeight="1" x14ac:dyDescent="0.2"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7:35" ht="12" customHeight="1" x14ac:dyDescent="0.2"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7:35" ht="12" customHeight="1" x14ac:dyDescent="0.2"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7:35" ht="12" customHeight="1" x14ac:dyDescent="0.2"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7:35" ht="12" customHeight="1" x14ac:dyDescent="0.2"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7:35" ht="12" customHeight="1" x14ac:dyDescent="0.2"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7:35" ht="12" customHeight="1" x14ac:dyDescent="0.2"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7:35" ht="12" customHeight="1" x14ac:dyDescent="0.2"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7:35" ht="12" customHeight="1" x14ac:dyDescent="0.2"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7:35" ht="12" customHeight="1" x14ac:dyDescent="0.2"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7:35" ht="12" customHeight="1" x14ac:dyDescent="0.2"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7:35" ht="12" customHeight="1" x14ac:dyDescent="0.2"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7:35" ht="12" customHeight="1" x14ac:dyDescent="0.2"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7:35" ht="12" customHeight="1" x14ac:dyDescent="0.2"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7:35" ht="12" customHeight="1" x14ac:dyDescent="0.2"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7:35" ht="12" customHeight="1" x14ac:dyDescent="0.2"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7:35" ht="12" customHeight="1" x14ac:dyDescent="0.2"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7:35" ht="12" customHeight="1" x14ac:dyDescent="0.2"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7:35" ht="12" customHeight="1" x14ac:dyDescent="0.2"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7:35" ht="12" customHeight="1" x14ac:dyDescent="0.2"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7:35" ht="12" customHeight="1" x14ac:dyDescent="0.2"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7:35" ht="12" customHeight="1" x14ac:dyDescent="0.2"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7:35" ht="12" customHeight="1" x14ac:dyDescent="0.2"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7:35" ht="12" customHeight="1" x14ac:dyDescent="0.2"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7:35" ht="12" customHeight="1" x14ac:dyDescent="0.2"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7:35" ht="12" customHeight="1" x14ac:dyDescent="0.2"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7:35" ht="12" customHeight="1" x14ac:dyDescent="0.2"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7:35" ht="12" customHeight="1" x14ac:dyDescent="0.2"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7:35" ht="12" customHeight="1" x14ac:dyDescent="0.2"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7:35" ht="12" customHeight="1" x14ac:dyDescent="0.2"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7:35" ht="12" customHeight="1" x14ac:dyDescent="0.2"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7:35" ht="12" customHeight="1" x14ac:dyDescent="0.2"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7:35" ht="12" customHeight="1" x14ac:dyDescent="0.2"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7:35" ht="12" customHeight="1" x14ac:dyDescent="0.2"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7:35" ht="12" customHeight="1" x14ac:dyDescent="0.2"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7:35" ht="12" customHeight="1" x14ac:dyDescent="0.2"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7:35" ht="12" customHeight="1" x14ac:dyDescent="0.2"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7:35" ht="12" customHeight="1" x14ac:dyDescent="0.2"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7:35" ht="12" customHeight="1" x14ac:dyDescent="0.2"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7:35" ht="12" customHeight="1" x14ac:dyDescent="0.2"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7:35" ht="12" customHeight="1" x14ac:dyDescent="0.2"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7:35" ht="12" customHeight="1" x14ac:dyDescent="0.2"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7:35" ht="12" customHeight="1" x14ac:dyDescent="0.2"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7:35" ht="12" customHeight="1" x14ac:dyDescent="0.2"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7:35" ht="12" customHeight="1" x14ac:dyDescent="0.2"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7:35" ht="12" customHeight="1" x14ac:dyDescent="0.2"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7:35" ht="12" customHeight="1" x14ac:dyDescent="0.2"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7:35" ht="12" customHeight="1" x14ac:dyDescent="0.2"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7:35" ht="12" customHeight="1" x14ac:dyDescent="0.2"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7:35" ht="12" customHeight="1" x14ac:dyDescent="0.2"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7:35" ht="12" customHeight="1" x14ac:dyDescent="0.2"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7:35" ht="12" customHeight="1" x14ac:dyDescent="0.2"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7:35" ht="12" customHeight="1" x14ac:dyDescent="0.2"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7:35" ht="12" customHeight="1" x14ac:dyDescent="0.2"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7:35" ht="12" customHeight="1" x14ac:dyDescent="0.2"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7:35" ht="12" customHeight="1" x14ac:dyDescent="0.2"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7:35" ht="12" customHeight="1" x14ac:dyDescent="0.2"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7:35" ht="12" customHeight="1" x14ac:dyDescent="0.2"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7:35" ht="12" customHeight="1" x14ac:dyDescent="0.2"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7:35" ht="12" customHeight="1" x14ac:dyDescent="0.2"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7:35" ht="12" customHeight="1" x14ac:dyDescent="0.2"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7:35" ht="12" customHeight="1" x14ac:dyDescent="0.2"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7:35" ht="12" customHeight="1" x14ac:dyDescent="0.2"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7:35" ht="12" customHeight="1" x14ac:dyDescent="0.2"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7:35" ht="12" customHeight="1" x14ac:dyDescent="0.2"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7:35" ht="12" customHeight="1" x14ac:dyDescent="0.2"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7:35" ht="12" customHeight="1" x14ac:dyDescent="0.2"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7:35" ht="12" customHeight="1" x14ac:dyDescent="0.2"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7:35" ht="12" customHeight="1" x14ac:dyDescent="0.2"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7:35" ht="12" customHeight="1" x14ac:dyDescent="0.2"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7:35" ht="12" customHeight="1" x14ac:dyDescent="0.2"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7:35" ht="12" customHeight="1" x14ac:dyDescent="0.2"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7:35" ht="12" customHeight="1" x14ac:dyDescent="0.2"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7:35" ht="12" customHeight="1" x14ac:dyDescent="0.2"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7:35" ht="12" customHeight="1" x14ac:dyDescent="0.2"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7:35" ht="12" customHeight="1" x14ac:dyDescent="0.2"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7:35" ht="12" customHeight="1" x14ac:dyDescent="0.2"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7:35" ht="12" customHeight="1" x14ac:dyDescent="0.2">
      <c r="G484" s="2"/>
    </row>
    <row r="485" spans="7:35" ht="12" customHeight="1" x14ac:dyDescent="0.2">
      <c r="G485" s="2"/>
    </row>
    <row r="486" spans="7:35" ht="12" customHeight="1" x14ac:dyDescent="0.2">
      <c r="G486" s="2"/>
    </row>
    <row r="487" spans="7:35" ht="12" customHeight="1" x14ac:dyDescent="0.2">
      <c r="G487" s="2"/>
    </row>
    <row r="488" spans="7:35" ht="12" customHeight="1" x14ac:dyDescent="0.2">
      <c r="G488" s="2"/>
    </row>
    <row r="489" spans="7:35" ht="12" customHeight="1" x14ac:dyDescent="0.2">
      <c r="G489" s="2"/>
    </row>
    <row r="490" spans="7:35" ht="12" customHeight="1" x14ac:dyDescent="0.2">
      <c r="G490" s="2"/>
    </row>
    <row r="491" spans="7:35" ht="12" customHeight="1" x14ac:dyDescent="0.2">
      <c r="G491" s="2"/>
    </row>
    <row r="492" spans="7:35" ht="12" customHeight="1" x14ac:dyDescent="0.2">
      <c r="G492" s="2"/>
    </row>
    <row r="493" spans="7:35" ht="12" customHeight="1" x14ac:dyDescent="0.2">
      <c r="G493" s="2"/>
    </row>
    <row r="494" spans="7:35" ht="12" customHeight="1" x14ac:dyDescent="0.2">
      <c r="G494" s="2"/>
    </row>
    <row r="495" spans="7:35" ht="12" customHeight="1" x14ac:dyDescent="0.2">
      <c r="G495" s="2"/>
    </row>
    <row r="496" spans="7:35" ht="12" customHeight="1" x14ac:dyDescent="0.2">
      <c r="G496" s="2"/>
    </row>
    <row r="497" spans="7:7" ht="12" customHeight="1" x14ac:dyDescent="0.2">
      <c r="G497" s="2"/>
    </row>
    <row r="498" spans="7:7" ht="12" customHeight="1" x14ac:dyDescent="0.2">
      <c r="G498" s="2"/>
    </row>
    <row r="499" spans="7:7" ht="12" customHeight="1" x14ac:dyDescent="0.2">
      <c r="G499" s="2"/>
    </row>
    <row r="500" spans="7:7" ht="12" customHeight="1" x14ac:dyDescent="0.2">
      <c r="G500" s="2"/>
    </row>
    <row r="501" spans="7:7" ht="12" customHeight="1" x14ac:dyDescent="0.2">
      <c r="G501" s="2"/>
    </row>
    <row r="502" spans="7:7" ht="12" customHeight="1" x14ac:dyDescent="0.2">
      <c r="G502" s="2"/>
    </row>
    <row r="503" spans="7:7" ht="12" customHeight="1" x14ac:dyDescent="0.2">
      <c r="G503" s="2"/>
    </row>
    <row r="504" spans="7:7" ht="12" customHeight="1" x14ac:dyDescent="0.2">
      <c r="G504" s="2"/>
    </row>
    <row r="505" spans="7:7" ht="12" customHeight="1" x14ac:dyDescent="0.2">
      <c r="G505" s="2"/>
    </row>
    <row r="506" spans="7:7" ht="12" customHeight="1" x14ac:dyDescent="0.2">
      <c r="G506" s="2"/>
    </row>
    <row r="507" spans="7:7" ht="12" customHeight="1" x14ac:dyDescent="0.2">
      <c r="G507" s="2"/>
    </row>
    <row r="508" spans="7:7" ht="12" customHeight="1" x14ac:dyDescent="0.2">
      <c r="G508" s="2"/>
    </row>
    <row r="509" spans="7:7" ht="12" customHeight="1" x14ac:dyDescent="0.2">
      <c r="G509" s="2"/>
    </row>
    <row r="510" spans="7:7" ht="12" customHeight="1" x14ac:dyDescent="0.2">
      <c r="G510" s="2"/>
    </row>
    <row r="511" spans="7:7" ht="12" customHeight="1" x14ac:dyDescent="0.2">
      <c r="G511" s="2"/>
    </row>
    <row r="512" spans="7:7" ht="12" customHeight="1" x14ac:dyDescent="0.2">
      <c r="G512" s="2"/>
    </row>
    <row r="513" spans="7:7" ht="12" customHeight="1" x14ac:dyDescent="0.2">
      <c r="G513" s="2"/>
    </row>
    <row r="514" spans="7:7" ht="12" customHeight="1" x14ac:dyDescent="0.2">
      <c r="G514" s="2"/>
    </row>
    <row r="515" spans="7:7" ht="12" customHeight="1" x14ac:dyDescent="0.2">
      <c r="G515" s="2"/>
    </row>
    <row r="516" spans="7:7" ht="12" customHeight="1" x14ac:dyDescent="0.2">
      <c r="G516" s="2"/>
    </row>
    <row r="517" spans="7:7" ht="12" customHeight="1" x14ac:dyDescent="0.2">
      <c r="G517" s="2"/>
    </row>
    <row r="518" spans="7:7" ht="12" customHeight="1" x14ac:dyDescent="0.2">
      <c r="G518" s="2"/>
    </row>
    <row r="519" spans="7:7" ht="12" customHeight="1" x14ac:dyDescent="0.2">
      <c r="G519" s="2"/>
    </row>
    <row r="520" spans="7:7" ht="12" customHeight="1" x14ac:dyDescent="0.2">
      <c r="G520" s="2"/>
    </row>
    <row r="521" spans="7:7" ht="12" customHeight="1" x14ac:dyDescent="0.2">
      <c r="G521" s="2"/>
    </row>
    <row r="522" spans="7:7" ht="12" customHeight="1" x14ac:dyDescent="0.2">
      <c r="G522" s="2"/>
    </row>
    <row r="523" spans="7:7" ht="12" customHeight="1" x14ac:dyDescent="0.2">
      <c r="G523" s="2"/>
    </row>
    <row r="524" spans="7:7" ht="12" customHeight="1" x14ac:dyDescent="0.2">
      <c r="G524" s="2"/>
    </row>
    <row r="525" spans="7:7" ht="12" customHeight="1" x14ac:dyDescent="0.2">
      <c r="G525" s="2"/>
    </row>
    <row r="526" spans="7:7" ht="12" customHeight="1" x14ac:dyDescent="0.2">
      <c r="G526" s="2"/>
    </row>
    <row r="527" spans="7:7" ht="12" customHeight="1" x14ac:dyDescent="0.2">
      <c r="G527" s="2"/>
    </row>
    <row r="528" spans="7:7" ht="12" customHeight="1" x14ac:dyDescent="0.2">
      <c r="G528" s="2"/>
    </row>
    <row r="529" spans="7:7" ht="12" customHeight="1" x14ac:dyDescent="0.2">
      <c r="G529" s="2"/>
    </row>
    <row r="530" spans="7:7" ht="12" customHeight="1" x14ac:dyDescent="0.2">
      <c r="G530" s="2"/>
    </row>
    <row r="531" spans="7:7" ht="12" customHeight="1" x14ac:dyDescent="0.2">
      <c r="G531" s="2"/>
    </row>
    <row r="532" spans="7:7" ht="12" customHeight="1" x14ac:dyDescent="0.2">
      <c r="G532" s="2"/>
    </row>
    <row r="533" spans="7:7" ht="12" customHeight="1" x14ac:dyDescent="0.2">
      <c r="G533" s="2"/>
    </row>
    <row r="534" spans="7:7" ht="12" customHeight="1" x14ac:dyDescent="0.2">
      <c r="G534" s="2"/>
    </row>
    <row r="535" spans="7:7" ht="12" customHeight="1" x14ac:dyDescent="0.2">
      <c r="G535" s="2"/>
    </row>
    <row r="536" spans="7:7" ht="12" customHeight="1" x14ac:dyDescent="0.2">
      <c r="G536" s="2"/>
    </row>
    <row r="537" spans="7:7" ht="12" customHeight="1" x14ac:dyDescent="0.2">
      <c r="G537" s="2"/>
    </row>
    <row r="538" spans="7:7" ht="12" customHeight="1" x14ac:dyDescent="0.2">
      <c r="G538" s="2"/>
    </row>
    <row r="539" spans="7:7" ht="12" customHeight="1" x14ac:dyDescent="0.2">
      <c r="G539" s="2"/>
    </row>
    <row r="540" spans="7:7" ht="12" customHeight="1" x14ac:dyDescent="0.2">
      <c r="G540" s="2"/>
    </row>
    <row r="541" spans="7:7" ht="12" customHeight="1" x14ac:dyDescent="0.2">
      <c r="G541" s="2"/>
    </row>
    <row r="542" spans="7:7" ht="12" customHeight="1" x14ac:dyDescent="0.2">
      <c r="G542" s="2"/>
    </row>
    <row r="543" spans="7:7" ht="12" customHeight="1" x14ac:dyDescent="0.2">
      <c r="G543" s="2"/>
    </row>
    <row r="544" spans="7:7" ht="12" customHeight="1" x14ac:dyDescent="0.2">
      <c r="G544" s="2"/>
    </row>
    <row r="545" spans="7:7" ht="12" customHeight="1" x14ac:dyDescent="0.2">
      <c r="G545" s="2"/>
    </row>
    <row r="546" spans="7:7" ht="12" customHeight="1" x14ac:dyDescent="0.2">
      <c r="G546" s="2"/>
    </row>
    <row r="547" spans="7:7" ht="12" customHeight="1" x14ac:dyDescent="0.2">
      <c r="G547" s="2"/>
    </row>
    <row r="548" spans="7:7" ht="12" customHeight="1" x14ac:dyDescent="0.2">
      <c r="G548" s="2"/>
    </row>
    <row r="549" spans="7:7" ht="12" customHeight="1" x14ac:dyDescent="0.2">
      <c r="G549" s="2"/>
    </row>
    <row r="550" spans="7:7" ht="12" customHeight="1" x14ac:dyDescent="0.2">
      <c r="G550" s="2"/>
    </row>
    <row r="551" spans="7:7" ht="12" customHeight="1" x14ac:dyDescent="0.2">
      <c r="G551" s="2"/>
    </row>
    <row r="552" spans="7:7" ht="12" customHeight="1" x14ac:dyDescent="0.2">
      <c r="G552" s="2"/>
    </row>
    <row r="553" spans="7:7" ht="12" customHeight="1" x14ac:dyDescent="0.2">
      <c r="G553" s="2"/>
    </row>
    <row r="554" spans="7:7" ht="12" customHeight="1" x14ac:dyDescent="0.2">
      <c r="G554" s="2"/>
    </row>
    <row r="555" spans="7:7" ht="12" customHeight="1" x14ac:dyDescent="0.2">
      <c r="G555" s="2"/>
    </row>
    <row r="556" spans="7:7" ht="12" customHeight="1" x14ac:dyDescent="0.2">
      <c r="G556" s="2"/>
    </row>
    <row r="557" spans="7:7" ht="12" customHeight="1" x14ac:dyDescent="0.2">
      <c r="G557" s="2"/>
    </row>
    <row r="558" spans="7:7" ht="12" customHeight="1" x14ac:dyDescent="0.2">
      <c r="G558" s="2"/>
    </row>
    <row r="559" spans="7:7" ht="12" customHeight="1" x14ac:dyDescent="0.2">
      <c r="G559" s="2"/>
    </row>
    <row r="560" spans="7:7" ht="12" customHeight="1" x14ac:dyDescent="0.2">
      <c r="G560" s="2"/>
    </row>
    <row r="561" spans="7:7" ht="12" customHeight="1" x14ac:dyDescent="0.2">
      <c r="G561" s="2"/>
    </row>
    <row r="562" spans="7:7" ht="12" customHeight="1" x14ac:dyDescent="0.2">
      <c r="G562" s="2"/>
    </row>
    <row r="563" spans="7:7" ht="12" customHeight="1" x14ac:dyDescent="0.2">
      <c r="G563" s="2"/>
    </row>
    <row r="564" spans="7:7" ht="12" customHeight="1" x14ac:dyDescent="0.2">
      <c r="G564" s="2"/>
    </row>
    <row r="565" spans="7:7" ht="12" customHeight="1" x14ac:dyDescent="0.2">
      <c r="G565" s="2"/>
    </row>
    <row r="566" spans="7:7" ht="12" customHeight="1" x14ac:dyDescent="0.2">
      <c r="G566" s="2"/>
    </row>
    <row r="567" spans="7:7" ht="12" customHeight="1" x14ac:dyDescent="0.2">
      <c r="G567" s="2"/>
    </row>
    <row r="568" spans="7:7" ht="12" customHeight="1" x14ac:dyDescent="0.2">
      <c r="G568" s="2"/>
    </row>
    <row r="569" spans="7:7" ht="12" customHeight="1" x14ac:dyDescent="0.2">
      <c r="G569" s="2"/>
    </row>
    <row r="570" spans="7:7" ht="12" customHeight="1" x14ac:dyDescent="0.2">
      <c r="G570" s="2"/>
    </row>
    <row r="571" spans="7:7" ht="12" customHeight="1" x14ac:dyDescent="0.2">
      <c r="G571" s="2"/>
    </row>
    <row r="572" spans="7:7" ht="12" customHeight="1" x14ac:dyDescent="0.2">
      <c r="G572" s="2"/>
    </row>
    <row r="573" spans="7:7" ht="12" customHeight="1" x14ac:dyDescent="0.2">
      <c r="G573" s="2"/>
    </row>
    <row r="574" spans="7:7" ht="12" customHeight="1" x14ac:dyDescent="0.2">
      <c r="G574" s="2"/>
    </row>
    <row r="575" spans="7:7" ht="12" customHeight="1" x14ac:dyDescent="0.2">
      <c r="G575" s="2"/>
    </row>
    <row r="576" spans="7:7" ht="12" customHeight="1" x14ac:dyDescent="0.2">
      <c r="G576" s="2"/>
    </row>
    <row r="577" spans="7:7" ht="12" customHeight="1" x14ac:dyDescent="0.2">
      <c r="G577" s="2"/>
    </row>
    <row r="578" spans="7:7" ht="12" customHeight="1" x14ac:dyDescent="0.2">
      <c r="G578" s="2"/>
    </row>
    <row r="579" spans="7:7" ht="12" customHeight="1" x14ac:dyDescent="0.2">
      <c r="G579" s="2"/>
    </row>
    <row r="580" spans="7:7" ht="12" customHeight="1" x14ac:dyDescent="0.2">
      <c r="G580" s="2"/>
    </row>
    <row r="581" spans="7:7" ht="12" customHeight="1" x14ac:dyDescent="0.2">
      <c r="G581" s="2"/>
    </row>
    <row r="582" spans="7:7" ht="12" customHeight="1" x14ac:dyDescent="0.2">
      <c r="G582" s="2"/>
    </row>
    <row r="583" spans="7:7" ht="12" customHeight="1" x14ac:dyDescent="0.2">
      <c r="G583" s="2"/>
    </row>
    <row r="584" spans="7:7" ht="12" customHeight="1" x14ac:dyDescent="0.2">
      <c r="G584" s="2"/>
    </row>
    <row r="585" spans="7:7" ht="12" customHeight="1" x14ac:dyDescent="0.2">
      <c r="G585" s="2"/>
    </row>
    <row r="586" spans="7:7" ht="12" customHeight="1" x14ac:dyDescent="0.2">
      <c r="G586" s="2"/>
    </row>
    <row r="587" spans="7:7" ht="12" customHeight="1" x14ac:dyDescent="0.2">
      <c r="G587" s="2"/>
    </row>
    <row r="588" spans="7:7" ht="12" customHeight="1" x14ac:dyDescent="0.2">
      <c r="G588" s="2"/>
    </row>
    <row r="589" spans="7:7" ht="12" customHeight="1" x14ac:dyDescent="0.2">
      <c r="G589" s="2"/>
    </row>
    <row r="590" spans="7:7" ht="12" customHeight="1" x14ac:dyDescent="0.2">
      <c r="G590" s="2"/>
    </row>
    <row r="591" spans="7:7" ht="12" customHeight="1" x14ac:dyDescent="0.2">
      <c r="G591" s="2"/>
    </row>
    <row r="592" spans="7:7" ht="12" customHeight="1" x14ac:dyDescent="0.2">
      <c r="G592" s="2"/>
    </row>
    <row r="593" spans="7:7" ht="12" customHeight="1" x14ac:dyDescent="0.2">
      <c r="G593" s="2"/>
    </row>
    <row r="594" spans="7:7" ht="12" customHeight="1" x14ac:dyDescent="0.2">
      <c r="G594" s="2"/>
    </row>
    <row r="595" spans="7:7" ht="12" customHeight="1" x14ac:dyDescent="0.2">
      <c r="G595" s="2"/>
    </row>
    <row r="596" spans="7:7" ht="12" customHeight="1" x14ac:dyDescent="0.2">
      <c r="G596" s="2"/>
    </row>
    <row r="597" spans="7:7" ht="12" customHeight="1" x14ac:dyDescent="0.2">
      <c r="G597" s="2"/>
    </row>
    <row r="598" spans="7:7" ht="12" customHeight="1" x14ac:dyDescent="0.2">
      <c r="G598" s="2"/>
    </row>
    <row r="599" spans="7:7" ht="12" customHeight="1" x14ac:dyDescent="0.2">
      <c r="G599" s="2"/>
    </row>
    <row r="600" spans="7:7" ht="12" customHeight="1" x14ac:dyDescent="0.2">
      <c r="G600" s="2"/>
    </row>
    <row r="601" spans="7:7" ht="12" customHeight="1" x14ac:dyDescent="0.2">
      <c r="G601" s="2"/>
    </row>
    <row r="602" spans="7:7" ht="12" customHeight="1" x14ac:dyDescent="0.2">
      <c r="G602" s="2"/>
    </row>
    <row r="603" spans="7:7" ht="12" customHeight="1" x14ac:dyDescent="0.2">
      <c r="G603" s="2"/>
    </row>
    <row r="604" spans="7:7" x14ac:dyDescent="0.2">
      <c r="G604" s="2"/>
    </row>
    <row r="605" spans="7:7" x14ac:dyDescent="0.2">
      <c r="G605" s="2"/>
    </row>
    <row r="606" spans="7:7" x14ac:dyDescent="0.2">
      <c r="G606" s="2"/>
    </row>
    <row r="607" spans="7:7" x14ac:dyDescent="0.2">
      <c r="G607" s="2"/>
    </row>
    <row r="608" spans="7:7" x14ac:dyDescent="0.2">
      <c r="G608" s="2"/>
    </row>
    <row r="609" spans="7:7" x14ac:dyDescent="0.2">
      <c r="G609" s="2"/>
    </row>
    <row r="610" spans="7:7" x14ac:dyDescent="0.2">
      <c r="G610" s="2"/>
    </row>
    <row r="611" spans="7:7" x14ac:dyDescent="0.2">
      <c r="G611" s="2"/>
    </row>
    <row r="612" spans="7:7" x14ac:dyDescent="0.2">
      <c r="G612" s="2"/>
    </row>
    <row r="613" spans="7:7" x14ac:dyDescent="0.2">
      <c r="G613" s="2"/>
    </row>
    <row r="614" spans="7:7" x14ac:dyDescent="0.2">
      <c r="G614" s="2"/>
    </row>
    <row r="615" spans="7:7" x14ac:dyDescent="0.2">
      <c r="G615" s="2"/>
    </row>
    <row r="616" spans="7:7" x14ac:dyDescent="0.2">
      <c r="G616" s="2"/>
    </row>
    <row r="617" spans="7:7" x14ac:dyDescent="0.2">
      <c r="G617" s="2"/>
    </row>
    <row r="618" spans="7:7" x14ac:dyDescent="0.2">
      <c r="G618" s="2"/>
    </row>
    <row r="619" spans="7:7" x14ac:dyDescent="0.2">
      <c r="G619" s="2"/>
    </row>
    <row r="620" spans="7:7" x14ac:dyDescent="0.2">
      <c r="G620" s="2"/>
    </row>
    <row r="621" spans="7:7" x14ac:dyDescent="0.2">
      <c r="G621" s="2"/>
    </row>
    <row r="622" spans="7:7" x14ac:dyDescent="0.2">
      <c r="G622" s="2"/>
    </row>
    <row r="623" spans="7:7" x14ac:dyDescent="0.2">
      <c r="G623" s="2"/>
    </row>
    <row r="624" spans="7:7" x14ac:dyDescent="0.2">
      <c r="G624" s="2"/>
    </row>
    <row r="625" spans="7:7" x14ac:dyDescent="0.2">
      <c r="G625" s="2"/>
    </row>
    <row r="626" spans="7:7" x14ac:dyDescent="0.2">
      <c r="G626" s="2"/>
    </row>
    <row r="627" spans="7:7" x14ac:dyDescent="0.2">
      <c r="G627" s="2"/>
    </row>
    <row r="628" spans="7:7" x14ac:dyDescent="0.2">
      <c r="G628" s="2"/>
    </row>
    <row r="629" spans="7:7" x14ac:dyDescent="0.2">
      <c r="G629" s="2"/>
    </row>
    <row r="630" spans="7:7" x14ac:dyDescent="0.2">
      <c r="G630" s="2"/>
    </row>
    <row r="631" spans="7:7" x14ac:dyDescent="0.2">
      <c r="G631" s="2"/>
    </row>
    <row r="632" spans="7:7" x14ac:dyDescent="0.2">
      <c r="G632" s="2"/>
    </row>
    <row r="633" spans="7:7" x14ac:dyDescent="0.2">
      <c r="G633" s="2"/>
    </row>
    <row r="634" spans="7:7" x14ac:dyDescent="0.2">
      <c r="G634" s="2"/>
    </row>
    <row r="635" spans="7:7" x14ac:dyDescent="0.2">
      <c r="G635" s="2"/>
    </row>
    <row r="636" spans="7:7" x14ac:dyDescent="0.2">
      <c r="G636" s="2"/>
    </row>
    <row r="637" spans="7:7" x14ac:dyDescent="0.2">
      <c r="G637" s="2"/>
    </row>
  </sheetData>
  <mergeCells count="9">
    <mergeCell ref="A1:J2"/>
    <mergeCell ref="A3:J3"/>
    <mergeCell ref="A37:J38"/>
    <mergeCell ref="A39:J39"/>
    <mergeCell ref="D60:J61"/>
    <mergeCell ref="A4:A5"/>
    <mergeCell ref="B4:B6"/>
    <mergeCell ref="C4:C5"/>
    <mergeCell ref="D4:D5"/>
  </mergeCells>
  <phoneticPr fontId="0" type="noConversion"/>
  <printOptions horizontalCentered="1"/>
  <pageMargins left="0" right="0" top="0.19685039370078741" bottom="0.19685039370078741" header="0.51181102362204722" footer="0"/>
  <pageSetup paperSize="9" scale="89" fitToHeight="2" orientation="landscape" r:id="rId1"/>
  <headerFooter alignWithMargins="0">
    <oddFooter>&amp;R&amp;8Tabela 120</oddFooter>
  </headerFooter>
  <rowBreaks count="1" manualBreakCount="1">
    <brk id="36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14"/>
  </sheetPr>
  <dimension ref="A1:AL636"/>
  <sheetViews>
    <sheetView showGridLines="0" topLeftCell="A55" workbookViewId="0">
      <selection sqref="A1:M2"/>
    </sheetView>
  </sheetViews>
  <sheetFormatPr defaultColWidth="9.109375" defaultRowHeight="10.199999999999999" x14ac:dyDescent="0.2"/>
  <cols>
    <col min="1" max="1" width="10.6640625" style="1" customWidth="1"/>
    <col min="2" max="2" width="19.6640625" style="1" customWidth="1"/>
    <col min="3" max="3" width="6.6640625" style="1" customWidth="1"/>
    <col min="4" max="4" width="13.33203125" style="1" customWidth="1"/>
    <col min="5" max="5" width="13" style="1" customWidth="1"/>
    <col min="6" max="6" width="11.6640625" style="1" customWidth="1"/>
    <col min="7" max="7" width="14.109375" style="1" customWidth="1"/>
    <col min="8" max="8" width="14.109375" style="3" customWidth="1"/>
    <col min="9" max="9" width="15.6640625" style="3" customWidth="1"/>
    <col min="10" max="10" width="18" style="3" customWidth="1"/>
    <col min="11" max="11" width="12.44140625" style="3" bestFit="1" customWidth="1"/>
    <col min="12" max="12" width="19.109375" style="3" hidden="1" customWidth="1"/>
    <col min="13" max="13" width="18.44140625" style="3" customWidth="1"/>
    <col min="14" max="38" width="9.109375" style="3"/>
    <col min="39" max="16384" width="9.109375" style="1"/>
  </cols>
  <sheetData>
    <row r="1" spans="1:38" ht="12.75" customHeight="1" x14ac:dyDescent="0.2">
      <c r="A1" s="199" t="s">
        <v>236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</row>
    <row r="2" spans="1:38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</row>
    <row r="3" spans="1:38" ht="13.5" customHeight="1" x14ac:dyDescent="0.2">
      <c r="A3" s="189" t="s">
        <v>158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</row>
    <row r="4" spans="1:38" ht="31.5" customHeight="1" x14ac:dyDescent="0.25">
      <c r="A4" s="200" t="s">
        <v>52</v>
      </c>
      <c r="B4" s="194" t="s">
        <v>0</v>
      </c>
      <c r="C4" s="197" t="s">
        <v>53</v>
      </c>
      <c r="D4" s="197" t="s">
        <v>54</v>
      </c>
      <c r="E4" s="45" t="s">
        <v>55</v>
      </c>
      <c r="F4" s="45" t="s">
        <v>56</v>
      </c>
      <c r="G4" s="45" t="s">
        <v>57</v>
      </c>
      <c r="H4" s="45" t="s">
        <v>57</v>
      </c>
      <c r="I4" s="45" t="s">
        <v>58</v>
      </c>
      <c r="J4" s="197" t="s">
        <v>237</v>
      </c>
      <c r="K4" s="45" t="s">
        <v>238</v>
      </c>
      <c r="L4" s="31" t="s">
        <v>239</v>
      </c>
      <c r="M4" s="45" t="s">
        <v>59</v>
      </c>
    </row>
    <row r="5" spans="1:38" ht="28.5" customHeight="1" x14ac:dyDescent="0.2">
      <c r="A5" s="201"/>
      <c r="B5" s="195"/>
      <c r="C5" s="198"/>
      <c r="D5" s="198"/>
      <c r="E5" s="46" t="s">
        <v>60</v>
      </c>
      <c r="F5" s="46" t="s">
        <v>61</v>
      </c>
      <c r="G5" s="46" t="s">
        <v>62</v>
      </c>
      <c r="H5" s="46" t="s">
        <v>63</v>
      </c>
      <c r="I5" s="46" t="s">
        <v>64</v>
      </c>
      <c r="J5" s="198"/>
      <c r="K5" s="46" t="s">
        <v>338</v>
      </c>
      <c r="L5" s="32" t="s">
        <v>240</v>
      </c>
      <c r="M5" s="46" t="s">
        <v>65</v>
      </c>
    </row>
    <row r="6" spans="1:38" ht="37.5" customHeight="1" x14ac:dyDescent="0.25">
      <c r="A6" s="58">
        <v>2005</v>
      </c>
      <c r="B6" s="196"/>
      <c r="C6" s="11" t="s">
        <v>66</v>
      </c>
      <c r="D6" s="11" t="s">
        <v>67</v>
      </c>
      <c r="E6" s="48" t="s">
        <v>68</v>
      </c>
      <c r="F6" s="11" t="s">
        <v>69</v>
      </c>
      <c r="G6" s="48" t="s">
        <v>70</v>
      </c>
      <c r="H6" s="48" t="s">
        <v>71</v>
      </c>
      <c r="I6" s="48" t="s">
        <v>72</v>
      </c>
      <c r="J6" s="11" t="s">
        <v>241</v>
      </c>
      <c r="K6" s="48" t="s">
        <v>242</v>
      </c>
      <c r="L6" s="34" t="s">
        <v>243</v>
      </c>
      <c r="M6" s="11" t="s">
        <v>73</v>
      </c>
    </row>
    <row r="7" spans="1:38" ht="12" customHeight="1" x14ac:dyDescent="0.2">
      <c r="A7" s="59">
        <v>1</v>
      </c>
      <c r="B7" s="11" t="s">
        <v>74</v>
      </c>
      <c r="C7" s="12" t="s">
        <v>75</v>
      </c>
      <c r="D7" s="13">
        <v>3296098</v>
      </c>
      <c r="E7" s="13">
        <v>1212603</v>
      </c>
      <c r="F7" s="13">
        <v>2013937</v>
      </c>
      <c r="G7" s="14">
        <v>56</v>
      </c>
      <c r="H7" s="13">
        <v>43</v>
      </c>
      <c r="I7" s="13">
        <v>1</v>
      </c>
      <c r="J7" s="13">
        <v>1120</v>
      </c>
      <c r="K7" s="13">
        <v>150</v>
      </c>
      <c r="L7" s="76">
        <v>1</v>
      </c>
      <c r="M7" s="18" t="s">
        <v>181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2" customHeight="1" x14ac:dyDescent="0.2">
      <c r="A8" s="60">
        <v>2</v>
      </c>
      <c r="B8" s="7" t="s">
        <v>81</v>
      </c>
      <c r="C8" s="8" t="s">
        <v>82</v>
      </c>
      <c r="D8" s="9">
        <v>1150906</v>
      </c>
      <c r="E8" s="9">
        <v>423407</v>
      </c>
      <c r="F8" s="9">
        <v>1202217</v>
      </c>
      <c r="G8" s="10">
        <v>56</v>
      </c>
      <c r="H8" s="9">
        <v>44</v>
      </c>
      <c r="I8" s="9" t="s">
        <v>79</v>
      </c>
      <c r="J8" s="9">
        <v>369</v>
      </c>
      <c r="K8" s="9">
        <v>45</v>
      </c>
      <c r="L8" s="77">
        <v>2</v>
      </c>
      <c r="M8" s="19" t="s">
        <v>83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2" customHeight="1" x14ac:dyDescent="0.2">
      <c r="A9" s="60">
        <v>3</v>
      </c>
      <c r="B9" s="7" t="s">
        <v>84</v>
      </c>
      <c r="C9" s="8" t="s">
        <v>75</v>
      </c>
      <c r="D9" s="9">
        <v>1052220</v>
      </c>
      <c r="E9" s="9">
        <v>387102</v>
      </c>
      <c r="F9" s="9">
        <v>974235</v>
      </c>
      <c r="G9" s="10">
        <v>81</v>
      </c>
      <c r="H9" s="9">
        <v>19</v>
      </c>
      <c r="I9" s="9" t="s">
        <v>79</v>
      </c>
      <c r="J9" s="9">
        <v>1861</v>
      </c>
      <c r="K9" s="9">
        <v>686</v>
      </c>
      <c r="L9" s="77">
        <v>3</v>
      </c>
      <c r="M9" s="19" t="s">
        <v>89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2" customHeight="1" x14ac:dyDescent="0.2">
      <c r="A10" s="60">
        <v>4</v>
      </c>
      <c r="B10" s="7" t="s">
        <v>77</v>
      </c>
      <c r="C10" s="8" t="s">
        <v>78</v>
      </c>
      <c r="D10" s="9">
        <v>903056</v>
      </c>
      <c r="E10" s="9">
        <v>332226</v>
      </c>
      <c r="F10" s="9">
        <v>2765795</v>
      </c>
      <c r="G10" s="10">
        <v>17</v>
      </c>
      <c r="H10" s="9">
        <v>83</v>
      </c>
      <c r="I10" s="9" t="s">
        <v>79</v>
      </c>
      <c r="J10" s="9"/>
      <c r="K10" s="9"/>
      <c r="L10" s="77"/>
      <c r="M10" s="19" t="s">
        <v>80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2" customHeight="1" x14ac:dyDescent="0.2">
      <c r="A11" s="60">
        <v>5</v>
      </c>
      <c r="B11" s="7" t="s">
        <v>244</v>
      </c>
      <c r="C11" s="8" t="s">
        <v>82</v>
      </c>
      <c r="D11" s="9">
        <v>780562</v>
      </c>
      <c r="E11" s="9">
        <v>287161</v>
      </c>
      <c r="F11" s="9">
        <v>503449</v>
      </c>
      <c r="G11" s="10">
        <v>93</v>
      </c>
      <c r="H11" s="9">
        <v>7</v>
      </c>
      <c r="I11" s="9" t="s">
        <v>79</v>
      </c>
      <c r="J11" s="9"/>
      <c r="K11" s="9"/>
      <c r="L11" s="77"/>
      <c r="M11" s="19" t="s">
        <v>89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2" customHeight="1" x14ac:dyDescent="0.2">
      <c r="A12" s="60">
        <v>6</v>
      </c>
      <c r="B12" s="7" t="s">
        <v>86</v>
      </c>
      <c r="C12" s="8" t="s">
        <v>75</v>
      </c>
      <c r="D12" s="9">
        <v>500630</v>
      </c>
      <c r="E12" s="9">
        <v>184177</v>
      </c>
      <c r="F12" s="9">
        <v>255018</v>
      </c>
      <c r="G12" s="10">
        <v>100</v>
      </c>
      <c r="H12" s="9" t="s">
        <v>79</v>
      </c>
      <c r="I12" s="9" t="s">
        <v>79</v>
      </c>
      <c r="J12" s="9">
        <v>1013</v>
      </c>
      <c r="K12" s="9"/>
      <c r="L12" s="77">
        <v>4</v>
      </c>
      <c r="M12" s="19" t="s">
        <v>87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2" customHeight="1" x14ac:dyDescent="0.2">
      <c r="A13" s="60">
        <v>7</v>
      </c>
      <c r="B13" s="7" t="s">
        <v>104</v>
      </c>
      <c r="C13" s="8" t="s">
        <v>78</v>
      </c>
      <c r="D13" s="9">
        <v>385741</v>
      </c>
      <c r="E13" s="9">
        <v>141910</v>
      </c>
      <c r="F13" s="9">
        <v>150735</v>
      </c>
      <c r="G13" s="10" t="s">
        <v>79</v>
      </c>
      <c r="H13" s="9" t="s">
        <v>79</v>
      </c>
      <c r="I13" s="9" t="s">
        <v>79</v>
      </c>
      <c r="J13" s="9">
        <v>661</v>
      </c>
      <c r="K13" s="9">
        <v>312</v>
      </c>
      <c r="L13" s="77">
        <v>6</v>
      </c>
      <c r="M13" s="19" t="s">
        <v>245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2" customHeight="1" x14ac:dyDescent="0.25">
      <c r="A14" s="60">
        <v>8</v>
      </c>
      <c r="B14" s="61" t="s">
        <v>246</v>
      </c>
      <c r="C14" s="17" t="s">
        <v>82</v>
      </c>
      <c r="D14" s="9">
        <v>358939</v>
      </c>
      <c r="E14" s="9">
        <v>132050</v>
      </c>
      <c r="F14" s="9">
        <v>7554</v>
      </c>
      <c r="G14" s="10" t="s">
        <v>79</v>
      </c>
      <c r="H14" s="9">
        <v>12</v>
      </c>
      <c r="I14" s="9">
        <v>88</v>
      </c>
      <c r="J14" s="9"/>
      <c r="K14" s="9">
        <v>45</v>
      </c>
      <c r="L14" s="77">
        <v>7</v>
      </c>
      <c r="M14" s="19" t="s">
        <v>247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2" customHeight="1" x14ac:dyDescent="0.2">
      <c r="A15" s="60">
        <v>9</v>
      </c>
      <c r="B15" s="7" t="s">
        <v>186</v>
      </c>
      <c r="C15" s="8" t="s">
        <v>82</v>
      </c>
      <c r="D15" s="9">
        <v>333823</v>
      </c>
      <c r="E15" s="9">
        <v>122810</v>
      </c>
      <c r="F15" s="9">
        <v>1006732</v>
      </c>
      <c r="G15" s="10" t="s">
        <v>79</v>
      </c>
      <c r="H15" s="9" t="s">
        <v>79</v>
      </c>
      <c r="I15" s="9" t="s">
        <v>79</v>
      </c>
      <c r="J15" s="9">
        <v>940</v>
      </c>
      <c r="K15" s="9">
        <v>255</v>
      </c>
      <c r="L15" s="77">
        <v>11</v>
      </c>
      <c r="M15" s="19" t="s">
        <v>248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2" customHeight="1" x14ac:dyDescent="0.2">
      <c r="A16" s="60">
        <v>10</v>
      </c>
      <c r="B16" s="7" t="s">
        <v>184</v>
      </c>
      <c r="C16" s="8" t="s">
        <v>82</v>
      </c>
      <c r="D16" s="9">
        <v>322717</v>
      </c>
      <c r="E16" s="9">
        <v>118725</v>
      </c>
      <c r="F16" s="9">
        <v>213253</v>
      </c>
      <c r="G16" s="10">
        <v>73</v>
      </c>
      <c r="H16" s="9">
        <v>27</v>
      </c>
      <c r="I16" s="9" t="s">
        <v>79</v>
      </c>
      <c r="J16" s="9">
        <v>2072</v>
      </c>
      <c r="K16" s="9">
        <v>129</v>
      </c>
      <c r="L16" s="77">
        <v>13</v>
      </c>
      <c r="M16" s="19" t="s">
        <v>248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2" customHeight="1" x14ac:dyDescent="0.2">
      <c r="A17" s="60">
        <v>11</v>
      </c>
      <c r="B17" s="7" t="s">
        <v>183</v>
      </c>
      <c r="C17" s="8" t="s">
        <v>82</v>
      </c>
      <c r="D17" s="9">
        <v>320618</v>
      </c>
      <c r="E17" s="9">
        <v>117952</v>
      </c>
      <c r="F17" s="9">
        <v>180763</v>
      </c>
      <c r="G17" s="10" t="s">
        <v>79</v>
      </c>
      <c r="H17" s="9" t="s">
        <v>79</v>
      </c>
      <c r="I17" s="9" t="s">
        <v>79</v>
      </c>
      <c r="J17" s="9"/>
      <c r="K17" s="9">
        <v>194</v>
      </c>
      <c r="L17" s="77">
        <v>17</v>
      </c>
      <c r="M17" s="19" t="s">
        <v>119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2" customHeight="1" x14ac:dyDescent="0.2">
      <c r="A18" s="60">
        <v>12</v>
      </c>
      <c r="B18" s="7" t="s">
        <v>188</v>
      </c>
      <c r="C18" s="8" t="s">
        <v>82</v>
      </c>
      <c r="D18" s="9">
        <v>266700</v>
      </c>
      <c r="E18" s="9">
        <v>98116</v>
      </c>
      <c r="F18" s="9">
        <v>14124</v>
      </c>
      <c r="G18" s="10">
        <v>13</v>
      </c>
      <c r="H18" s="9">
        <v>87</v>
      </c>
      <c r="I18" s="9" t="s">
        <v>79</v>
      </c>
      <c r="J18" s="9"/>
      <c r="K18" s="9">
        <v>46</v>
      </c>
      <c r="L18" s="77">
        <v>8</v>
      </c>
      <c r="M18" s="19" t="s">
        <v>106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2" customHeight="1" x14ac:dyDescent="0.2">
      <c r="A19" s="60">
        <v>13</v>
      </c>
      <c r="B19" s="7" t="s">
        <v>197</v>
      </c>
      <c r="C19" s="8" t="s">
        <v>75</v>
      </c>
      <c r="D19" s="9">
        <v>242471</v>
      </c>
      <c r="E19" s="9">
        <v>89203</v>
      </c>
      <c r="F19" s="9">
        <v>311383</v>
      </c>
      <c r="G19" s="10">
        <v>88</v>
      </c>
      <c r="H19" s="9">
        <v>12</v>
      </c>
      <c r="I19" s="9" t="s">
        <v>79</v>
      </c>
      <c r="J19" s="9">
        <v>419</v>
      </c>
      <c r="K19" s="9">
        <v>93</v>
      </c>
      <c r="L19" s="77">
        <v>18</v>
      </c>
      <c r="M19" s="19" t="s">
        <v>249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2" customHeight="1" x14ac:dyDescent="0.2">
      <c r="A20" s="60">
        <v>14</v>
      </c>
      <c r="B20" s="7" t="s">
        <v>130</v>
      </c>
      <c r="C20" s="8" t="s">
        <v>82</v>
      </c>
      <c r="D20" s="9">
        <v>220781</v>
      </c>
      <c r="E20" s="9">
        <v>81223</v>
      </c>
      <c r="F20" s="9">
        <v>277266</v>
      </c>
      <c r="G20" s="10" t="s">
        <v>79</v>
      </c>
      <c r="H20" s="9" t="s">
        <v>79</v>
      </c>
      <c r="I20" s="9">
        <v>100</v>
      </c>
      <c r="J20" s="9">
        <v>3</v>
      </c>
      <c r="K20" s="9">
        <v>57</v>
      </c>
      <c r="L20" s="77">
        <v>26</v>
      </c>
      <c r="M20" s="19" t="s">
        <v>131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2" customHeight="1" x14ac:dyDescent="0.2">
      <c r="A21" s="60">
        <v>15</v>
      </c>
      <c r="B21" s="7" t="s">
        <v>203</v>
      </c>
      <c r="C21" s="8" t="s">
        <v>82</v>
      </c>
      <c r="D21" s="9">
        <v>219377</v>
      </c>
      <c r="E21" s="9">
        <v>80707</v>
      </c>
      <c r="F21" s="9">
        <v>60038</v>
      </c>
      <c r="G21" s="10">
        <v>3</v>
      </c>
      <c r="H21" s="9">
        <v>95</v>
      </c>
      <c r="I21" s="9">
        <v>2</v>
      </c>
      <c r="J21" s="9">
        <v>175</v>
      </c>
      <c r="K21" s="9">
        <v>238</v>
      </c>
      <c r="L21" s="77">
        <v>23</v>
      </c>
      <c r="M21" s="19" t="s">
        <v>119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2" customHeight="1" x14ac:dyDescent="0.2">
      <c r="A22" s="60">
        <v>16</v>
      </c>
      <c r="B22" s="7" t="s">
        <v>94</v>
      </c>
      <c r="C22" s="8" t="s">
        <v>82</v>
      </c>
      <c r="D22" s="9">
        <v>213002</v>
      </c>
      <c r="E22" s="9">
        <v>78361</v>
      </c>
      <c r="F22" s="9">
        <v>521876</v>
      </c>
      <c r="G22" s="10">
        <v>96</v>
      </c>
      <c r="H22" s="9">
        <v>3</v>
      </c>
      <c r="I22" s="9">
        <v>1</v>
      </c>
      <c r="J22" s="9">
        <v>365</v>
      </c>
      <c r="K22" s="9">
        <v>62</v>
      </c>
      <c r="L22" s="77">
        <v>29</v>
      </c>
      <c r="M22" s="19" t="s">
        <v>194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2" customHeight="1" x14ac:dyDescent="0.2">
      <c r="A23" s="60">
        <v>17</v>
      </c>
      <c r="B23" s="7" t="s">
        <v>192</v>
      </c>
      <c r="C23" s="8" t="s">
        <v>82</v>
      </c>
      <c r="D23" s="9">
        <v>212000</v>
      </c>
      <c r="E23" s="9">
        <v>77993</v>
      </c>
      <c r="F23" s="9">
        <v>26491</v>
      </c>
      <c r="G23" s="10">
        <v>26</v>
      </c>
      <c r="H23" s="9">
        <v>74</v>
      </c>
      <c r="I23" s="9" t="s">
        <v>79</v>
      </c>
      <c r="J23" s="9">
        <v>51</v>
      </c>
      <c r="K23" s="9">
        <v>164</v>
      </c>
      <c r="L23" s="77">
        <v>14</v>
      </c>
      <c r="M23" s="19" t="s">
        <v>193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2" customHeight="1" x14ac:dyDescent="0.2">
      <c r="A24" s="60">
        <v>18</v>
      </c>
      <c r="B24" s="7" t="s">
        <v>204</v>
      </c>
      <c r="C24" s="8" t="s">
        <v>121</v>
      </c>
      <c r="D24" s="9">
        <v>208121</v>
      </c>
      <c r="E24" s="9">
        <v>76566</v>
      </c>
      <c r="F24" s="9">
        <v>355390</v>
      </c>
      <c r="G24" s="10">
        <v>95</v>
      </c>
      <c r="H24" s="9">
        <v>5</v>
      </c>
      <c r="I24" s="9" t="s">
        <v>79</v>
      </c>
      <c r="J24" s="9">
        <v>767</v>
      </c>
      <c r="K24" s="9">
        <v>177</v>
      </c>
      <c r="L24" s="77">
        <v>16</v>
      </c>
      <c r="M24" s="19" t="s">
        <v>205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2" customHeight="1" x14ac:dyDescent="0.2">
      <c r="A25" s="60">
        <v>19</v>
      </c>
      <c r="B25" s="7" t="s">
        <v>191</v>
      </c>
      <c r="C25" s="8" t="s">
        <v>78</v>
      </c>
      <c r="D25" s="9">
        <v>206941</v>
      </c>
      <c r="E25" s="9">
        <v>76131</v>
      </c>
      <c r="F25" s="9">
        <v>265248</v>
      </c>
      <c r="G25" s="10">
        <v>70</v>
      </c>
      <c r="H25" s="9">
        <v>30</v>
      </c>
      <c r="I25" s="9" t="s">
        <v>79</v>
      </c>
      <c r="J25" s="9">
        <v>714</v>
      </c>
      <c r="K25" s="9">
        <v>46</v>
      </c>
      <c r="L25" s="77"/>
      <c r="M25" s="19" t="s">
        <v>110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2" customHeight="1" x14ac:dyDescent="0.2">
      <c r="A26" s="60">
        <v>20</v>
      </c>
      <c r="B26" s="7" t="s">
        <v>189</v>
      </c>
      <c r="C26" s="8" t="s">
        <v>78</v>
      </c>
      <c r="D26" s="9">
        <v>203335</v>
      </c>
      <c r="E26" s="9">
        <v>74805</v>
      </c>
      <c r="F26" s="9">
        <v>147800</v>
      </c>
      <c r="G26" s="10">
        <v>98</v>
      </c>
      <c r="H26" s="9">
        <v>1</v>
      </c>
      <c r="I26" s="9">
        <v>1</v>
      </c>
      <c r="J26" s="9">
        <v>484</v>
      </c>
      <c r="K26" s="9">
        <v>53</v>
      </c>
      <c r="L26" s="77">
        <v>19</v>
      </c>
      <c r="M26" s="19" t="s">
        <v>250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2" customHeight="1" x14ac:dyDescent="0.2">
      <c r="A27" s="60">
        <v>21</v>
      </c>
      <c r="B27" s="7" t="s">
        <v>195</v>
      </c>
      <c r="C27" s="8" t="s">
        <v>82</v>
      </c>
      <c r="D27" s="9">
        <v>201453</v>
      </c>
      <c r="E27" s="9">
        <v>74113</v>
      </c>
      <c r="F27" s="9">
        <v>168544</v>
      </c>
      <c r="G27" s="10">
        <v>30</v>
      </c>
      <c r="H27" s="9">
        <v>70</v>
      </c>
      <c r="I27" s="9" t="s">
        <v>79</v>
      </c>
      <c r="J27" s="9"/>
      <c r="K27" s="9"/>
      <c r="L27" s="77"/>
      <c r="M27" s="19" t="s">
        <v>251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2" customHeight="1" x14ac:dyDescent="0.2">
      <c r="A28" s="60">
        <v>22</v>
      </c>
      <c r="B28" s="7" t="s">
        <v>200</v>
      </c>
      <c r="C28" s="8" t="s">
        <v>125</v>
      </c>
      <c r="D28" s="9">
        <v>196307</v>
      </c>
      <c r="E28" s="9">
        <v>72219</v>
      </c>
      <c r="F28" s="9">
        <v>164649</v>
      </c>
      <c r="G28" s="10" t="s">
        <v>79</v>
      </c>
      <c r="H28" s="9" t="s">
        <v>79</v>
      </c>
      <c r="I28" s="9" t="s">
        <v>79</v>
      </c>
      <c r="J28" s="9">
        <v>460</v>
      </c>
      <c r="K28" s="9">
        <v>105</v>
      </c>
      <c r="L28" s="77">
        <v>21</v>
      </c>
      <c r="M28" s="19" t="s">
        <v>252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2" customHeight="1" x14ac:dyDescent="0.2">
      <c r="A29" s="60">
        <v>23</v>
      </c>
      <c r="B29" s="7" t="s">
        <v>138</v>
      </c>
      <c r="C29" s="8" t="s">
        <v>82</v>
      </c>
      <c r="D29" s="9">
        <v>179682</v>
      </c>
      <c r="E29" s="9">
        <v>66103</v>
      </c>
      <c r="F29" s="9">
        <v>182633</v>
      </c>
      <c r="G29" s="10">
        <v>83</v>
      </c>
      <c r="H29" s="9">
        <v>17</v>
      </c>
      <c r="I29" s="9" t="s">
        <v>79</v>
      </c>
      <c r="J29" s="9">
        <v>430</v>
      </c>
      <c r="K29" s="9">
        <v>70</v>
      </c>
      <c r="L29" s="77">
        <v>34</v>
      </c>
      <c r="M29" s="19" t="s">
        <v>223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s="5" customFormat="1" ht="12" customHeight="1" x14ac:dyDescent="0.2">
      <c r="A30" s="60">
        <v>24</v>
      </c>
      <c r="B30" s="7" t="s">
        <v>132</v>
      </c>
      <c r="C30" s="8" t="s">
        <v>133</v>
      </c>
      <c r="D30" s="9">
        <v>173128</v>
      </c>
      <c r="E30" s="9">
        <v>63692</v>
      </c>
      <c r="F30" s="9">
        <v>191684</v>
      </c>
      <c r="G30" s="10">
        <v>99</v>
      </c>
      <c r="H30" s="9">
        <v>1</v>
      </c>
      <c r="I30" s="9" t="s">
        <v>79</v>
      </c>
      <c r="J30" s="9"/>
      <c r="K30" s="9">
        <v>54</v>
      </c>
      <c r="L30" s="77"/>
      <c r="M30" s="19" t="s">
        <v>103</v>
      </c>
    </row>
    <row r="31" spans="1:38" ht="12" customHeight="1" x14ac:dyDescent="0.2">
      <c r="A31" s="60">
        <v>25</v>
      </c>
      <c r="B31" s="7" t="s">
        <v>253</v>
      </c>
      <c r="C31" s="8" t="s">
        <v>114</v>
      </c>
      <c r="D31" s="9">
        <v>168252</v>
      </c>
      <c r="E31" s="9">
        <v>61898</v>
      </c>
      <c r="F31" s="9">
        <v>116168</v>
      </c>
      <c r="G31" s="10" t="s">
        <v>79</v>
      </c>
      <c r="H31" s="9" t="s">
        <v>79</v>
      </c>
      <c r="I31" s="9">
        <v>100</v>
      </c>
      <c r="J31" s="9">
        <v>15</v>
      </c>
      <c r="K31" s="9">
        <v>70</v>
      </c>
      <c r="L31" s="77">
        <v>28</v>
      </c>
      <c r="M31" s="19" t="s">
        <v>170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2" customHeight="1" x14ac:dyDescent="0.2">
      <c r="A32" s="60">
        <v>26</v>
      </c>
      <c r="B32" s="7" t="s">
        <v>254</v>
      </c>
      <c r="C32" s="8" t="s">
        <v>82</v>
      </c>
      <c r="D32" s="9">
        <v>149677</v>
      </c>
      <c r="E32" s="9">
        <v>55065</v>
      </c>
      <c r="F32" s="9">
        <v>57206</v>
      </c>
      <c r="G32" s="10" t="s">
        <v>79</v>
      </c>
      <c r="H32" s="9" t="s">
        <v>79</v>
      </c>
      <c r="I32" s="9" t="s">
        <v>79</v>
      </c>
      <c r="J32" s="9">
        <v>484</v>
      </c>
      <c r="K32" s="9">
        <v>53</v>
      </c>
      <c r="L32" s="77">
        <v>19</v>
      </c>
      <c r="M32" s="19" t="s">
        <v>79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2" customHeight="1" x14ac:dyDescent="0.2">
      <c r="A33" s="60">
        <v>27</v>
      </c>
      <c r="B33" s="7" t="s">
        <v>201</v>
      </c>
      <c r="C33" s="8" t="s">
        <v>82</v>
      </c>
      <c r="D33" s="9">
        <v>142439</v>
      </c>
      <c r="E33" s="9">
        <v>52402</v>
      </c>
      <c r="F33" s="9">
        <v>29712</v>
      </c>
      <c r="G33" s="10" t="s">
        <v>79</v>
      </c>
      <c r="H33" s="9">
        <v>100</v>
      </c>
      <c r="I33" s="9" t="s">
        <v>79</v>
      </c>
      <c r="J33" s="9"/>
      <c r="K33" s="9"/>
      <c r="L33" s="77">
        <v>25</v>
      </c>
      <c r="M33" s="19" t="s">
        <v>202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2" customHeight="1" x14ac:dyDescent="0.2">
      <c r="A34" s="60">
        <v>28</v>
      </c>
      <c r="B34" s="7" t="s">
        <v>255</v>
      </c>
      <c r="C34" s="8" t="s">
        <v>128</v>
      </c>
      <c r="D34" s="9">
        <v>141744</v>
      </c>
      <c r="E34" s="9">
        <v>52146</v>
      </c>
      <c r="F34" s="9">
        <v>692241</v>
      </c>
      <c r="G34" s="10" t="s">
        <v>79</v>
      </c>
      <c r="H34" s="9" t="s">
        <v>79</v>
      </c>
      <c r="I34" s="9" t="s">
        <v>79</v>
      </c>
      <c r="J34" s="9">
        <v>365</v>
      </c>
      <c r="K34" s="9">
        <v>62</v>
      </c>
      <c r="L34" s="77">
        <v>29</v>
      </c>
      <c r="M34" s="19" t="s">
        <v>256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2" customHeight="1" x14ac:dyDescent="0.2">
      <c r="A35" s="60">
        <v>29</v>
      </c>
      <c r="B35" s="7" t="s">
        <v>143</v>
      </c>
      <c r="C35" s="8" t="s">
        <v>128</v>
      </c>
      <c r="D35" s="9">
        <v>138203</v>
      </c>
      <c r="E35" s="9">
        <v>50844</v>
      </c>
      <c r="F35" s="9">
        <v>17580</v>
      </c>
      <c r="G35" s="10">
        <v>90</v>
      </c>
      <c r="H35" s="9">
        <v>10</v>
      </c>
      <c r="I35" s="9">
        <v>0</v>
      </c>
      <c r="J35" s="9">
        <v>193</v>
      </c>
      <c r="K35" s="9">
        <v>68</v>
      </c>
      <c r="L35" s="77">
        <v>22</v>
      </c>
      <c r="M35" s="19" t="s">
        <v>257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2" customHeight="1" x14ac:dyDescent="0.2">
      <c r="A36" s="60">
        <v>30</v>
      </c>
      <c r="B36" s="7" t="s">
        <v>258</v>
      </c>
      <c r="C36" s="8" t="s">
        <v>78</v>
      </c>
      <c r="D36" s="9">
        <v>135371</v>
      </c>
      <c r="E36" s="9">
        <v>49802</v>
      </c>
      <c r="F36" s="9">
        <v>179938</v>
      </c>
      <c r="G36" s="10">
        <v>52</v>
      </c>
      <c r="H36" s="9">
        <v>47</v>
      </c>
      <c r="I36" s="9">
        <v>1</v>
      </c>
      <c r="J36" s="9"/>
      <c r="K36" s="9"/>
      <c r="L36" s="77"/>
      <c r="M36" s="19" t="s">
        <v>259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2.75" customHeight="1" x14ac:dyDescent="0.2">
      <c r="A37" s="199" t="s">
        <v>236</v>
      </c>
      <c r="B37" s="199"/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</row>
    <row r="38" spans="1:38" x14ac:dyDescent="0.2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</row>
    <row r="39" spans="1:38" ht="13.5" customHeight="1" x14ac:dyDescent="0.2">
      <c r="A39" s="189" t="s">
        <v>158</v>
      </c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89"/>
    </row>
    <row r="40" spans="1:38" ht="12" customHeight="1" x14ac:dyDescent="0.2">
      <c r="A40" s="60">
        <v>31</v>
      </c>
      <c r="B40" s="7" t="s">
        <v>227</v>
      </c>
      <c r="C40" s="8" t="s">
        <v>121</v>
      </c>
      <c r="D40" s="9">
        <v>134124</v>
      </c>
      <c r="E40" s="9">
        <v>49343</v>
      </c>
      <c r="F40" s="9">
        <v>117996</v>
      </c>
      <c r="G40" s="9">
        <v>92</v>
      </c>
      <c r="H40" s="9">
        <v>2</v>
      </c>
      <c r="I40" s="9">
        <v>6</v>
      </c>
      <c r="J40" s="9"/>
      <c r="K40" s="9"/>
      <c r="L40" s="77"/>
      <c r="M40" s="19" t="s">
        <v>91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" customHeight="1" x14ac:dyDescent="0.2">
      <c r="A41" s="60">
        <v>32</v>
      </c>
      <c r="B41" s="7" t="s">
        <v>199</v>
      </c>
      <c r="C41" s="8" t="s">
        <v>82</v>
      </c>
      <c r="D41" s="9">
        <v>133604</v>
      </c>
      <c r="E41" s="9">
        <v>49152</v>
      </c>
      <c r="F41" s="9">
        <v>300891</v>
      </c>
      <c r="G41" s="9" t="s">
        <v>79</v>
      </c>
      <c r="H41" s="9" t="s">
        <v>79</v>
      </c>
      <c r="I41" s="9" t="s">
        <v>79</v>
      </c>
      <c r="J41" s="9">
        <v>153</v>
      </c>
      <c r="K41" s="9">
        <v>50</v>
      </c>
      <c r="L41" s="77"/>
      <c r="M41" s="19" t="s">
        <v>79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" customHeight="1" x14ac:dyDescent="0.2">
      <c r="A42" s="60">
        <v>33</v>
      </c>
      <c r="B42" s="7" t="s">
        <v>150</v>
      </c>
      <c r="C42" s="8" t="s">
        <v>78</v>
      </c>
      <c r="D42" s="9">
        <v>128860</v>
      </c>
      <c r="E42" s="9">
        <v>47406</v>
      </c>
      <c r="F42" s="9">
        <v>50840</v>
      </c>
      <c r="G42" s="9">
        <v>80</v>
      </c>
      <c r="H42" s="9">
        <v>20</v>
      </c>
      <c r="I42" s="9" t="s">
        <v>79</v>
      </c>
      <c r="J42" s="9">
        <v>24</v>
      </c>
      <c r="K42" s="9">
        <v>100</v>
      </c>
      <c r="L42" s="77"/>
      <c r="M42" s="19" t="s">
        <v>119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" customHeight="1" x14ac:dyDescent="0.2">
      <c r="A43" s="60">
        <v>34</v>
      </c>
      <c r="B43" s="7" t="s">
        <v>260</v>
      </c>
      <c r="C43" s="8" t="s">
        <v>82</v>
      </c>
      <c r="D43" s="9">
        <v>127842</v>
      </c>
      <c r="E43" s="9">
        <v>47032</v>
      </c>
      <c r="F43" s="9">
        <v>10304</v>
      </c>
      <c r="G43" s="9" t="s">
        <v>79</v>
      </c>
      <c r="H43" s="9">
        <v>100</v>
      </c>
      <c r="I43" s="9" t="s">
        <v>79</v>
      </c>
      <c r="J43" s="9">
        <v>528</v>
      </c>
      <c r="K43" s="9">
        <v>47</v>
      </c>
      <c r="L43" s="77">
        <v>47</v>
      </c>
      <c r="M43" s="19" t="s">
        <v>219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" customHeight="1" x14ac:dyDescent="0.2">
      <c r="A44" s="60">
        <v>35</v>
      </c>
      <c r="B44" s="7" t="s">
        <v>161</v>
      </c>
      <c r="C44" s="8" t="s">
        <v>128</v>
      </c>
      <c r="D44" s="9">
        <v>118745</v>
      </c>
      <c r="E44" s="9">
        <v>43685</v>
      </c>
      <c r="F44" s="9">
        <v>173896</v>
      </c>
      <c r="G44" s="9">
        <v>94</v>
      </c>
      <c r="H44" s="9">
        <v>6</v>
      </c>
      <c r="I44" s="9" t="s">
        <v>79</v>
      </c>
      <c r="J44" s="9"/>
      <c r="K44" s="9"/>
      <c r="L44" s="77"/>
      <c r="M44" s="19" t="s">
        <v>144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" customHeight="1" x14ac:dyDescent="0.2">
      <c r="A45" s="60">
        <v>36</v>
      </c>
      <c r="B45" s="7" t="s">
        <v>221</v>
      </c>
      <c r="C45" s="8" t="s">
        <v>222</v>
      </c>
      <c r="D45" s="9">
        <v>114998</v>
      </c>
      <c r="E45" s="9">
        <v>42307</v>
      </c>
      <c r="F45" s="9">
        <v>46477</v>
      </c>
      <c r="G45" s="9">
        <v>18</v>
      </c>
      <c r="H45" s="9">
        <v>19</v>
      </c>
      <c r="I45" s="9">
        <v>63</v>
      </c>
      <c r="J45" s="9"/>
      <c r="K45" s="9">
        <v>125</v>
      </c>
      <c r="L45" s="77">
        <v>125</v>
      </c>
      <c r="M45" s="19" t="s">
        <v>131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" customHeight="1" x14ac:dyDescent="0.2">
      <c r="A46" s="60">
        <v>37</v>
      </c>
      <c r="B46" s="7" t="s">
        <v>261</v>
      </c>
      <c r="C46" s="8" t="s">
        <v>82</v>
      </c>
      <c r="D46" s="9">
        <v>114643</v>
      </c>
      <c r="E46" s="9">
        <v>42176</v>
      </c>
      <c r="F46" s="9">
        <v>23313</v>
      </c>
      <c r="G46" s="9" t="s">
        <v>79</v>
      </c>
      <c r="H46" s="9" t="s">
        <v>79</v>
      </c>
      <c r="I46" s="9" t="s">
        <v>79</v>
      </c>
      <c r="J46" s="9"/>
      <c r="K46" s="9"/>
      <c r="L46" s="77"/>
      <c r="M46" s="19" t="s">
        <v>262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" customHeight="1" x14ac:dyDescent="0.2">
      <c r="A47" s="60">
        <v>38</v>
      </c>
      <c r="B47" s="7" t="s">
        <v>214</v>
      </c>
      <c r="C47" s="8" t="s">
        <v>133</v>
      </c>
      <c r="D47" s="9">
        <v>112112</v>
      </c>
      <c r="E47" s="9">
        <v>41245</v>
      </c>
      <c r="F47" s="9">
        <v>6263</v>
      </c>
      <c r="G47" s="9" t="s">
        <v>79</v>
      </c>
      <c r="H47" s="9">
        <v>100</v>
      </c>
      <c r="I47" s="9" t="s">
        <v>79</v>
      </c>
      <c r="J47" s="9"/>
      <c r="K47" s="9"/>
      <c r="L47" s="77"/>
      <c r="M47" s="19" t="s">
        <v>215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" customHeight="1" x14ac:dyDescent="0.2">
      <c r="A48" s="60">
        <v>39</v>
      </c>
      <c r="B48" s="7" t="s">
        <v>113</v>
      </c>
      <c r="C48" s="8" t="s">
        <v>114</v>
      </c>
      <c r="D48" s="9">
        <v>111853</v>
      </c>
      <c r="E48" s="9">
        <v>41150</v>
      </c>
      <c r="F48" s="9">
        <v>181421</v>
      </c>
      <c r="G48" s="9">
        <v>93</v>
      </c>
      <c r="H48" s="9">
        <v>7</v>
      </c>
      <c r="I48" s="9" t="s">
        <v>79</v>
      </c>
      <c r="J48" s="9">
        <v>327</v>
      </c>
      <c r="K48" s="9">
        <v>27</v>
      </c>
      <c r="L48" s="77">
        <v>27</v>
      </c>
      <c r="M48" s="19" t="s">
        <v>115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" customHeight="1" x14ac:dyDescent="0.2">
      <c r="A49" s="60">
        <v>40</v>
      </c>
      <c r="B49" s="7" t="s">
        <v>207</v>
      </c>
      <c r="C49" s="8" t="s">
        <v>82</v>
      </c>
      <c r="D49" s="9">
        <v>110005</v>
      </c>
      <c r="E49" s="9">
        <v>40470</v>
      </c>
      <c r="F49" s="9">
        <v>41924</v>
      </c>
      <c r="G49" s="9" t="s">
        <v>79</v>
      </c>
      <c r="H49" s="9">
        <v>73</v>
      </c>
      <c r="I49" s="9">
        <v>27</v>
      </c>
      <c r="J49" s="9">
        <v>49</v>
      </c>
      <c r="K49" s="9">
        <v>55</v>
      </c>
      <c r="L49" s="77">
        <v>46</v>
      </c>
      <c r="M49" s="19" t="s">
        <v>91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" customHeight="1" x14ac:dyDescent="0.2">
      <c r="A50" s="60">
        <v>41</v>
      </c>
      <c r="B50" s="7" t="s">
        <v>263</v>
      </c>
      <c r="C50" s="8" t="s">
        <v>82</v>
      </c>
      <c r="D50" s="9">
        <v>107963</v>
      </c>
      <c r="E50" s="9">
        <v>39719</v>
      </c>
      <c r="F50" s="9">
        <v>454875</v>
      </c>
      <c r="G50" s="9" t="s">
        <v>79</v>
      </c>
      <c r="H50" s="9" t="s">
        <v>79</v>
      </c>
      <c r="I50" s="9" t="s">
        <v>79</v>
      </c>
      <c r="J50" s="9">
        <v>490</v>
      </c>
      <c r="K50" s="9">
        <v>45</v>
      </c>
      <c r="L50" s="77">
        <v>31</v>
      </c>
      <c r="M50" s="19" t="s">
        <v>209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" customHeight="1" x14ac:dyDescent="0.2">
      <c r="A51" s="60">
        <v>42</v>
      </c>
      <c r="B51" s="7" t="s">
        <v>159</v>
      </c>
      <c r="C51" s="8" t="s">
        <v>78</v>
      </c>
      <c r="D51" s="9">
        <v>105455</v>
      </c>
      <c r="E51" s="9">
        <v>38796</v>
      </c>
      <c r="F51" s="9">
        <v>18169</v>
      </c>
      <c r="G51" s="9" t="s">
        <v>79</v>
      </c>
      <c r="H51" s="9" t="s">
        <v>79</v>
      </c>
      <c r="I51" s="9" t="s">
        <v>79</v>
      </c>
      <c r="J51" s="9">
        <v>106</v>
      </c>
      <c r="K51" s="9">
        <v>32</v>
      </c>
      <c r="L51" s="77">
        <v>53</v>
      </c>
      <c r="M51" s="19" t="s">
        <v>264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" customHeight="1" x14ac:dyDescent="0.2">
      <c r="A52" s="60">
        <v>43</v>
      </c>
      <c r="B52" s="7" t="s">
        <v>265</v>
      </c>
      <c r="C52" s="8" t="s">
        <v>78</v>
      </c>
      <c r="D52" s="9">
        <v>104325</v>
      </c>
      <c r="E52" s="9">
        <v>38380</v>
      </c>
      <c r="F52" s="9">
        <v>61748</v>
      </c>
      <c r="G52" s="9" t="s">
        <v>79</v>
      </c>
      <c r="H52" s="9">
        <v>100</v>
      </c>
      <c r="I52" s="9" t="s">
        <v>79</v>
      </c>
      <c r="J52" s="9">
        <v>15</v>
      </c>
      <c r="K52" s="9">
        <v>18</v>
      </c>
      <c r="L52" s="77">
        <v>40</v>
      </c>
      <c r="M52" s="19" t="s">
        <v>206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" customHeight="1" x14ac:dyDescent="0.2">
      <c r="A53" s="60">
        <v>44</v>
      </c>
      <c r="B53" s="7" t="s">
        <v>212</v>
      </c>
      <c r="C53" s="8" t="s">
        <v>82</v>
      </c>
      <c r="D53" s="9">
        <v>102578</v>
      </c>
      <c r="E53" s="9">
        <v>37738</v>
      </c>
      <c r="F53" s="9">
        <v>43303</v>
      </c>
      <c r="G53" s="9">
        <v>99</v>
      </c>
      <c r="H53" s="9">
        <v>1</v>
      </c>
      <c r="I53" s="9" t="s">
        <v>79</v>
      </c>
      <c r="J53" s="9">
        <v>5</v>
      </c>
      <c r="K53" s="9"/>
      <c r="L53" s="77">
        <v>52</v>
      </c>
      <c r="M53" s="19" t="s">
        <v>266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" customHeight="1" x14ac:dyDescent="0.2">
      <c r="A54" s="60">
        <v>45</v>
      </c>
      <c r="B54" s="7" t="s">
        <v>267</v>
      </c>
      <c r="C54" s="8" t="s">
        <v>230</v>
      </c>
      <c r="D54" s="9">
        <v>101898</v>
      </c>
      <c r="E54" s="9">
        <v>37487</v>
      </c>
      <c r="F54" s="9">
        <v>39744</v>
      </c>
      <c r="G54" s="9">
        <v>67</v>
      </c>
      <c r="H54" s="9">
        <v>24</v>
      </c>
      <c r="I54" s="9">
        <v>9</v>
      </c>
      <c r="J54" s="9">
        <v>90</v>
      </c>
      <c r="K54" s="9">
        <v>53</v>
      </c>
      <c r="L54" s="77">
        <v>37</v>
      </c>
      <c r="M54" s="19" t="s">
        <v>268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60">
        <v>46</v>
      </c>
      <c r="B55" s="7" t="s">
        <v>216</v>
      </c>
      <c r="C55" s="8" t="s">
        <v>82</v>
      </c>
      <c r="D55" s="9">
        <v>100641</v>
      </c>
      <c r="E55" s="9">
        <v>37025</v>
      </c>
      <c r="F55" s="9">
        <v>87600</v>
      </c>
      <c r="G55" s="9">
        <v>86</v>
      </c>
      <c r="H55" s="9">
        <v>4</v>
      </c>
      <c r="I55" s="9">
        <v>10</v>
      </c>
      <c r="J55" s="9">
        <v>13</v>
      </c>
      <c r="K55" s="9">
        <v>27</v>
      </c>
      <c r="L55" s="77">
        <v>64</v>
      </c>
      <c r="M55" s="19" t="s">
        <v>269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60">
        <v>47</v>
      </c>
      <c r="B56" s="7" t="s">
        <v>141</v>
      </c>
      <c r="C56" s="8" t="s">
        <v>82</v>
      </c>
      <c r="D56" s="9">
        <v>98984</v>
      </c>
      <c r="E56" s="9">
        <v>36415</v>
      </c>
      <c r="F56" s="9">
        <v>13507</v>
      </c>
      <c r="G56" s="9" t="s">
        <v>79</v>
      </c>
      <c r="H56" s="9">
        <v>100</v>
      </c>
      <c r="I56" s="9" t="s">
        <v>79</v>
      </c>
      <c r="J56" s="9">
        <v>65</v>
      </c>
      <c r="K56" s="9">
        <v>65</v>
      </c>
      <c r="L56" s="77">
        <v>61</v>
      </c>
      <c r="M56" s="19" t="s">
        <v>270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60">
        <v>48</v>
      </c>
      <c r="B57" s="7" t="s">
        <v>123</v>
      </c>
      <c r="C57" s="8" t="s">
        <v>82</v>
      </c>
      <c r="D57" s="9">
        <v>95797</v>
      </c>
      <c r="E57" s="9">
        <v>35243</v>
      </c>
      <c r="F57" s="9">
        <v>756345</v>
      </c>
      <c r="G57" s="9">
        <v>90</v>
      </c>
      <c r="H57" s="9">
        <v>10</v>
      </c>
      <c r="I57" s="9" t="s">
        <v>79</v>
      </c>
      <c r="J57" s="9">
        <v>24</v>
      </c>
      <c r="K57" s="9">
        <v>92</v>
      </c>
      <c r="L57" s="77">
        <v>70</v>
      </c>
      <c r="M57" s="19" t="s">
        <v>211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60">
        <v>49</v>
      </c>
      <c r="B58" s="7" t="s">
        <v>271</v>
      </c>
      <c r="C58" s="8" t="s">
        <v>82</v>
      </c>
      <c r="D58" s="9">
        <v>92665</v>
      </c>
      <c r="E58" s="9">
        <v>34091</v>
      </c>
      <c r="F58" s="9">
        <v>70189</v>
      </c>
      <c r="G58" s="9" t="s">
        <v>79</v>
      </c>
      <c r="H58" s="9" t="s">
        <v>79</v>
      </c>
      <c r="I58" s="9">
        <v>100</v>
      </c>
      <c r="J58" s="9">
        <v>174</v>
      </c>
      <c r="K58" s="9">
        <v>60</v>
      </c>
      <c r="L58" s="77">
        <v>48</v>
      </c>
      <c r="M58" s="19" t="s">
        <v>166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60">
        <v>50</v>
      </c>
      <c r="B59" s="7" t="s">
        <v>163</v>
      </c>
      <c r="C59" s="8" t="s">
        <v>128</v>
      </c>
      <c r="D59" s="9">
        <v>88140</v>
      </c>
      <c r="E59" s="9">
        <v>32426</v>
      </c>
      <c r="F59" s="9">
        <v>167424</v>
      </c>
      <c r="G59" s="9">
        <v>86</v>
      </c>
      <c r="H59" s="9">
        <v>14</v>
      </c>
      <c r="I59" s="9" t="s">
        <v>79</v>
      </c>
      <c r="J59" s="9">
        <v>6</v>
      </c>
      <c r="K59" s="9">
        <v>51</v>
      </c>
      <c r="L59" s="77">
        <v>69</v>
      </c>
      <c r="M59" s="19" t="s">
        <v>164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36" t="s">
        <v>341</v>
      </c>
      <c r="F60" s="56" t="s">
        <v>272</v>
      </c>
      <c r="G60" s="2"/>
      <c r="H60" s="1"/>
      <c r="I60" s="1"/>
      <c r="J60" s="1"/>
      <c r="K60" s="1"/>
      <c r="L60" s="1"/>
      <c r="M60" s="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36" t="s">
        <v>3</v>
      </c>
      <c r="G61" s="2"/>
      <c r="H61" s="1"/>
      <c r="I61" s="1"/>
      <c r="J61" s="1"/>
      <c r="K61" s="1"/>
      <c r="L61" s="1"/>
      <c r="M61" s="4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33" customHeight="1" x14ac:dyDescent="0.2">
      <c r="A62" s="39" t="s">
        <v>1</v>
      </c>
      <c r="B62" s="6" t="s">
        <v>10</v>
      </c>
      <c r="C62" s="39" t="s">
        <v>7</v>
      </c>
      <c r="D62" s="6" t="s">
        <v>14</v>
      </c>
      <c r="E62" s="39" t="s">
        <v>18</v>
      </c>
      <c r="F62" s="6" t="s">
        <v>25</v>
      </c>
      <c r="G62" s="39" t="s">
        <v>22</v>
      </c>
      <c r="H62" s="6" t="s">
        <v>28</v>
      </c>
      <c r="I62" s="62" t="s">
        <v>35</v>
      </c>
      <c r="J62" s="6" t="s">
        <v>37</v>
      </c>
      <c r="K62" s="75" t="s">
        <v>33</v>
      </c>
      <c r="L62" s="6" t="s">
        <v>273</v>
      </c>
      <c r="M62" s="6" t="s">
        <v>273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32.25" customHeight="1" x14ac:dyDescent="0.2">
      <c r="A63" s="39" t="s">
        <v>4</v>
      </c>
      <c r="B63" s="6" t="s">
        <v>11</v>
      </c>
      <c r="C63" s="39" t="s">
        <v>8</v>
      </c>
      <c r="D63" s="6" t="s">
        <v>15</v>
      </c>
      <c r="E63" s="39" t="s">
        <v>19</v>
      </c>
      <c r="F63" s="6" t="s">
        <v>26</v>
      </c>
      <c r="G63" s="43" t="s">
        <v>23</v>
      </c>
      <c r="H63" s="6" t="s">
        <v>340</v>
      </c>
      <c r="I63" s="64" t="s">
        <v>30</v>
      </c>
      <c r="J63" s="6" t="s">
        <v>38</v>
      </c>
      <c r="K63" s="75" t="s">
        <v>34</v>
      </c>
      <c r="L63" s="6" t="s">
        <v>274</v>
      </c>
      <c r="M63" s="6" t="s">
        <v>274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21.75" customHeight="1" x14ac:dyDescent="0.2">
      <c r="A64" s="39" t="s">
        <v>5</v>
      </c>
      <c r="B64" s="6" t="s">
        <v>12</v>
      </c>
      <c r="C64" s="39" t="s">
        <v>9</v>
      </c>
      <c r="D64" s="6" t="s">
        <v>16</v>
      </c>
      <c r="E64" s="39" t="s">
        <v>20</v>
      </c>
      <c r="F64" s="6" t="s">
        <v>43</v>
      </c>
      <c r="G64" s="64" t="s">
        <v>29</v>
      </c>
      <c r="H64" s="6" t="s">
        <v>36</v>
      </c>
      <c r="I64" s="64" t="s">
        <v>31</v>
      </c>
      <c r="J64" s="6" t="s">
        <v>39</v>
      </c>
      <c r="K64" s="1"/>
      <c r="L64" s="1"/>
      <c r="M64" s="24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33.75" customHeight="1" x14ac:dyDescent="0.2">
      <c r="A65" s="39" t="s">
        <v>6</v>
      </c>
      <c r="B65" s="6" t="s">
        <v>13</v>
      </c>
      <c r="C65" s="39" t="s">
        <v>17</v>
      </c>
      <c r="D65" s="6" t="s">
        <v>24</v>
      </c>
      <c r="E65" s="39" t="s">
        <v>21</v>
      </c>
      <c r="F65" s="6" t="s">
        <v>27</v>
      </c>
      <c r="G65" s="62" t="s">
        <v>2</v>
      </c>
      <c r="H65" s="6" t="s">
        <v>44</v>
      </c>
      <c r="I65" s="64" t="s">
        <v>32</v>
      </c>
      <c r="J65" s="6" t="s">
        <v>40</v>
      </c>
      <c r="K65" s="1"/>
      <c r="L65" s="1"/>
      <c r="M65" s="24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56" t="s">
        <v>275</v>
      </c>
      <c r="G66" s="16"/>
      <c r="H66" s="1"/>
      <c r="I66" s="1"/>
      <c r="J66" s="1"/>
      <c r="K66" s="1"/>
      <c r="L66" s="1"/>
      <c r="M66" s="4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56" t="s">
        <v>235</v>
      </c>
      <c r="G67" s="2"/>
      <c r="H67" s="1"/>
      <c r="I67" s="1"/>
      <c r="J67" s="1"/>
      <c r="K67" s="1"/>
      <c r="L67" s="1"/>
      <c r="M67" s="4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G68" s="2"/>
      <c r="H68" s="1"/>
      <c r="I68" s="1"/>
      <c r="J68" s="1"/>
      <c r="K68" s="1"/>
      <c r="L68" s="1"/>
      <c r="M68" s="4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7:38" ht="12" customHeight="1" x14ac:dyDescent="0.2"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7:38" ht="12" customHeight="1" x14ac:dyDescent="0.2"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7:38" ht="12" customHeight="1" x14ac:dyDescent="0.2"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7:38" ht="12" customHeight="1" x14ac:dyDescent="0.2"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7:38" ht="12" customHeight="1" x14ac:dyDescent="0.2"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7:38" ht="12" customHeight="1" x14ac:dyDescent="0.2"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7:38" ht="12" customHeight="1" x14ac:dyDescent="0.2"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7:38" ht="12" customHeight="1" x14ac:dyDescent="0.2"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7:38" ht="12" customHeight="1" x14ac:dyDescent="0.2"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7:38" ht="12" customHeight="1" x14ac:dyDescent="0.2"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7:38" ht="12" customHeight="1" x14ac:dyDescent="0.2"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7:38" ht="12" customHeight="1" x14ac:dyDescent="0.2"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7:38" ht="12" customHeight="1" x14ac:dyDescent="0.2"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7:38" ht="12" customHeight="1" x14ac:dyDescent="0.2"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7:38" ht="12" customHeight="1" x14ac:dyDescent="0.2"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7:38" ht="12" customHeight="1" x14ac:dyDescent="0.2"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7:38" ht="12" customHeight="1" x14ac:dyDescent="0.2"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7:38" ht="12" customHeight="1" x14ac:dyDescent="0.2"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7:38" ht="12" customHeight="1" x14ac:dyDescent="0.2"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7:38" ht="12" customHeight="1" x14ac:dyDescent="0.2"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7:38" ht="12" customHeight="1" x14ac:dyDescent="0.2"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7:38" ht="12" customHeight="1" x14ac:dyDescent="0.2"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7:38" ht="12" customHeight="1" x14ac:dyDescent="0.2"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7:38" ht="12" customHeight="1" x14ac:dyDescent="0.2"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7:38" ht="12" customHeight="1" x14ac:dyDescent="0.2"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7:38" ht="12" customHeight="1" x14ac:dyDescent="0.2"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7:38" ht="12" customHeight="1" x14ac:dyDescent="0.2"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7:38" ht="12" customHeight="1" x14ac:dyDescent="0.2"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7:38" ht="12" customHeight="1" x14ac:dyDescent="0.2"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7:38" ht="12" customHeight="1" x14ac:dyDescent="0.2"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7:38" ht="12" customHeight="1" x14ac:dyDescent="0.2"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7:38" ht="12" customHeight="1" x14ac:dyDescent="0.2"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7:38" ht="12" customHeight="1" x14ac:dyDescent="0.2"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7:38" ht="12" customHeight="1" x14ac:dyDescent="0.2"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7:38" ht="12" customHeight="1" x14ac:dyDescent="0.2"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7:38" ht="12" customHeight="1" x14ac:dyDescent="0.2"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7:38" ht="12" customHeight="1" x14ac:dyDescent="0.2"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7:38" ht="12" customHeight="1" x14ac:dyDescent="0.2"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7:38" ht="12" customHeight="1" x14ac:dyDescent="0.2"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7:38" ht="12" customHeight="1" x14ac:dyDescent="0.2"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7:38" ht="12" customHeight="1" x14ac:dyDescent="0.2"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7:38" ht="12" customHeight="1" x14ac:dyDescent="0.2"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7:38" ht="12" customHeight="1" x14ac:dyDescent="0.2"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7:38" ht="12" customHeight="1" x14ac:dyDescent="0.2"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7:38" ht="12" customHeight="1" x14ac:dyDescent="0.2"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7:38" ht="12" customHeight="1" x14ac:dyDescent="0.2"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7:38" ht="12" customHeight="1" x14ac:dyDescent="0.2"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7:38" ht="12" customHeight="1" x14ac:dyDescent="0.2"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7:38" ht="12" customHeight="1" x14ac:dyDescent="0.2"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7:38" ht="12" customHeight="1" x14ac:dyDescent="0.2"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7:38" ht="12" customHeight="1" x14ac:dyDescent="0.2"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7:38" ht="12" customHeight="1" x14ac:dyDescent="0.2"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7:38" ht="12" customHeight="1" x14ac:dyDescent="0.2"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7:38" ht="12" customHeight="1" x14ac:dyDescent="0.2"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7:38" ht="12" customHeight="1" x14ac:dyDescent="0.2"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7:38" ht="12" customHeight="1" x14ac:dyDescent="0.2"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7:38" ht="12" customHeight="1" x14ac:dyDescent="0.2"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7:38" ht="12" customHeight="1" x14ac:dyDescent="0.2"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7:38" ht="12" customHeight="1" x14ac:dyDescent="0.2"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7:38" ht="12" customHeight="1" x14ac:dyDescent="0.2"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7:38" ht="12" customHeight="1" x14ac:dyDescent="0.2"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7:38" ht="12" customHeight="1" x14ac:dyDescent="0.2"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7:38" ht="12" customHeight="1" x14ac:dyDescent="0.2"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7:38" ht="12" customHeight="1" x14ac:dyDescent="0.2"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7:38" ht="12" customHeight="1" x14ac:dyDescent="0.2"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7:38" ht="12" customHeight="1" x14ac:dyDescent="0.2"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7:38" ht="12" customHeight="1" x14ac:dyDescent="0.2"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7:38" ht="12" customHeight="1" x14ac:dyDescent="0.2"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7:38" ht="12" customHeight="1" x14ac:dyDescent="0.2"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7:38" ht="12" customHeight="1" x14ac:dyDescent="0.2"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7:38" ht="12" customHeight="1" x14ac:dyDescent="0.2"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7:38" ht="12" customHeight="1" x14ac:dyDescent="0.2"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7:38" ht="12" customHeight="1" x14ac:dyDescent="0.2"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7:38" ht="12" customHeight="1" x14ac:dyDescent="0.2"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7:38" ht="12" customHeight="1" x14ac:dyDescent="0.2"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7:38" ht="12" customHeight="1" x14ac:dyDescent="0.2"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7:38" ht="12" customHeight="1" x14ac:dyDescent="0.2"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7:38" ht="12" customHeight="1" x14ac:dyDescent="0.2"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7:38" ht="12" customHeight="1" x14ac:dyDescent="0.2"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7:38" ht="12" customHeight="1" x14ac:dyDescent="0.2"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7:38" ht="12" customHeight="1" x14ac:dyDescent="0.2"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7:38" ht="12" customHeight="1" x14ac:dyDescent="0.2"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7:38" ht="12" customHeight="1" x14ac:dyDescent="0.2"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7:38" ht="12" customHeight="1" x14ac:dyDescent="0.2"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7:38" ht="12" customHeight="1" x14ac:dyDescent="0.2"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7:38" ht="12" customHeight="1" x14ac:dyDescent="0.2"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7:38" ht="12" customHeight="1" x14ac:dyDescent="0.2"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7:38" ht="12" customHeight="1" x14ac:dyDescent="0.2"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7:38" ht="12" customHeight="1" x14ac:dyDescent="0.2"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7:38" ht="12" customHeight="1" x14ac:dyDescent="0.2"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7:38" ht="12" customHeight="1" x14ac:dyDescent="0.2"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7:38" ht="12" customHeight="1" x14ac:dyDescent="0.2"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7:38" ht="12" customHeight="1" x14ac:dyDescent="0.2"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7:38" ht="12" customHeight="1" x14ac:dyDescent="0.2"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7:38" ht="12" customHeight="1" x14ac:dyDescent="0.2"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7:38" ht="12" customHeight="1" x14ac:dyDescent="0.2"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7:38" ht="12" customHeight="1" x14ac:dyDescent="0.2"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7:38" ht="12" customHeight="1" x14ac:dyDescent="0.2"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7:38" ht="12" customHeight="1" x14ac:dyDescent="0.2"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7:38" ht="12" customHeight="1" x14ac:dyDescent="0.2"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7:38" ht="12" customHeight="1" x14ac:dyDescent="0.2"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7:38" ht="12" customHeight="1" x14ac:dyDescent="0.2"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7:38" ht="12" customHeight="1" x14ac:dyDescent="0.2"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7:38" ht="12" customHeight="1" x14ac:dyDescent="0.2"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7:38" ht="12" customHeight="1" x14ac:dyDescent="0.2"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7:38" ht="12" customHeight="1" x14ac:dyDescent="0.2"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7:38" ht="12" customHeight="1" x14ac:dyDescent="0.2"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7:38" ht="12" customHeight="1" x14ac:dyDescent="0.2"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7:38" ht="12" customHeight="1" x14ac:dyDescent="0.2"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7:38" ht="12" customHeight="1" x14ac:dyDescent="0.2"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7:38" ht="12" customHeight="1" x14ac:dyDescent="0.2"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7:38" ht="12" customHeight="1" x14ac:dyDescent="0.2"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7:38" ht="12" customHeight="1" x14ac:dyDescent="0.2"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7:38" ht="12" customHeight="1" x14ac:dyDescent="0.2"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7:38" ht="12" customHeight="1" x14ac:dyDescent="0.2"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7:38" ht="12" customHeight="1" x14ac:dyDescent="0.2"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7:38" ht="12" customHeight="1" x14ac:dyDescent="0.2"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7:38" ht="12" customHeight="1" x14ac:dyDescent="0.2"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7:38" ht="12" customHeight="1" x14ac:dyDescent="0.2"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7:38" ht="12" customHeight="1" x14ac:dyDescent="0.2"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7:38" ht="12" customHeight="1" x14ac:dyDescent="0.2"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7:38" ht="12" customHeight="1" x14ac:dyDescent="0.2"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7:38" ht="12" customHeight="1" x14ac:dyDescent="0.2"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7:38" ht="12" customHeight="1" x14ac:dyDescent="0.2"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7:38" ht="12" customHeight="1" x14ac:dyDescent="0.2"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7:38" ht="12" customHeight="1" x14ac:dyDescent="0.2"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7:38" ht="12" customHeight="1" x14ac:dyDescent="0.2"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7:38" ht="12" customHeight="1" x14ac:dyDescent="0.2"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7:38" ht="12" customHeight="1" x14ac:dyDescent="0.2"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7:38" ht="12" customHeight="1" x14ac:dyDescent="0.2"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7:38" ht="12" customHeight="1" x14ac:dyDescent="0.2"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7:38" ht="12" customHeight="1" x14ac:dyDescent="0.2"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7:38" ht="12" customHeight="1" x14ac:dyDescent="0.2"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7:38" ht="12" customHeight="1" x14ac:dyDescent="0.2"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7:38" ht="12" customHeight="1" x14ac:dyDescent="0.2"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7:38" ht="12" customHeight="1" x14ac:dyDescent="0.2"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7:38" ht="12" customHeight="1" x14ac:dyDescent="0.2"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7:38" ht="12" customHeight="1" x14ac:dyDescent="0.2"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7:38" ht="12" customHeight="1" x14ac:dyDescent="0.2"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7:38" ht="12" customHeight="1" x14ac:dyDescent="0.2"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7:38" ht="12" customHeight="1" x14ac:dyDescent="0.2"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7:38" ht="12" customHeight="1" x14ac:dyDescent="0.2"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7:38" ht="12" customHeight="1" x14ac:dyDescent="0.2"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7:38" ht="12" customHeight="1" x14ac:dyDescent="0.2"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7:38" ht="12" customHeight="1" x14ac:dyDescent="0.2"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7:38" ht="12" customHeight="1" x14ac:dyDescent="0.2"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7:38" ht="12" customHeight="1" x14ac:dyDescent="0.2"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7:38" ht="12" customHeight="1" x14ac:dyDescent="0.2"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7:38" ht="12" customHeight="1" x14ac:dyDescent="0.2"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7:38" ht="12" customHeight="1" x14ac:dyDescent="0.2"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7:38" ht="12" customHeight="1" x14ac:dyDescent="0.2"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7:38" ht="12" customHeight="1" x14ac:dyDescent="0.2"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7:38" ht="12" customHeight="1" x14ac:dyDescent="0.2"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7:38" ht="12" customHeight="1" x14ac:dyDescent="0.2"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7:38" ht="12" customHeight="1" x14ac:dyDescent="0.2"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7:38" ht="12" customHeight="1" x14ac:dyDescent="0.2"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7:38" ht="12" customHeight="1" x14ac:dyDescent="0.2"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7:38" ht="12" customHeight="1" x14ac:dyDescent="0.2"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7:38" ht="12" customHeight="1" x14ac:dyDescent="0.2"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7:38" ht="12" customHeight="1" x14ac:dyDescent="0.2"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7:38" ht="12" customHeight="1" x14ac:dyDescent="0.2"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7:38" ht="12" customHeight="1" x14ac:dyDescent="0.2"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7:38" ht="12" customHeight="1" x14ac:dyDescent="0.2"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7:38" ht="12" customHeight="1" x14ac:dyDescent="0.2"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7:38" ht="12" customHeight="1" x14ac:dyDescent="0.2"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7:38" ht="12" customHeight="1" x14ac:dyDescent="0.2"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7:38" ht="12" customHeight="1" x14ac:dyDescent="0.2"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7:38" ht="12" customHeight="1" x14ac:dyDescent="0.2"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7:38" ht="12" customHeight="1" x14ac:dyDescent="0.2"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7:38" ht="12" customHeight="1" x14ac:dyDescent="0.2"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7:38" ht="12" customHeight="1" x14ac:dyDescent="0.2"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7:38" ht="12" customHeight="1" x14ac:dyDescent="0.2"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7:38" ht="12" customHeight="1" x14ac:dyDescent="0.2"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7:38" ht="12" customHeight="1" x14ac:dyDescent="0.2"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7:38" ht="12" customHeight="1" x14ac:dyDescent="0.2"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7:38" ht="12" customHeight="1" x14ac:dyDescent="0.2"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7:38" ht="12" customHeight="1" x14ac:dyDescent="0.2"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7:38" ht="12" customHeight="1" x14ac:dyDescent="0.2"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7:38" ht="12" customHeight="1" x14ac:dyDescent="0.2"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7:38" ht="12" customHeight="1" x14ac:dyDescent="0.2"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7:38" ht="12" customHeight="1" x14ac:dyDescent="0.2"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7:38" ht="12" customHeight="1" x14ac:dyDescent="0.2"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7:38" ht="12" customHeight="1" x14ac:dyDescent="0.2"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7:38" ht="12" customHeight="1" x14ac:dyDescent="0.2"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7:38" ht="12" customHeight="1" x14ac:dyDescent="0.2"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7:38" ht="12" customHeight="1" x14ac:dyDescent="0.2"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7:38" ht="12" customHeight="1" x14ac:dyDescent="0.2"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7:38" ht="12" customHeight="1" x14ac:dyDescent="0.2"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7:38" ht="12" customHeight="1" x14ac:dyDescent="0.2"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7:38" ht="12" customHeight="1" x14ac:dyDescent="0.2"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7:38" ht="12" customHeight="1" x14ac:dyDescent="0.2"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7:38" ht="12" customHeight="1" x14ac:dyDescent="0.2"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7:38" ht="12" customHeight="1" x14ac:dyDescent="0.2"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7:38" ht="12" customHeight="1" x14ac:dyDescent="0.2"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7:38" ht="12" customHeight="1" x14ac:dyDescent="0.2"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7:38" ht="12" customHeight="1" x14ac:dyDescent="0.2"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7:38" ht="12" customHeight="1" x14ac:dyDescent="0.2"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7:38" ht="12" customHeight="1" x14ac:dyDescent="0.2"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7:38" ht="12" customHeight="1" x14ac:dyDescent="0.2"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7:38" ht="12" customHeight="1" x14ac:dyDescent="0.2"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7:38" ht="12" customHeight="1" x14ac:dyDescent="0.2"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7:38" ht="12" customHeight="1" x14ac:dyDescent="0.2"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7:38" ht="12" customHeight="1" x14ac:dyDescent="0.2"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7:38" ht="12" customHeight="1" x14ac:dyDescent="0.2"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7:38" ht="12" customHeight="1" x14ac:dyDescent="0.2"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7:38" ht="12" customHeight="1" x14ac:dyDescent="0.2"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7:38" ht="12" customHeight="1" x14ac:dyDescent="0.2"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7:38" ht="12" customHeight="1" x14ac:dyDescent="0.2"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7:38" ht="12" customHeight="1" x14ac:dyDescent="0.2"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7:38" ht="12" customHeight="1" x14ac:dyDescent="0.2"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7:38" ht="12" customHeight="1" x14ac:dyDescent="0.2"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7:38" ht="12" customHeight="1" x14ac:dyDescent="0.2"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7:38" ht="12" customHeight="1" x14ac:dyDescent="0.2"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7:38" ht="12" customHeight="1" x14ac:dyDescent="0.2"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7:38" ht="12" customHeight="1" x14ac:dyDescent="0.2"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7:38" ht="12" customHeight="1" x14ac:dyDescent="0.2"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7:38" ht="12" customHeight="1" x14ac:dyDescent="0.2"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7:38" ht="12" customHeight="1" x14ac:dyDescent="0.2"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7:38" ht="12" customHeight="1" x14ac:dyDescent="0.2"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7:38" ht="12" customHeight="1" x14ac:dyDescent="0.2"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7:38" ht="12" customHeight="1" x14ac:dyDescent="0.2"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7:38" ht="12" customHeight="1" x14ac:dyDescent="0.2"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7:38" ht="12" customHeight="1" x14ac:dyDescent="0.2"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7:38" ht="12" customHeight="1" x14ac:dyDescent="0.2"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7:38" ht="12" customHeight="1" x14ac:dyDescent="0.2"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7:38" ht="12" customHeight="1" x14ac:dyDescent="0.2"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7:38" ht="12" customHeight="1" x14ac:dyDescent="0.2"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7:38" ht="12" customHeight="1" x14ac:dyDescent="0.2"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7:38" ht="12" customHeight="1" x14ac:dyDescent="0.2"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7:38" ht="12" customHeight="1" x14ac:dyDescent="0.2"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7:38" ht="12" customHeight="1" x14ac:dyDescent="0.2"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7:38" ht="12" customHeight="1" x14ac:dyDescent="0.2"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7:38" ht="12" customHeight="1" x14ac:dyDescent="0.2"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7:38" ht="12" customHeight="1" x14ac:dyDescent="0.2"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7:38" ht="12" customHeight="1" x14ac:dyDescent="0.2"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7:38" ht="12" customHeight="1" x14ac:dyDescent="0.2"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7:38" ht="12" customHeight="1" x14ac:dyDescent="0.2"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7:38" ht="12" customHeight="1" x14ac:dyDescent="0.2"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7:38" ht="12" customHeight="1" x14ac:dyDescent="0.2"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7:38" ht="12" customHeight="1" x14ac:dyDescent="0.2"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7:38" ht="12" customHeight="1" x14ac:dyDescent="0.2"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7:38" ht="12" customHeight="1" x14ac:dyDescent="0.2"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7:38" ht="12" customHeight="1" x14ac:dyDescent="0.2"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7:38" ht="12" customHeight="1" x14ac:dyDescent="0.2"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7:38" ht="12" customHeight="1" x14ac:dyDescent="0.2"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7:38" ht="12" customHeight="1" x14ac:dyDescent="0.2"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7:38" ht="12" customHeight="1" x14ac:dyDescent="0.2"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7:38" ht="12" customHeight="1" x14ac:dyDescent="0.2"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7:38" ht="12" customHeight="1" x14ac:dyDescent="0.2"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7:38" ht="12" customHeight="1" x14ac:dyDescent="0.2"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7:38" ht="12" customHeight="1" x14ac:dyDescent="0.2"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7:38" ht="12" customHeight="1" x14ac:dyDescent="0.2"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7:38" ht="12" customHeight="1" x14ac:dyDescent="0.2"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7:38" ht="12" customHeight="1" x14ac:dyDescent="0.2"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7:38" ht="12" customHeight="1" x14ac:dyDescent="0.2"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7:38" ht="12" customHeight="1" x14ac:dyDescent="0.2"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7:38" ht="12" customHeight="1" x14ac:dyDescent="0.2"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7:38" ht="12" customHeight="1" x14ac:dyDescent="0.2"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7:38" ht="12" customHeight="1" x14ac:dyDescent="0.2"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7:38" ht="12" customHeight="1" x14ac:dyDescent="0.2"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7:38" ht="12" customHeight="1" x14ac:dyDescent="0.2"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7:38" ht="12" customHeight="1" x14ac:dyDescent="0.2"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7:38" ht="12" customHeight="1" x14ac:dyDescent="0.2"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7:38" ht="12" customHeight="1" x14ac:dyDescent="0.2"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7:38" ht="12" customHeight="1" x14ac:dyDescent="0.2"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7:38" ht="12" customHeight="1" x14ac:dyDescent="0.2"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7:38" ht="12" customHeight="1" x14ac:dyDescent="0.2"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7:38" ht="12" customHeight="1" x14ac:dyDescent="0.2"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7:38" ht="12" customHeight="1" x14ac:dyDescent="0.2"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7:38" ht="12" customHeight="1" x14ac:dyDescent="0.2"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7:38" ht="12" customHeight="1" x14ac:dyDescent="0.2"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7:38" ht="12" customHeight="1" x14ac:dyDescent="0.2"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7:38" ht="12" customHeight="1" x14ac:dyDescent="0.2"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7:38" ht="12" customHeight="1" x14ac:dyDescent="0.2"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7:38" ht="12" customHeight="1" x14ac:dyDescent="0.2"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7:38" ht="12" customHeight="1" x14ac:dyDescent="0.2"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7:38" ht="12" customHeight="1" x14ac:dyDescent="0.2"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7:38" ht="12" customHeight="1" x14ac:dyDescent="0.2"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7:38" ht="12" customHeight="1" x14ac:dyDescent="0.2"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7:38" ht="12" customHeight="1" x14ac:dyDescent="0.2"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7:38" ht="12" customHeight="1" x14ac:dyDescent="0.2"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7:38" ht="12" customHeight="1" x14ac:dyDescent="0.2"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7:38" ht="12" customHeight="1" x14ac:dyDescent="0.2"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7:38" ht="12" customHeight="1" x14ac:dyDescent="0.2"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7:38" ht="12" customHeight="1" x14ac:dyDescent="0.2"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7:38" ht="12" customHeight="1" x14ac:dyDescent="0.2"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7:38" ht="12" customHeight="1" x14ac:dyDescent="0.2"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7:38" ht="12" customHeight="1" x14ac:dyDescent="0.2"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7:38" ht="12" customHeight="1" x14ac:dyDescent="0.2"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7:38" ht="12" customHeight="1" x14ac:dyDescent="0.2"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7:38" ht="12" customHeight="1" x14ac:dyDescent="0.2"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7:38" ht="12" customHeight="1" x14ac:dyDescent="0.2"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7:38" ht="12" customHeight="1" x14ac:dyDescent="0.2"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7:38" ht="12" customHeight="1" x14ac:dyDescent="0.2"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7:38" ht="12" customHeight="1" x14ac:dyDescent="0.2"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7:38" ht="12" customHeight="1" x14ac:dyDescent="0.2"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7:38" ht="12" customHeight="1" x14ac:dyDescent="0.2"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7:38" ht="12" customHeight="1" x14ac:dyDescent="0.2"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7:38" ht="12" customHeight="1" x14ac:dyDescent="0.2"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7:38" ht="12" customHeight="1" x14ac:dyDescent="0.2"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7:38" ht="12" customHeight="1" x14ac:dyDescent="0.2"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7:38" ht="12" customHeight="1" x14ac:dyDescent="0.2"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7:38" ht="12" customHeight="1" x14ac:dyDescent="0.2"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7:38" ht="12" customHeight="1" x14ac:dyDescent="0.2"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7:38" ht="12" customHeight="1" x14ac:dyDescent="0.2"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7:38" ht="12" customHeight="1" x14ac:dyDescent="0.2"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7:38" ht="12" customHeight="1" x14ac:dyDescent="0.2"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7:38" ht="12" customHeight="1" x14ac:dyDescent="0.2"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7:38" ht="12" customHeight="1" x14ac:dyDescent="0.2"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7:38" ht="12" customHeight="1" x14ac:dyDescent="0.2"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7:38" ht="12" customHeight="1" x14ac:dyDescent="0.2"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7:38" ht="12" customHeight="1" x14ac:dyDescent="0.2"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7:38" ht="12" customHeight="1" x14ac:dyDescent="0.2"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7:38" ht="12" customHeight="1" x14ac:dyDescent="0.2"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7:38" ht="12" customHeight="1" x14ac:dyDescent="0.2"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7:38" ht="12" customHeight="1" x14ac:dyDescent="0.2"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7:38" ht="12" customHeight="1" x14ac:dyDescent="0.2"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7:38" ht="12" customHeight="1" x14ac:dyDescent="0.2"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7:38" ht="12" customHeight="1" x14ac:dyDescent="0.2"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7:38" ht="12" customHeight="1" x14ac:dyDescent="0.2"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7:38" ht="12" customHeight="1" x14ac:dyDescent="0.2"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7:38" ht="12" customHeight="1" x14ac:dyDescent="0.2"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7:38" ht="12" customHeight="1" x14ac:dyDescent="0.2"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7:38" ht="12" customHeight="1" x14ac:dyDescent="0.2"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7:38" ht="12" customHeight="1" x14ac:dyDescent="0.2"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7:38" ht="12" customHeight="1" x14ac:dyDescent="0.2"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7:38" ht="12" customHeight="1" x14ac:dyDescent="0.2"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7:38" ht="12" customHeight="1" x14ac:dyDescent="0.2"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7:38" ht="12" customHeight="1" x14ac:dyDescent="0.2"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7:38" ht="12" customHeight="1" x14ac:dyDescent="0.2"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7:38" ht="12" customHeight="1" x14ac:dyDescent="0.2"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7:38" ht="12" customHeight="1" x14ac:dyDescent="0.2"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7:38" ht="12" customHeight="1" x14ac:dyDescent="0.2"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7:38" ht="12" customHeight="1" x14ac:dyDescent="0.2"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7:38" ht="12" customHeight="1" x14ac:dyDescent="0.2"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7:38" ht="12" customHeight="1" x14ac:dyDescent="0.2"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7:38" ht="12" customHeight="1" x14ac:dyDescent="0.2"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7:38" ht="12" customHeight="1" x14ac:dyDescent="0.2"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7:38" ht="12" customHeight="1" x14ac:dyDescent="0.2"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7:38" ht="12" customHeight="1" x14ac:dyDescent="0.2"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7:38" ht="12" customHeight="1" x14ac:dyDescent="0.2"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7:38" ht="12" customHeight="1" x14ac:dyDescent="0.2"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7:38" ht="12" customHeight="1" x14ac:dyDescent="0.2"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7:38" ht="12" customHeight="1" x14ac:dyDescent="0.2"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7:38" ht="12" customHeight="1" x14ac:dyDescent="0.2"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7:38" ht="12" customHeight="1" x14ac:dyDescent="0.2"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7:38" ht="12" customHeight="1" x14ac:dyDescent="0.2"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7:38" ht="12" customHeight="1" x14ac:dyDescent="0.2"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7:38" ht="12" customHeight="1" x14ac:dyDescent="0.2"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7:38" ht="12" customHeight="1" x14ac:dyDescent="0.2"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7:38" ht="12" customHeight="1" x14ac:dyDescent="0.2"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7:38" ht="12" customHeight="1" x14ac:dyDescent="0.2"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7:38" ht="12" customHeight="1" x14ac:dyDescent="0.2"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7:38" ht="12" customHeight="1" x14ac:dyDescent="0.2"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7:38" ht="12" customHeight="1" x14ac:dyDescent="0.2"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7:38" ht="12" customHeight="1" x14ac:dyDescent="0.2"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7:38" ht="12" customHeight="1" x14ac:dyDescent="0.2"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7:38" ht="12" customHeight="1" x14ac:dyDescent="0.2"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7:38" ht="12" customHeight="1" x14ac:dyDescent="0.2"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7:38" ht="12" customHeight="1" x14ac:dyDescent="0.2"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7:38" ht="12" customHeight="1" x14ac:dyDescent="0.2"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7:38" ht="12" customHeight="1" x14ac:dyDescent="0.2"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7:38" ht="12" customHeight="1" x14ac:dyDescent="0.2"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7:38" ht="12" customHeight="1" x14ac:dyDescent="0.2"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7:38" ht="12" customHeight="1" x14ac:dyDescent="0.2"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7:38" ht="12" customHeight="1" x14ac:dyDescent="0.2"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7:38" ht="12" customHeight="1" x14ac:dyDescent="0.2"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7:38" ht="12" customHeight="1" x14ac:dyDescent="0.2"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7:38" ht="12" customHeight="1" x14ac:dyDescent="0.2"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7:38" ht="12" customHeight="1" x14ac:dyDescent="0.2"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7:38" ht="12" customHeight="1" x14ac:dyDescent="0.2"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7:38" ht="12" customHeight="1" x14ac:dyDescent="0.2"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7:38" ht="12" customHeight="1" x14ac:dyDescent="0.2"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7:38" ht="12" customHeight="1" x14ac:dyDescent="0.2"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7:38" ht="12" customHeight="1" x14ac:dyDescent="0.2"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7:38" ht="12" customHeight="1" x14ac:dyDescent="0.2"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7:38" ht="12" customHeight="1" x14ac:dyDescent="0.2"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7:38" ht="12" customHeight="1" x14ac:dyDescent="0.2"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7:38" ht="12" customHeight="1" x14ac:dyDescent="0.2"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7:38" ht="12" customHeight="1" x14ac:dyDescent="0.2"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7:38" ht="12" customHeight="1" x14ac:dyDescent="0.2"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7:38" ht="12" customHeight="1" x14ac:dyDescent="0.2"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7:38" ht="12" customHeight="1" x14ac:dyDescent="0.2"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7:38" ht="12" customHeight="1" x14ac:dyDescent="0.2"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7:38" ht="12" customHeight="1" x14ac:dyDescent="0.2"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7:38" ht="12" customHeight="1" x14ac:dyDescent="0.2"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7:38" ht="12" customHeight="1" x14ac:dyDescent="0.2"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7:38" ht="12" customHeight="1" x14ac:dyDescent="0.2"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7:38" ht="12" customHeight="1" x14ac:dyDescent="0.2"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7:38" ht="12" customHeight="1" x14ac:dyDescent="0.2"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7:38" ht="12" customHeight="1" x14ac:dyDescent="0.2"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7:38" ht="12" customHeight="1" x14ac:dyDescent="0.2"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7:38" ht="12" customHeight="1" x14ac:dyDescent="0.2"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7:38" ht="12" customHeight="1" x14ac:dyDescent="0.2"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7:38" ht="12" customHeight="1" x14ac:dyDescent="0.2"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7:38" ht="12" customHeight="1" x14ac:dyDescent="0.2"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7:38" ht="12" customHeight="1" x14ac:dyDescent="0.2"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7:38" ht="12" customHeight="1" x14ac:dyDescent="0.2"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7:38" ht="12" customHeight="1" x14ac:dyDescent="0.2"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7:38" ht="12" customHeight="1" x14ac:dyDescent="0.2"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7:38" ht="12" customHeight="1" x14ac:dyDescent="0.2"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7:38" ht="12" customHeight="1" x14ac:dyDescent="0.2"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7:38" ht="12" customHeight="1" x14ac:dyDescent="0.2">
      <c r="G483" s="2"/>
    </row>
    <row r="484" spans="7:38" ht="12" customHeight="1" x14ac:dyDescent="0.2">
      <c r="G484" s="2"/>
    </row>
    <row r="485" spans="7:38" ht="12" customHeight="1" x14ac:dyDescent="0.2">
      <c r="G485" s="2"/>
    </row>
    <row r="486" spans="7:38" ht="12" customHeight="1" x14ac:dyDescent="0.2">
      <c r="G486" s="2"/>
    </row>
    <row r="487" spans="7:38" ht="12" customHeight="1" x14ac:dyDescent="0.2">
      <c r="G487" s="2"/>
    </row>
    <row r="488" spans="7:38" ht="12" customHeight="1" x14ac:dyDescent="0.2">
      <c r="G488" s="2"/>
    </row>
    <row r="489" spans="7:38" ht="12" customHeight="1" x14ac:dyDescent="0.2">
      <c r="G489" s="2"/>
    </row>
    <row r="490" spans="7:38" ht="12" customHeight="1" x14ac:dyDescent="0.2">
      <c r="G490" s="2"/>
    </row>
    <row r="491" spans="7:38" ht="12" customHeight="1" x14ac:dyDescent="0.2">
      <c r="G491" s="2"/>
    </row>
    <row r="492" spans="7:38" ht="12" customHeight="1" x14ac:dyDescent="0.2">
      <c r="G492" s="2"/>
    </row>
    <row r="493" spans="7:38" ht="12" customHeight="1" x14ac:dyDescent="0.2">
      <c r="G493" s="2"/>
    </row>
    <row r="494" spans="7:38" ht="12" customHeight="1" x14ac:dyDescent="0.2">
      <c r="G494" s="2"/>
    </row>
    <row r="495" spans="7:38" ht="12" customHeight="1" x14ac:dyDescent="0.2">
      <c r="G495" s="2"/>
    </row>
    <row r="496" spans="7:38" ht="12" customHeight="1" x14ac:dyDescent="0.2">
      <c r="G496" s="2"/>
    </row>
    <row r="497" spans="7:7" ht="12" customHeight="1" x14ac:dyDescent="0.2">
      <c r="G497" s="2"/>
    </row>
    <row r="498" spans="7:7" ht="12" customHeight="1" x14ac:dyDescent="0.2">
      <c r="G498" s="2"/>
    </row>
    <row r="499" spans="7:7" ht="12" customHeight="1" x14ac:dyDescent="0.2">
      <c r="G499" s="2"/>
    </row>
    <row r="500" spans="7:7" ht="12" customHeight="1" x14ac:dyDescent="0.2">
      <c r="G500" s="2"/>
    </row>
    <row r="501" spans="7:7" ht="12" customHeight="1" x14ac:dyDescent="0.2">
      <c r="G501" s="2"/>
    </row>
    <row r="502" spans="7:7" ht="12" customHeight="1" x14ac:dyDescent="0.2">
      <c r="G502" s="2"/>
    </row>
    <row r="503" spans="7:7" ht="12" customHeight="1" x14ac:dyDescent="0.2">
      <c r="G503" s="2"/>
    </row>
    <row r="504" spans="7:7" ht="12" customHeight="1" x14ac:dyDescent="0.2">
      <c r="G504" s="2"/>
    </row>
    <row r="505" spans="7:7" ht="12" customHeight="1" x14ac:dyDescent="0.2">
      <c r="G505" s="2"/>
    </row>
    <row r="506" spans="7:7" ht="12" customHeight="1" x14ac:dyDescent="0.2">
      <c r="G506" s="2"/>
    </row>
    <row r="507" spans="7:7" ht="12" customHeight="1" x14ac:dyDescent="0.2">
      <c r="G507" s="2"/>
    </row>
    <row r="508" spans="7:7" ht="12" customHeight="1" x14ac:dyDescent="0.2">
      <c r="G508" s="2"/>
    </row>
    <row r="509" spans="7:7" ht="12" customHeight="1" x14ac:dyDescent="0.2">
      <c r="G509" s="2"/>
    </row>
    <row r="510" spans="7:7" ht="12" customHeight="1" x14ac:dyDescent="0.2">
      <c r="G510" s="2"/>
    </row>
    <row r="511" spans="7:7" ht="12" customHeight="1" x14ac:dyDescent="0.2">
      <c r="G511" s="2"/>
    </row>
    <row r="512" spans="7:7" ht="12" customHeight="1" x14ac:dyDescent="0.2">
      <c r="G512" s="2"/>
    </row>
    <row r="513" spans="7:7" ht="12" customHeight="1" x14ac:dyDescent="0.2">
      <c r="G513" s="2"/>
    </row>
    <row r="514" spans="7:7" ht="12" customHeight="1" x14ac:dyDescent="0.2">
      <c r="G514" s="2"/>
    </row>
    <row r="515" spans="7:7" ht="12" customHeight="1" x14ac:dyDescent="0.2">
      <c r="G515" s="2"/>
    </row>
    <row r="516" spans="7:7" ht="12" customHeight="1" x14ac:dyDescent="0.2">
      <c r="G516" s="2"/>
    </row>
    <row r="517" spans="7:7" ht="12" customHeight="1" x14ac:dyDescent="0.2">
      <c r="G517" s="2"/>
    </row>
    <row r="518" spans="7:7" ht="12" customHeight="1" x14ac:dyDescent="0.2">
      <c r="G518" s="2"/>
    </row>
    <row r="519" spans="7:7" ht="12" customHeight="1" x14ac:dyDescent="0.2">
      <c r="G519" s="2"/>
    </row>
    <row r="520" spans="7:7" ht="12" customHeight="1" x14ac:dyDescent="0.2">
      <c r="G520" s="2"/>
    </row>
    <row r="521" spans="7:7" ht="12" customHeight="1" x14ac:dyDescent="0.2">
      <c r="G521" s="2"/>
    </row>
    <row r="522" spans="7:7" ht="12" customHeight="1" x14ac:dyDescent="0.2">
      <c r="G522" s="2"/>
    </row>
    <row r="523" spans="7:7" ht="12" customHeight="1" x14ac:dyDescent="0.2">
      <c r="G523" s="2"/>
    </row>
    <row r="524" spans="7:7" ht="12" customHeight="1" x14ac:dyDescent="0.2">
      <c r="G524" s="2"/>
    </row>
    <row r="525" spans="7:7" ht="12" customHeight="1" x14ac:dyDescent="0.2">
      <c r="G525" s="2"/>
    </row>
    <row r="526" spans="7:7" ht="12" customHeight="1" x14ac:dyDescent="0.2">
      <c r="G526" s="2"/>
    </row>
    <row r="527" spans="7:7" ht="12" customHeight="1" x14ac:dyDescent="0.2">
      <c r="G527" s="2"/>
    </row>
    <row r="528" spans="7:7" ht="12" customHeight="1" x14ac:dyDescent="0.2">
      <c r="G528" s="2"/>
    </row>
    <row r="529" spans="7:7" ht="12" customHeight="1" x14ac:dyDescent="0.2">
      <c r="G529" s="2"/>
    </row>
    <row r="530" spans="7:7" ht="12" customHeight="1" x14ac:dyDescent="0.2">
      <c r="G530" s="2"/>
    </row>
    <row r="531" spans="7:7" ht="12" customHeight="1" x14ac:dyDescent="0.2">
      <c r="G531" s="2"/>
    </row>
    <row r="532" spans="7:7" ht="12" customHeight="1" x14ac:dyDescent="0.2">
      <c r="G532" s="2"/>
    </row>
    <row r="533" spans="7:7" ht="12" customHeight="1" x14ac:dyDescent="0.2">
      <c r="G533" s="2"/>
    </row>
    <row r="534" spans="7:7" ht="12" customHeight="1" x14ac:dyDescent="0.2">
      <c r="G534" s="2"/>
    </row>
    <row r="535" spans="7:7" ht="12" customHeight="1" x14ac:dyDescent="0.2">
      <c r="G535" s="2"/>
    </row>
    <row r="536" spans="7:7" ht="12" customHeight="1" x14ac:dyDescent="0.2">
      <c r="G536" s="2"/>
    </row>
    <row r="537" spans="7:7" ht="12" customHeight="1" x14ac:dyDescent="0.2">
      <c r="G537" s="2"/>
    </row>
    <row r="538" spans="7:7" ht="12" customHeight="1" x14ac:dyDescent="0.2">
      <c r="G538" s="2"/>
    </row>
    <row r="539" spans="7:7" ht="12" customHeight="1" x14ac:dyDescent="0.2">
      <c r="G539" s="2"/>
    </row>
    <row r="540" spans="7:7" ht="12" customHeight="1" x14ac:dyDescent="0.2">
      <c r="G540" s="2"/>
    </row>
    <row r="541" spans="7:7" ht="12" customHeight="1" x14ac:dyDescent="0.2">
      <c r="G541" s="2"/>
    </row>
    <row r="542" spans="7:7" ht="12" customHeight="1" x14ac:dyDescent="0.2">
      <c r="G542" s="2"/>
    </row>
    <row r="543" spans="7:7" ht="12" customHeight="1" x14ac:dyDescent="0.2">
      <c r="G543" s="2"/>
    </row>
    <row r="544" spans="7:7" ht="12" customHeight="1" x14ac:dyDescent="0.2">
      <c r="G544" s="2"/>
    </row>
    <row r="545" spans="7:7" ht="12" customHeight="1" x14ac:dyDescent="0.2">
      <c r="G545" s="2"/>
    </row>
    <row r="546" spans="7:7" ht="12" customHeight="1" x14ac:dyDescent="0.2">
      <c r="G546" s="2"/>
    </row>
    <row r="547" spans="7:7" ht="12" customHeight="1" x14ac:dyDescent="0.2">
      <c r="G547" s="2"/>
    </row>
    <row r="548" spans="7:7" ht="12" customHeight="1" x14ac:dyDescent="0.2">
      <c r="G548" s="2"/>
    </row>
    <row r="549" spans="7:7" ht="12" customHeight="1" x14ac:dyDescent="0.2">
      <c r="G549" s="2"/>
    </row>
    <row r="550" spans="7:7" ht="12" customHeight="1" x14ac:dyDescent="0.2">
      <c r="G550" s="2"/>
    </row>
    <row r="551" spans="7:7" ht="12" customHeight="1" x14ac:dyDescent="0.2">
      <c r="G551" s="2"/>
    </row>
    <row r="552" spans="7:7" ht="12" customHeight="1" x14ac:dyDescent="0.2">
      <c r="G552" s="2"/>
    </row>
    <row r="553" spans="7:7" ht="12" customHeight="1" x14ac:dyDescent="0.2">
      <c r="G553" s="2"/>
    </row>
    <row r="554" spans="7:7" ht="12" customHeight="1" x14ac:dyDescent="0.2">
      <c r="G554" s="2"/>
    </row>
    <row r="555" spans="7:7" ht="12" customHeight="1" x14ac:dyDescent="0.2">
      <c r="G555" s="2"/>
    </row>
    <row r="556" spans="7:7" ht="12" customHeight="1" x14ac:dyDescent="0.2">
      <c r="G556" s="2"/>
    </row>
    <row r="557" spans="7:7" ht="12" customHeight="1" x14ac:dyDescent="0.2">
      <c r="G557" s="2"/>
    </row>
    <row r="558" spans="7:7" ht="12" customHeight="1" x14ac:dyDescent="0.2">
      <c r="G558" s="2"/>
    </row>
    <row r="559" spans="7:7" ht="12" customHeight="1" x14ac:dyDescent="0.2">
      <c r="G559" s="2"/>
    </row>
    <row r="560" spans="7:7" ht="12" customHeight="1" x14ac:dyDescent="0.2">
      <c r="G560" s="2"/>
    </row>
    <row r="561" spans="7:7" ht="12" customHeight="1" x14ac:dyDescent="0.2">
      <c r="G561" s="2"/>
    </row>
    <row r="562" spans="7:7" ht="12" customHeight="1" x14ac:dyDescent="0.2">
      <c r="G562" s="2"/>
    </row>
    <row r="563" spans="7:7" ht="12" customHeight="1" x14ac:dyDescent="0.2">
      <c r="G563" s="2"/>
    </row>
    <row r="564" spans="7:7" ht="12" customHeight="1" x14ac:dyDescent="0.2">
      <c r="G564" s="2"/>
    </row>
    <row r="565" spans="7:7" ht="12" customHeight="1" x14ac:dyDescent="0.2">
      <c r="G565" s="2"/>
    </row>
    <row r="566" spans="7:7" ht="12" customHeight="1" x14ac:dyDescent="0.2">
      <c r="G566" s="2"/>
    </row>
    <row r="567" spans="7:7" ht="12" customHeight="1" x14ac:dyDescent="0.2">
      <c r="G567" s="2"/>
    </row>
    <row r="568" spans="7:7" ht="12" customHeight="1" x14ac:dyDescent="0.2">
      <c r="G568" s="2"/>
    </row>
    <row r="569" spans="7:7" ht="12" customHeight="1" x14ac:dyDescent="0.2">
      <c r="G569" s="2"/>
    </row>
    <row r="570" spans="7:7" ht="12" customHeight="1" x14ac:dyDescent="0.2">
      <c r="G570" s="2"/>
    </row>
    <row r="571" spans="7:7" ht="12" customHeight="1" x14ac:dyDescent="0.2">
      <c r="G571" s="2"/>
    </row>
    <row r="572" spans="7:7" ht="12" customHeight="1" x14ac:dyDescent="0.2">
      <c r="G572" s="2"/>
    </row>
    <row r="573" spans="7:7" ht="12" customHeight="1" x14ac:dyDescent="0.2">
      <c r="G573" s="2"/>
    </row>
    <row r="574" spans="7:7" ht="12" customHeight="1" x14ac:dyDescent="0.2">
      <c r="G574" s="2"/>
    </row>
    <row r="575" spans="7:7" ht="12" customHeight="1" x14ac:dyDescent="0.2">
      <c r="G575" s="2"/>
    </row>
    <row r="576" spans="7:7" ht="12" customHeight="1" x14ac:dyDescent="0.2">
      <c r="G576" s="2"/>
    </row>
    <row r="577" spans="7:7" ht="12" customHeight="1" x14ac:dyDescent="0.2">
      <c r="G577" s="2"/>
    </row>
    <row r="578" spans="7:7" ht="12" customHeight="1" x14ac:dyDescent="0.2">
      <c r="G578" s="2"/>
    </row>
    <row r="579" spans="7:7" ht="12" customHeight="1" x14ac:dyDescent="0.2">
      <c r="G579" s="2"/>
    </row>
    <row r="580" spans="7:7" ht="12" customHeight="1" x14ac:dyDescent="0.2">
      <c r="G580" s="2"/>
    </row>
    <row r="581" spans="7:7" ht="12" customHeight="1" x14ac:dyDescent="0.2">
      <c r="G581" s="2"/>
    </row>
    <row r="582" spans="7:7" ht="12" customHeight="1" x14ac:dyDescent="0.2">
      <c r="G582" s="2"/>
    </row>
    <row r="583" spans="7:7" ht="12" customHeight="1" x14ac:dyDescent="0.2">
      <c r="G583" s="2"/>
    </row>
    <row r="584" spans="7:7" ht="12" customHeight="1" x14ac:dyDescent="0.2">
      <c r="G584" s="2"/>
    </row>
    <row r="585" spans="7:7" ht="12" customHeight="1" x14ac:dyDescent="0.2">
      <c r="G585" s="2"/>
    </row>
    <row r="586" spans="7:7" ht="12" customHeight="1" x14ac:dyDescent="0.2">
      <c r="G586" s="2"/>
    </row>
    <row r="587" spans="7:7" ht="12" customHeight="1" x14ac:dyDescent="0.2">
      <c r="G587" s="2"/>
    </row>
    <row r="588" spans="7:7" ht="12" customHeight="1" x14ac:dyDescent="0.2">
      <c r="G588" s="2"/>
    </row>
    <row r="589" spans="7:7" ht="12" customHeight="1" x14ac:dyDescent="0.2">
      <c r="G589" s="2"/>
    </row>
    <row r="590" spans="7:7" ht="12" customHeight="1" x14ac:dyDescent="0.2">
      <c r="G590" s="2"/>
    </row>
    <row r="591" spans="7:7" ht="12" customHeight="1" x14ac:dyDescent="0.2">
      <c r="G591" s="2"/>
    </row>
    <row r="592" spans="7:7" ht="12" customHeight="1" x14ac:dyDescent="0.2">
      <c r="G592" s="2"/>
    </row>
    <row r="593" spans="7:7" ht="12" customHeight="1" x14ac:dyDescent="0.2">
      <c r="G593" s="2"/>
    </row>
    <row r="594" spans="7:7" ht="12" customHeight="1" x14ac:dyDescent="0.2">
      <c r="G594" s="2"/>
    </row>
    <row r="595" spans="7:7" ht="12" customHeight="1" x14ac:dyDescent="0.2">
      <c r="G595" s="2"/>
    </row>
    <row r="596" spans="7:7" ht="12" customHeight="1" x14ac:dyDescent="0.2">
      <c r="G596" s="2"/>
    </row>
    <row r="597" spans="7:7" ht="12" customHeight="1" x14ac:dyDescent="0.2">
      <c r="G597" s="2"/>
    </row>
    <row r="598" spans="7:7" ht="12" customHeight="1" x14ac:dyDescent="0.2">
      <c r="G598" s="2"/>
    </row>
    <row r="599" spans="7:7" ht="12" customHeight="1" x14ac:dyDescent="0.2">
      <c r="G599" s="2"/>
    </row>
    <row r="600" spans="7:7" ht="12" customHeight="1" x14ac:dyDescent="0.2">
      <c r="G600" s="2"/>
    </row>
    <row r="601" spans="7:7" ht="12" customHeight="1" x14ac:dyDescent="0.2">
      <c r="G601" s="2"/>
    </row>
    <row r="602" spans="7:7" ht="12" customHeight="1" x14ac:dyDescent="0.2">
      <c r="G602" s="2"/>
    </row>
    <row r="603" spans="7:7" x14ac:dyDescent="0.2">
      <c r="G603" s="2"/>
    </row>
    <row r="604" spans="7:7" x14ac:dyDescent="0.2">
      <c r="G604" s="2"/>
    </row>
    <row r="605" spans="7:7" x14ac:dyDescent="0.2">
      <c r="G605" s="2"/>
    </row>
    <row r="606" spans="7:7" x14ac:dyDescent="0.2">
      <c r="G606" s="2"/>
    </row>
    <row r="607" spans="7:7" x14ac:dyDescent="0.2">
      <c r="G607" s="2"/>
    </row>
    <row r="608" spans="7:7" x14ac:dyDescent="0.2">
      <c r="G608" s="2"/>
    </row>
    <row r="609" spans="7:7" x14ac:dyDescent="0.2">
      <c r="G609" s="2"/>
    </row>
    <row r="610" spans="7:7" x14ac:dyDescent="0.2">
      <c r="G610" s="2"/>
    </row>
    <row r="611" spans="7:7" x14ac:dyDescent="0.2">
      <c r="G611" s="2"/>
    </row>
    <row r="612" spans="7:7" x14ac:dyDescent="0.2">
      <c r="G612" s="2"/>
    </row>
    <row r="613" spans="7:7" x14ac:dyDescent="0.2">
      <c r="G613" s="2"/>
    </row>
    <row r="614" spans="7:7" x14ac:dyDescent="0.2">
      <c r="G614" s="2"/>
    </row>
    <row r="615" spans="7:7" x14ac:dyDescent="0.2">
      <c r="G615" s="2"/>
    </row>
    <row r="616" spans="7:7" x14ac:dyDescent="0.2">
      <c r="G616" s="2"/>
    </row>
    <row r="617" spans="7:7" x14ac:dyDescent="0.2">
      <c r="G617" s="2"/>
    </row>
    <row r="618" spans="7:7" x14ac:dyDescent="0.2">
      <c r="G618" s="2"/>
    </row>
    <row r="619" spans="7:7" x14ac:dyDescent="0.2">
      <c r="G619" s="2"/>
    </row>
    <row r="620" spans="7:7" x14ac:dyDescent="0.2">
      <c r="G620" s="2"/>
    </row>
    <row r="621" spans="7:7" x14ac:dyDescent="0.2">
      <c r="G621" s="2"/>
    </row>
    <row r="622" spans="7:7" x14ac:dyDescent="0.2">
      <c r="G622" s="2"/>
    </row>
    <row r="623" spans="7:7" x14ac:dyDescent="0.2">
      <c r="G623" s="2"/>
    </row>
    <row r="624" spans="7:7" x14ac:dyDescent="0.2">
      <c r="G624" s="2"/>
    </row>
    <row r="625" spans="7:7" x14ac:dyDescent="0.2">
      <c r="G625" s="2"/>
    </row>
    <row r="626" spans="7:7" x14ac:dyDescent="0.2">
      <c r="G626" s="2"/>
    </row>
    <row r="627" spans="7:7" x14ac:dyDescent="0.2">
      <c r="G627" s="2"/>
    </row>
    <row r="628" spans="7:7" x14ac:dyDescent="0.2">
      <c r="G628" s="2"/>
    </row>
    <row r="629" spans="7:7" x14ac:dyDescent="0.2">
      <c r="G629" s="2"/>
    </row>
    <row r="630" spans="7:7" x14ac:dyDescent="0.2">
      <c r="G630" s="2"/>
    </row>
    <row r="631" spans="7:7" x14ac:dyDescent="0.2">
      <c r="G631" s="2"/>
    </row>
    <row r="632" spans="7:7" x14ac:dyDescent="0.2">
      <c r="G632" s="2"/>
    </row>
    <row r="633" spans="7:7" x14ac:dyDescent="0.2">
      <c r="G633" s="2"/>
    </row>
    <row r="634" spans="7:7" x14ac:dyDescent="0.2">
      <c r="G634" s="2"/>
    </row>
    <row r="635" spans="7:7" x14ac:dyDescent="0.2">
      <c r="G635" s="2"/>
    </row>
    <row r="636" spans="7:7" x14ac:dyDescent="0.2">
      <c r="G636" s="2"/>
    </row>
  </sheetData>
  <mergeCells count="9">
    <mergeCell ref="A37:M38"/>
    <mergeCell ref="A39:M39"/>
    <mergeCell ref="A1:M2"/>
    <mergeCell ref="A3:M3"/>
    <mergeCell ref="J4:J5"/>
    <mergeCell ref="A4:A5"/>
    <mergeCell ref="B4:B6"/>
    <mergeCell ref="C4:C5"/>
    <mergeCell ref="D4:D5"/>
  </mergeCells>
  <phoneticPr fontId="0" type="noConversion"/>
  <printOptions horizontalCentered="1"/>
  <pageMargins left="0" right="0" top="0.19685039370078741" bottom="0.19685039370078741" header="0.51181102362204722" footer="0"/>
  <pageSetup paperSize="9" scale="89" fitToHeight="2" orientation="landscape" r:id="rId1"/>
  <headerFooter alignWithMargins="0">
    <oddFooter>&amp;R&amp;8Tabela 120</oddFooter>
  </headerFooter>
  <rowBreaks count="1" manualBreakCount="1">
    <brk id="36" max="12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54"/>
  </sheetPr>
  <dimension ref="A1:AN636"/>
  <sheetViews>
    <sheetView showGridLines="0" workbookViewId="0">
      <selection sqref="A1:M2"/>
    </sheetView>
  </sheetViews>
  <sheetFormatPr defaultColWidth="9.109375" defaultRowHeight="10.199999999999999" x14ac:dyDescent="0.2"/>
  <cols>
    <col min="1" max="1" width="9.109375" style="1"/>
    <col min="2" max="2" width="19.6640625" style="1" customWidth="1"/>
    <col min="3" max="3" width="6.6640625" style="1" customWidth="1"/>
    <col min="4" max="4" width="13.33203125" style="1" customWidth="1"/>
    <col min="5" max="5" width="13" style="1" customWidth="1"/>
    <col min="6" max="6" width="11.6640625" style="1" customWidth="1"/>
    <col min="7" max="7" width="14.109375" style="1" customWidth="1"/>
    <col min="8" max="8" width="14.109375" style="3" customWidth="1"/>
    <col min="9" max="9" width="15.6640625" style="3" customWidth="1"/>
    <col min="10" max="10" width="13.5546875" style="3" hidden="1" customWidth="1"/>
    <col min="11" max="11" width="12.88671875" style="3" hidden="1" customWidth="1"/>
    <col min="12" max="12" width="0.44140625" style="3" hidden="1" customWidth="1"/>
    <col min="13" max="13" width="19.44140625" style="3" customWidth="1"/>
    <col min="14" max="40" width="9.109375" style="3"/>
    <col min="41" max="16384" width="9.109375" style="1"/>
  </cols>
  <sheetData>
    <row r="1" spans="1:40" ht="12.75" customHeight="1" x14ac:dyDescent="0.2">
      <c r="A1" s="202" t="s">
        <v>276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1:40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1:40" ht="13.5" customHeight="1" x14ac:dyDescent="0.2">
      <c r="A3" s="189" t="s">
        <v>158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</row>
    <row r="4" spans="1:40" ht="31.5" customHeight="1" x14ac:dyDescent="0.25">
      <c r="A4" s="203" t="s">
        <v>52</v>
      </c>
      <c r="B4" s="194" t="s">
        <v>0</v>
      </c>
      <c r="C4" s="197" t="s">
        <v>53</v>
      </c>
      <c r="D4" s="197" t="s">
        <v>54</v>
      </c>
      <c r="E4" s="45" t="s">
        <v>55</v>
      </c>
      <c r="F4" s="45" t="s">
        <v>56</v>
      </c>
      <c r="G4" s="45" t="s">
        <v>277</v>
      </c>
      <c r="H4" s="45" t="s">
        <v>277</v>
      </c>
      <c r="I4" s="45" t="s">
        <v>58</v>
      </c>
      <c r="J4" s="197" t="s">
        <v>237</v>
      </c>
      <c r="K4" s="45" t="s">
        <v>238</v>
      </c>
      <c r="L4" s="45" t="s">
        <v>239</v>
      </c>
      <c r="M4" s="45" t="s">
        <v>59</v>
      </c>
      <c r="N4" s="57"/>
    </row>
    <row r="5" spans="1:40" ht="28.5" customHeight="1" x14ac:dyDescent="0.2">
      <c r="A5" s="204"/>
      <c r="B5" s="195"/>
      <c r="C5" s="198"/>
      <c r="D5" s="198"/>
      <c r="E5" s="46" t="s">
        <v>60</v>
      </c>
      <c r="F5" s="46" t="s">
        <v>61</v>
      </c>
      <c r="G5" s="46" t="s">
        <v>62</v>
      </c>
      <c r="H5" s="46" t="s">
        <v>63</v>
      </c>
      <c r="I5" s="46" t="s">
        <v>64</v>
      </c>
      <c r="J5" s="198"/>
      <c r="K5" s="46" t="s">
        <v>338</v>
      </c>
      <c r="L5" s="46" t="s">
        <v>240</v>
      </c>
      <c r="M5" s="46" t="s">
        <v>65</v>
      </c>
      <c r="N5" s="57"/>
    </row>
    <row r="6" spans="1:40" ht="37.5" customHeight="1" x14ac:dyDescent="0.25">
      <c r="A6" s="65">
        <v>2003</v>
      </c>
      <c r="B6" s="196"/>
      <c r="C6" s="11" t="s">
        <v>66</v>
      </c>
      <c r="D6" s="11" t="s">
        <v>67</v>
      </c>
      <c r="E6" s="48" t="s">
        <v>68</v>
      </c>
      <c r="F6" s="11" t="s">
        <v>69</v>
      </c>
      <c r="G6" s="48" t="s">
        <v>70</v>
      </c>
      <c r="H6" s="48" t="s">
        <v>71</v>
      </c>
      <c r="I6" s="48" t="s">
        <v>72</v>
      </c>
      <c r="J6" s="11" t="s">
        <v>241</v>
      </c>
      <c r="K6" s="48" t="s">
        <v>242</v>
      </c>
      <c r="L6" s="11" t="s">
        <v>243</v>
      </c>
      <c r="M6" s="11" t="s">
        <v>73</v>
      </c>
      <c r="N6" s="57"/>
    </row>
    <row r="7" spans="1:40" ht="12" customHeight="1" x14ac:dyDescent="0.2">
      <c r="A7" s="66">
        <v>1</v>
      </c>
      <c r="B7" s="11" t="s">
        <v>74</v>
      </c>
      <c r="C7" s="12" t="s">
        <v>75</v>
      </c>
      <c r="D7" s="13">
        <v>2616743</v>
      </c>
      <c r="E7" s="12">
        <v>721.68100000000004</v>
      </c>
      <c r="F7" s="13">
        <v>1474353</v>
      </c>
      <c r="G7" s="14">
        <v>68</v>
      </c>
      <c r="H7" s="13">
        <v>28</v>
      </c>
      <c r="I7" s="13">
        <v>4</v>
      </c>
      <c r="J7" s="13">
        <v>1120</v>
      </c>
      <c r="K7" s="13">
        <v>150</v>
      </c>
      <c r="L7" s="13">
        <v>1</v>
      </c>
      <c r="M7" s="67" t="s">
        <v>278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2" customHeight="1" x14ac:dyDescent="0.2">
      <c r="A8" s="68">
        <v>2</v>
      </c>
      <c r="B8" s="7" t="s">
        <v>279</v>
      </c>
      <c r="C8" s="8" t="s">
        <v>75</v>
      </c>
      <c r="D8" s="9">
        <v>2441835</v>
      </c>
      <c r="E8" s="8">
        <v>673.44200000000001</v>
      </c>
      <c r="F8" s="9">
        <v>7879598</v>
      </c>
      <c r="G8" s="10"/>
      <c r="H8" s="9"/>
      <c r="I8" s="9"/>
      <c r="J8" s="9">
        <v>369</v>
      </c>
      <c r="K8" s="9">
        <v>45</v>
      </c>
      <c r="L8" s="9">
        <v>2</v>
      </c>
      <c r="M8" s="69" t="s">
        <v>280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2" customHeight="1" x14ac:dyDescent="0.2">
      <c r="A9" s="68">
        <v>3</v>
      </c>
      <c r="B9" s="7" t="s">
        <v>81</v>
      </c>
      <c r="C9" s="8" t="s">
        <v>82</v>
      </c>
      <c r="D9" s="9">
        <v>1258774</v>
      </c>
      <c r="E9" s="8">
        <v>347.16199999999998</v>
      </c>
      <c r="F9" s="9">
        <v>1758914</v>
      </c>
      <c r="G9" s="10">
        <v>50</v>
      </c>
      <c r="H9" s="9">
        <v>50</v>
      </c>
      <c r="I9" s="9"/>
      <c r="J9" s="9">
        <v>1861</v>
      </c>
      <c r="K9" s="9">
        <v>686</v>
      </c>
      <c r="L9" s="9">
        <v>3</v>
      </c>
      <c r="M9" s="69" t="s">
        <v>281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2" customHeight="1" x14ac:dyDescent="0.2">
      <c r="A10" s="68">
        <v>4</v>
      </c>
      <c r="B10" s="7" t="s">
        <v>84</v>
      </c>
      <c r="C10" s="8" t="s">
        <v>75</v>
      </c>
      <c r="D10" s="9">
        <v>1005105</v>
      </c>
      <c r="E10" s="8">
        <v>277.20100000000002</v>
      </c>
      <c r="F10" s="9">
        <v>882276</v>
      </c>
      <c r="G10" s="10">
        <v>89</v>
      </c>
      <c r="H10" s="9">
        <v>11</v>
      </c>
      <c r="I10" s="9"/>
      <c r="J10" s="9">
        <v>2791</v>
      </c>
      <c r="K10" s="9">
        <v>505</v>
      </c>
      <c r="L10" s="9">
        <v>5</v>
      </c>
      <c r="M10" s="69" t="s">
        <v>112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2" customHeight="1" x14ac:dyDescent="0.2">
      <c r="A11" s="68">
        <v>5</v>
      </c>
      <c r="B11" s="7" t="s">
        <v>282</v>
      </c>
      <c r="C11" s="8" t="s">
        <v>82</v>
      </c>
      <c r="D11" s="9">
        <v>856277</v>
      </c>
      <c r="E11" s="8">
        <v>236.15600000000001</v>
      </c>
      <c r="F11" s="9">
        <v>1084173</v>
      </c>
      <c r="G11" s="10">
        <v>65</v>
      </c>
      <c r="H11" s="9">
        <v>35</v>
      </c>
      <c r="I11" s="9"/>
      <c r="J11" s="9">
        <v>1142</v>
      </c>
      <c r="K11" s="9">
        <v>10</v>
      </c>
      <c r="L11" s="9">
        <v>12</v>
      </c>
      <c r="M11" s="69" t="s">
        <v>211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2" customHeight="1" x14ac:dyDescent="0.2">
      <c r="A12" s="68">
        <v>6</v>
      </c>
      <c r="B12" s="7" t="s">
        <v>77</v>
      </c>
      <c r="C12" s="8" t="s">
        <v>78</v>
      </c>
      <c r="D12" s="9">
        <v>846309</v>
      </c>
      <c r="E12" s="8">
        <v>233.40700000000001</v>
      </c>
      <c r="F12" s="9">
        <v>2582249</v>
      </c>
      <c r="G12" s="10">
        <v>57</v>
      </c>
      <c r="H12" s="9">
        <v>43</v>
      </c>
      <c r="I12" s="9"/>
      <c r="J12" s="9">
        <v>1013</v>
      </c>
      <c r="K12" s="9"/>
      <c r="L12" s="9">
        <v>4</v>
      </c>
      <c r="M12" s="69" t="s">
        <v>80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2" customHeight="1" x14ac:dyDescent="0.2">
      <c r="A13" s="68">
        <v>7</v>
      </c>
      <c r="B13" s="7" t="s">
        <v>244</v>
      </c>
      <c r="C13" s="8" t="s">
        <v>82</v>
      </c>
      <c r="D13" s="9">
        <v>816973</v>
      </c>
      <c r="E13" s="8">
        <v>225.316</v>
      </c>
      <c r="F13" s="9">
        <v>430582</v>
      </c>
      <c r="G13" s="10">
        <v>89</v>
      </c>
      <c r="H13" s="9">
        <v>11</v>
      </c>
      <c r="I13" s="9"/>
      <c r="J13" s="9">
        <v>661</v>
      </c>
      <c r="K13" s="9">
        <v>312</v>
      </c>
      <c r="L13" s="9">
        <v>6</v>
      </c>
      <c r="M13" s="69" t="s">
        <v>283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2" customHeight="1" x14ac:dyDescent="0.2">
      <c r="A14" s="68">
        <v>8</v>
      </c>
      <c r="B14" s="7" t="s">
        <v>203</v>
      </c>
      <c r="C14" s="8" t="s">
        <v>82</v>
      </c>
      <c r="D14" s="9">
        <v>500964</v>
      </c>
      <c r="E14" s="8">
        <v>138.16300000000001</v>
      </c>
      <c r="F14" s="9">
        <v>67394</v>
      </c>
      <c r="G14" s="10">
        <v>8</v>
      </c>
      <c r="H14" s="9">
        <v>89</v>
      </c>
      <c r="I14" s="9">
        <v>3</v>
      </c>
      <c r="J14" s="9"/>
      <c r="K14" s="9">
        <v>45</v>
      </c>
      <c r="L14" s="9">
        <v>7</v>
      </c>
      <c r="M14" s="69" t="s">
        <v>119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2" customHeight="1" x14ac:dyDescent="0.2">
      <c r="A15" s="68">
        <v>9</v>
      </c>
      <c r="B15" s="7" t="s">
        <v>104</v>
      </c>
      <c r="C15" s="8" t="s">
        <v>78</v>
      </c>
      <c r="D15" s="9">
        <v>423607</v>
      </c>
      <c r="E15" s="8">
        <v>116.828</v>
      </c>
      <c r="F15" s="9">
        <v>143014</v>
      </c>
      <c r="G15" s="10">
        <v>20</v>
      </c>
      <c r="H15" s="9">
        <v>80</v>
      </c>
      <c r="I15" s="9"/>
      <c r="J15" s="9">
        <v>940</v>
      </c>
      <c r="K15" s="9">
        <v>255</v>
      </c>
      <c r="L15" s="9">
        <v>11</v>
      </c>
      <c r="M15" s="69" t="s">
        <v>284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2" customHeight="1" x14ac:dyDescent="0.2">
      <c r="A16" s="68">
        <v>10</v>
      </c>
      <c r="B16" s="7" t="s">
        <v>285</v>
      </c>
      <c r="C16" s="8" t="s">
        <v>82</v>
      </c>
      <c r="D16" s="9">
        <v>348634</v>
      </c>
      <c r="E16" s="8">
        <v>96.150999999999996</v>
      </c>
      <c r="F16" s="9">
        <v>21627</v>
      </c>
      <c r="G16" s="10"/>
      <c r="H16" s="9"/>
      <c r="I16" s="9"/>
      <c r="J16" s="9">
        <v>51</v>
      </c>
      <c r="K16" s="9">
        <v>164</v>
      </c>
      <c r="L16" s="9">
        <v>14</v>
      </c>
      <c r="M16" s="69" t="s">
        <v>286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2" customHeight="1" x14ac:dyDescent="0.2">
      <c r="A17" s="68">
        <v>11</v>
      </c>
      <c r="B17" s="7" t="s">
        <v>186</v>
      </c>
      <c r="C17" s="8" t="s">
        <v>82</v>
      </c>
      <c r="D17" s="9">
        <v>305855</v>
      </c>
      <c r="E17" s="8">
        <v>84.352999999999994</v>
      </c>
      <c r="F17" s="9">
        <v>841891</v>
      </c>
      <c r="G17" s="10">
        <v>45</v>
      </c>
      <c r="H17" s="9">
        <v>55</v>
      </c>
      <c r="I17" s="9"/>
      <c r="J17" s="9">
        <v>2072</v>
      </c>
      <c r="K17" s="9">
        <v>129</v>
      </c>
      <c r="L17" s="9">
        <v>13</v>
      </c>
      <c r="M17" s="69" t="s">
        <v>248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2" customHeight="1" x14ac:dyDescent="0.2">
      <c r="A18" s="68">
        <v>12</v>
      </c>
      <c r="B18" s="7" t="s">
        <v>287</v>
      </c>
      <c r="C18" s="8" t="s">
        <v>82</v>
      </c>
      <c r="D18" s="9">
        <v>301051</v>
      </c>
      <c r="E18" s="8">
        <v>83.028000000000006</v>
      </c>
      <c r="F18" s="9">
        <v>65485</v>
      </c>
      <c r="G18" s="10"/>
      <c r="H18" s="9">
        <v>100</v>
      </c>
      <c r="I18" s="9"/>
      <c r="J18" s="9"/>
      <c r="K18" s="9">
        <v>54</v>
      </c>
      <c r="L18" s="9"/>
      <c r="M18" s="69" t="s">
        <v>288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2" customHeight="1" x14ac:dyDescent="0.2">
      <c r="A19" s="68">
        <v>13</v>
      </c>
      <c r="B19" s="7" t="s">
        <v>289</v>
      </c>
      <c r="C19" s="8" t="s">
        <v>114</v>
      </c>
      <c r="D19" s="9">
        <v>289871</v>
      </c>
      <c r="E19" s="8">
        <v>79.944999999999993</v>
      </c>
      <c r="F19" s="9">
        <v>149001</v>
      </c>
      <c r="G19" s="10">
        <v>90</v>
      </c>
      <c r="H19" s="9">
        <v>10</v>
      </c>
      <c r="I19" s="9"/>
      <c r="J19" s="9">
        <v>210</v>
      </c>
      <c r="K19" s="9">
        <v>120</v>
      </c>
      <c r="L19" s="9">
        <v>9</v>
      </c>
      <c r="M19" s="69" t="s">
        <v>290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2" customHeight="1" x14ac:dyDescent="0.2">
      <c r="A20" s="68">
        <v>14</v>
      </c>
      <c r="B20" s="7" t="s">
        <v>291</v>
      </c>
      <c r="C20" s="8" t="s">
        <v>133</v>
      </c>
      <c r="D20" s="9">
        <v>259972</v>
      </c>
      <c r="E20" s="8">
        <v>71.698999999999998</v>
      </c>
      <c r="F20" s="9">
        <v>195409</v>
      </c>
      <c r="G20" s="10">
        <v>100</v>
      </c>
      <c r="H20" s="9"/>
      <c r="I20" s="9"/>
      <c r="J20" s="9">
        <v>466</v>
      </c>
      <c r="K20" s="9">
        <v>54</v>
      </c>
      <c r="L20" s="9">
        <v>15</v>
      </c>
      <c r="M20" s="69" t="s">
        <v>103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2" customHeight="1" x14ac:dyDescent="0.2">
      <c r="A21" s="68">
        <v>15</v>
      </c>
      <c r="B21" s="7" t="s">
        <v>292</v>
      </c>
      <c r="C21" s="8" t="s">
        <v>75</v>
      </c>
      <c r="D21" s="9">
        <v>251711</v>
      </c>
      <c r="E21" s="8">
        <v>69.42</v>
      </c>
      <c r="F21" s="9">
        <v>113783</v>
      </c>
      <c r="G21" s="10">
        <v>100</v>
      </c>
      <c r="H21" s="9"/>
      <c r="I21" s="9"/>
      <c r="J21" s="9">
        <v>175</v>
      </c>
      <c r="K21" s="9">
        <v>238</v>
      </c>
      <c r="L21" s="9">
        <v>23</v>
      </c>
      <c r="M21" s="69" t="s">
        <v>293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2" customHeight="1" x14ac:dyDescent="0.2">
      <c r="A22" s="68">
        <v>16</v>
      </c>
      <c r="B22" s="7" t="s">
        <v>294</v>
      </c>
      <c r="C22" s="8" t="s">
        <v>128</v>
      </c>
      <c r="D22" s="9">
        <v>248549</v>
      </c>
      <c r="E22" s="8">
        <v>68.548000000000002</v>
      </c>
      <c r="F22" s="9">
        <v>631722</v>
      </c>
      <c r="G22" s="10">
        <v>10</v>
      </c>
      <c r="H22" s="9">
        <v>90</v>
      </c>
      <c r="I22" s="9"/>
      <c r="J22" s="9">
        <v>193</v>
      </c>
      <c r="K22" s="9">
        <v>68</v>
      </c>
      <c r="L22" s="9">
        <v>22</v>
      </c>
      <c r="M22" s="69" t="s">
        <v>198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2" customHeight="1" x14ac:dyDescent="0.2">
      <c r="A23" s="68">
        <v>17</v>
      </c>
      <c r="B23" s="7" t="s">
        <v>183</v>
      </c>
      <c r="C23" s="8" t="s">
        <v>82</v>
      </c>
      <c r="D23" s="9">
        <v>243154</v>
      </c>
      <c r="E23" s="8">
        <v>67.06</v>
      </c>
      <c r="F23" s="9">
        <v>135218</v>
      </c>
      <c r="G23" s="10"/>
      <c r="H23" s="9">
        <v>18</v>
      </c>
      <c r="I23" s="9">
        <v>82</v>
      </c>
      <c r="J23" s="9"/>
      <c r="K23" s="9">
        <v>194</v>
      </c>
      <c r="L23" s="9">
        <v>17</v>
      </c>
      <c r="M23" s="69" t="s">
        <v>119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2" customHeight="1" x14ac:dyDescent="0.2">
      <c r="A24" s="68">
        <v>18</v>
      </c>
      <c r="B24" s="7" t="s">
        <v>204</v>
      </c>
      <c r="C24" s="8" t="s">
        <v>121</v>
      </c>
      <c r="D24" s="9">
        <v>242763</v>
      </c>
      <c r="E24" s="8">
        <v>66.951999999999998</v>
      </c>
      <c r="F24" s="9">
        <v>241338</v>
      </c>
      <c r="G24" s="10">
        <v>100</v>
      </c>
      <c r="H24" s="9"/>
      <c r="I24" s="9"/>
      <c r="J24" s="9">
        <v>767</v>
      </c>
      <c r="K24" s="9">
        <v>177</v>
      </c>
      <c r="L24" s="9">
        <v>16</v>
      </c>
      <c r="M24" s="69" t="s">
        <v>295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2" customHeight="1" x14ac:dyDescent="0.2">
      <c r="A25" s="68">
        <v>19</v>
      </c>
      <c r="B25" s="7" t="s">
        <v>296</v>
      </c>
      <c r="C25" s="8" t="s">
        <v>82</v>
      </c>
      <c r="D25" s="9">
        <v>239736</v>
      </c>
      <c r="E25" s="8">
        <v>66.117999999999995</v>
      </c>
      <c r="F25" s="9">
        <v>178968</v>
      </c>
      <c r="G25" s="10">
        <v>30</v>
      </c>
      <c r="H25" s="9">
        <v>70</v>
      </c>
      <c r="I25" s="9"/>
      <c r="J25" s="9">
        <v>142</v>
      </c>
      <c r="K25" s="9">
        <v>157</v>
      </c>
      <c r="L25" s="9">
        <v>10</v>
      </c>
      <c r="M25" s="69" t="s">
        <v>297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2" customHeight="1" x14ac:dyDescent="0.2">
      <c r="A26" s="68">
        <v>20</v>
      </c>
      <c r="B26" s="7" t="s">
        <v>197</v>
      </c>
      <c r="C26" s="8" t="s">
        <v>75</v>
      </c>
      <c r="D26" s="9">
        <v>234573</v>
      </c>
      <c r="E26" s="8">
        <v>64.694000000000003</v>
      </c>
      <c r="F26" s="9">
        <v>201141</v>
      </c>
      <c r="G26" s="10">
        <v>72</v>
      </c>
      <c r="H26" s="9">
        <v>28</v>
      </c>
      <c r="I26" s="9"/>
      <c r="J26" s="9">
        <v>419</v>
      </c>
      <c r="K26" s="9">
        <v>93</v>
      </c>
      <c r="L26" s="9">
        <v>18</v>
      </c>
      <c r="M26" s="69" t="s">
        <v>249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2" customHeight="1" x14ac:dyDescent="0.2">
      <c r="A27" s="68">
        <v>21</v>
      </c>
      <c r="B27" s="7" t="s">
        <v>188</v>
      </c>
      <c r="C27" s="8" t="s">
        <v>82</v>
      </c>
      <c r="D27" s="9">
        <v>210370</v>
      </c>
      <c r="E27" s="8">
        <v>58.018999999999998</v>
      </c>
      <c r="F27" s="9">
        <v>16912</v>
      </c>
      <c r="G27" s="10"/>
      <c r="H27" s="9">
        <v>100</v>
      </c>
      <c r="I27" s="9"/>
      <c r="J27" s="9"/>
      <c r="K27" s="9">
        <v>46</v>
      </c>
      <c r="L27" s="9">
        <v>8</v>
      </c>
      <c r="M27" s="69" t="s">
        <v>106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2" customHeight="1" x14ac:dyDescent="0.2">
      <c r="A28" s="68">
        <v>22</v>
      </c>
      <c r="B28" s="7" t="s">
        <v>200</v>
      </c>
      <c r="C28" s="8" t="s">
        <v>125</v>
      </c>
      <c r="D28" s="9">
        <v>192362</v>
      </c>
      <c r="E28" s="8">
        <v>53.052</v>
      </c>
      <c r="F28" s="9">
        <v>78912</v>
      </c>
      <c r="G28" s="10">
        <v>97</v>
      </c>
      <c r="H28" s="9">
        <v>3</v>
      </c>
      <c r="I28" s="9"/>
      <c r="J28" s="9">
        <v>460</v>
      </c>
      <c r="K28" s="9">
        <v>105</v>
      </c>
      <c r="L28" s="9">
        <v>21</v>
      </c>
      <c r="M28" s="69" t="s">
        <v>298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2" customHeight="1" x14ac:dyDescent="0.2">
      <c r="A29" s="68">
        <v>23</v>
      </c>
      <c r="B29" s="7" t="s">
        <v>191</v>
      </c>
      <c r="C29" s="8" t="s">
        <v>78</v>
      </c>
      <c r="D29" s="9">
        <v>186793</v>
      </c>
      <c r="E29" s="8">
        <v>51.515999999999998</v>
      </c>
      <c r="F29" s="9">
        <v>184062</v>
      </c>
      <c r="G29" s="10">
        <v>97</v>
      </c>
      <c r="H29" s="9">
        <v>3</v>
      </c>
      <c r="I29" s="9"/>
      <c r="J29" s="9">
        <v>714</v>
      </c>
      <c r="K29" s="9">
        <v>46</v>
      </c>
      <c r="L29" s="9"/>
      <c r="M29" s="69" t="s">
        <v>299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2" customHeight="1" x14ac:dyDescent="0.2">
      <c r="A30" s="68">
        <v>24</v>
      </c>
      <c r="B30" s="7" t="s">
        <v>184</v>
      </c>
      <c r="C30" s="8" t="s">
        <v>82</v>
      </c>
      <c r="D30" s="9">
        <v>186721</v>
      </c>
      <c r="E30" s="8">
        <v>51.496000000000002</v>
      </c>
      <c r="F30" s="9">
        <v>131577</v>
      </c>
      <c r="G30" s="10">
        <v>48</v>
      </c>
      <c r="H30" s="9">
        <v>52</v>
      </c>
      <c r="I30" s="9"/>
      <c r="J30" s="9">
        <v>410</v>
      </c>
      <c r="K30" s="9">
        <v>118</v>
      </c>
      <c r="L30" s="9">
        <v>24</v>
      </c>
      <c r="M30" s="69" t="s">
        <v>300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2" customHeight="1" x14ac:dyDescent="0.2">
      <c r="A31" s="68">
        <v>25</v>
      </c>
      <c r="B31" s="7" t="s">
        <v>301</v>
      </c>
      <c r="C31" s="8" t="s">
        <v>82</v>
      </c>
      <c r="D31" s="9">
        <v>185900</v>
      </c>
      <c r="E31" s="8">
        <v>51.27</v>
      </c>
      <c r="F31" s="9">
        <v>8839</v>
      </c>
      <c r="G31" s="10"/>
      <c r="H31" s="9"/>
      <c r="I31" s="9"/>
      <c r="J31" s="9"/>
      <c r="K31" s="9"/>
      <c r="L31" s="9">
        <v>27</v>
      </c>
      <c r="M31" s="69" t="s">
        <v>302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2" customHeight="1" x14ac:dyDescent="0.2">
      <c r="A32" s="68">
        <v>26</v>
      </c>
      <c r="B32" s="7" t="s">
        <v>189</v>
      </c>
      <c r="C32" s="8" t="s">
        <v>78</v>
      </c>
      <c r="D32" s="9">
        <v>171015</v>
      </c>
      <c r="E32" s="8">
        <v>47.164999999999999</v>
      </c>
      <c r="F32" s="9">
        <v>143203</v>
      </c>
      <c r="G32" s="10">
        <v>99</v>
      </c>
      <c r="H32" s="9">
        <v>1</v>
      </c>
      <c r="I32" s="9"/>
      <c r="J32" s="9">
        <v>484</v>
      </c>
      <c r="K32" s="9">
        <v>53</v>
      </c>
      <c r="L32" s="9">
        <v>19</v>
      </c>
      <c r="M32" s="69" t="s">
        <v>303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2" customHeight="1" x14ac:dyDescent="0.2">
      <c r="A33" s="68">
        <v>27</v>
      </c>
      <c r="B33" s="7" t="s">
        <v>304</v>
      </c>
      <c r="C33" s="8" t="s">
        <v>82</v>
      </c>
      <c r="D33" s="9">
        <v>163066</v>
      </c>
      <c r="E33" s="8">
        <v>44.972999999999999</v>
      </c>
      <c r="F33" s="9">
        <v>109356</v>
      </c>
      <c r="G33" s="10">
        <v>90</v>
      </c>
      <c r="H33" s="9">
        <v>10</v>
      </c>
      <c r="I33" s="9"/>
      <c r="J33" s="9"/>
      <c r="K33" s="9"/>
      <c r="L33" s="9">
        <v>25</v>
      </c>
      <c r="M33" s="69" t="s">
        <v>1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2" customHeight="1" x14ac:dyDescent="0.2">
      <c r="A34" s="68">
        <v>28</v>
      </c>
      <c r="B34" s="7" t="s">
        <v>305</v>
      </c>
      <c r="C34" s="8" t="s">
        <v>82</v>
      </c>
      <c r="D34" s="9">
        <v>143520</v>
      </c>
      <c r="E34" s="8">
        <v>39.582000000000001</v>
      </c>
      <c r="F34" s="9">
        <v>373723</v>
      </c>
      <c r="G34" s="10">
        <v>80</v>
      </c>
      <c r="H34" s="9">
        <v>20</v>
      </c>
      <c r="I34" s="9"/>
      <c r="J34" s="9">
        <v>365</v>
      </c>
      <c r="K34" s="9">
        <v>62</v>
      </c>
      <c r="L34" s="9">
        <v>29</v>
      </c>
      <c r="M34" s="69" t="s">
        <v>87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2" customHeight="1" x14ac:dyDescent="0.2">
      <c r="A35" s="68">
        <v>29</v>
      </c>
      <c r="B35" s="7" t="s">
        <v>306</v>
      </c>
      <c r="C35" s="8" t="s">
        <v>82</v>
      </c>
      <c r="D35" s="9">
        <v>136773</v>
      </c>
      <c r="E35" s="8">
        <v>37.720999999999997</v>
      </c>
      <c r="F35" s="9">
        <v>271115</v>
      </c>
      <c r="G35" s="10"/>
      <c r="H35" s="9"/>
      <c r="I35" s="9">
        <v>100</v>
      </c>
      <c r="J35" s="9">
        <v>3</v>
      </c>
      <c r="K35" s="9">
        <v>57</v>
      </c>
      <c r="L35" s="9">
        <v>26</v>
      </c>
      <c r="M35" s="69" t="s">
        <v>119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2" customHeight="1" x14ac:dyDescent="0.2">
      <c r="A36" s="68">
        <v>30</v>
      </c>
      <c r="B36" s="7" t="s">
        <v>253</v>
      </c>
      <c r="C36" s="8" t="s">
        <v>114</v>
      </c>
      <c r="D36" s="9">
        <v>131864</v>
      </c>
      <c r="E36" s="8">
        <v>36.366999999999997</v>
      </c>
      <c r="F36" s="9">
        <v>160844</v>
      </c>
      <c r="G36" s="10"/>
      <c r="H36" s="9"/>
      <c r="I36" s="9">
        <v>100</v>
      </c>
      <c r="J36" s="9">
        <v>15</v>
      </c>
      <c r="K36" s="9">
        <v>70</v>
      </c>
      <c r="L36" s="9">
        <v>28</v>
      </c>
      <c r="M36" s="69" t="s">
        <v>307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2.75" customHeight="1" x14ac:dyDescent="0.2">
      <c r="A37" s="202" t="s">
        <v>276</v>
      </c>
      <c r="B37" s="202"/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</row>
    <row r="38" spans="1:40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</row>
    <row r="39" spans="1:40" ht="13.5" customHeight="1" x14ac:dyDescent="0.2">
      <c r="A39" s="189" t="s">
        <v>158</v>
      </c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89"/>
    </row>
    <row r="40" spans="1:40" ht="12" customHeight="1" x14ac:dyDescent="0.2">
      <c r="A40" s="68">
        <v>31</v>
      </c>
      <c r="B40" s="7" t="s">
        <v>138</v>
      </c>
      <c r="C40" s="8" t="s">
        <v>82</v>
      </c>
      <c r="D40" s="9">
        <v>121208</v>
      </c>
      <c r="E40" s="8">
        <v>33.427999999999997</v>
      </c>
      <c r="F40" s="9">
        <v>187622</v>
      </c>
      <c r="G40" s="10">
        <v>60</v>
      </c>
      <c r="H40" s="9">
        <v>40</v>
      </c>
      <c r="I40" s="9"/>
      <c r="J40" s="9">
        <v>430</v>
      </c>
      <c r="K40" s="9">
        <v>70</v>
      </c>
      <c r="L40" s="9">
        <v>34</v>
      </c>
      <c r="M40" s="69" t="s">
        <v>308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2" customHeight="1" x14ac:dyDescent="0.2">
      <c r="A41" s="68">
        <v>32</v>
      </c>
      <c r="B41" s="7" t="s">
        <v>309</v>
      </c>
      <c r="C41" s="8" t="s">
        <v>78</v>
      </c>
      <c r="D41" s="9">
        <v>119109</v>
      </c>
      <c r="E41" s="8">
        <v>32.848999999999997</v>
      </c>
      <c r="F41" s="9">
        <v>97553</v>
      </c>
      <c r="G41" s="10">
        <v>61</v>
      </c>
      <c r="H41" s="9">
        <v>36</v>
      </c>
      <c r="I41" s="9">
        <v>3</v>
      </c>
      <c r="J41" s="9">
        <v>153</v>
      </c>
      <c r="K41" s="9">
        <v>50</v>
      </c>
      <c r="L41" s="9"/>
      <c r="M41" s="69" t="s">
        <v>310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2" customHeight="1" x14ac:dyDescent="0.2">
      <c r="A42" s="68">
        <v>33</v>
      </c>
      <c r="B42" s="7" t="s">
        <v>311</v>
      </c>
      <c r="C42" s="8" t="s">
        <v>82</v>
      </c>
      <c r="D42" s="9">
        <v>112562</v>
      </c>
      <c r="E42" s="8">
        <v>31.044</v>
      </c>
      <c r="F42" s="9">
        <v>13529</v>
      </c>
      <c r="G42" s="10"/>
      <c r="H42" s="9">
        <v>100</v>
      </c>
      <c r="I42" s="9"/>
      <c r="J42" s="9">
        <v>24</v>
      </c>
      <c r="K42" s="9">
        <v>100</v>
      </c>
      <c r="L42" s="9"/>
      <c r="M42" s="69" t="s">
        <v>142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2" customHeight="1" x14ac:dyDescent="0.2">
      <c r="A43" s="68">
        <v>34</v>
      </c>
      <c r="B43" s="7" t="s">
        <v>312</v>
      </c>
      <c r="C43" s="8" t="s">
        <v>174</v>
      </c>
      <c r="D43" s="9">
        <v>109382</v>
      </c>
      <c r="E43" s="8">
        <v>30.167000000000002</v>
      </c>
      <c r="F43" s="9">
        <v>56695</v>
      </c>
      <c r="G43" s="10">
        <v>38</v>
      </c>
      <c r="H43" s="9">
        <v>62</v>
      </c>
      <c r="I43" s="9"/>
      <c r="J43" s="9">
        <v>528</v>
      </c>
      <c r="K43" s="9">
        <v>47</v>
      </c>
      <c r="L43" s="9">
        <v>47</v>
      </c>
      <c r="M43" s="69" t="s">
        <v>175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12" customHeight="1" x14ac:dyDescent="0.2">
      <c r="A44" s="68">
        <v>35</v>
      </c>
      <c r="B44" s="7" t="s">
        <v>199</v>
      </c>
      <c r="C44" s="8" t="s">
        <v>82</v>
      </c>
      <c r="D44" s="9">
        <v>106721</v>
      </c>
      <c r="E44" s="8">
        <v>29.433</v>
      </c>
      <c r="F44" s="9">
        <v>132992</v>
      </c>
      <c r="G44" s="10"/>
      <c r="H44" s="9"/>
      <c r="I44" s="9"/>
      <c r="J44" s="9"/>
      <c r="K44" s="9"/>
      <c r="L44" s="9"/>
      <c r="M44" s="6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2" customHeight="1" x14ac:dyDescent="0.2">
      <c r="A45" s="68">
        <v>36</v>
      </c>
      <c r="B45" s="7" t="s">
        <v>150</v>
      </c>
      <c r="C45" s="8" t="s">
        <v>78</v>
      </c>
      <c r="D45" s="9">
        <v>104435</v>
      </c>
      <c r="E45" s="8">
        <v>28.803000000000001</v>
      </c>
      <c r="F45" s="9">
        <v>49606</v>
      </c>
      <c r="G45" s="10">
        <v>84</v>
      </c>
      <c r="H45" s="9">
        <v>16</v>
      </c>
      <c r="I45" s="9"/>
      <c r="J45" s="9"/>
      <c r="K45" s="9">
        <v>125</v>
      </c>
      <c r="L45" s="9">
        <v>125</v>
      </c>
      <c r="M45" s="69" t="s">
        <v>119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2" customHeight="1" x14ac:dyDescent="0.2">
      <c r="A46" s="68">
        <v>37</v>
      </c>
      <c r="B46" s="7" t="s">
        <v>313</v>
      </c>
      <c r="C46" s="8" t="s">
        <v>82</v>
      </c>
      <c r="D46" s="9">
        <v>86278</v>
      </c>
      <c r="E46" s="8">
        <v>23.795000000000002</v>
      </c>
      <c r="F46" s="9">
        <v>86731</v>
      </c>
      <c r="G46" s="10"/>
      <c r="H46" s="9"/>
      <c r="I46" s="9"/>
      <c r="J46" s="9"/>
      <c r="K46" s="9"/>
      <c r="L46" s="9"/>
      <c r="M46" s="69" t="s">
        <v>314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2" customHeight="1" x14ac:dyDescent="0.2">
      <c r="A47" s="68">
        <v>38</v>
      </c>
      <c r="B47" s="7" t="s">
        <v>227</v>
      </c>
      <c r="C47" s="8" t="s">
        <v>121</v>
      </c>
      <c r="D47" s="9">
        <v>86055</v>
      </c>
      <c r="E47" s="8">
        <v>23.733000000000001</v>
      </c>
      <c r="F47" s="9">
        <v>103210</v>
      </c>
      <c r="G47" s="10"/>
      <c r="H47" s="9"/>
      <c r="I47" s="9"/>
      <c r="J47" s="9"/>
      <c r="K47" s="9"/>
      <c r="L47" s="9"/>
      <c r="M47" s="69" t="s">
        <v>315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2" customHeight="1" x14ac:dyDescent="0.2">
      <c r="A48" s="68">
        <v>39</v>
      </c>
      <c r="B48" s="7" t="s">
        <v>316</v>
      </c>
      <c r="C48" s="8" t="s">
        <v>82</v>
      </c>
      <c r="D48" s="9">
        <v>85515</v>
      </c>
      <c r="E48" s="8">
        <v>23.584</v>
      </c>
      <c r="F48" s="9">
        <v>161767</v>
      </c>
      <c r="G48" s="10">
        <v>100</v>
      </c>
      <c r="H48" s="9"/>
      <c r="I48" s="9"/>
      <c r="J48" s="9">
        <v>327</v>
      </c>
      <c r="K48" s="9">
        <v>27</v>
      </c>
      <c r="L48" s="9">
        <v>27</v>
      </c>
      <c r="M48" s="69" t="s">
        <v>317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2" customHeight="1" x14ac:dyDescent="0.2">
      <c r="A49" s="68">
        <v>40</v>
      </c>
      <c r="B49" s="7" t="s">
        <v>318</v>
      </c>
      <c r="C49" s="8" t="s">
        <v>319</v>
      </c>
      <c r="D49" s="9">
        <v>85029</v>
      </c>
      <c r="E49" s="8">
        <v>23.451000000000001</v>
      </c>
      <c r="F49" s="9">
        <v>81172</v>
      </c>
      <c r="G49" s="10">
        <v>92</v>
      </c>
      <c r="H49" s="9"/>
      <c r="I49" s="9">
        <v>8</v>
      </c>
      <c r="J49" s="9">
        <v>49</v>
      </c>
      <c r="K49" s="9">
        <v>55</v>
      </c>
      <c r="L49" s="9">
        <v>46</v>
      </c>
      <c r="M49" s="69" t="s">
        <v>320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2" customHeight="1" x14ac:dyDescent="0.2">
      <c r="A50" s="68">
        <v>41</v>
      </c>
      <c r="B50" s="7" t="s">
        <v>321</v>
      </c>
      <c r="C50" s="8" t="s">
        <v>128</v>
      </c>
      <c r="D50" s="9">
        <v>84656</v>
      </c>
      <c r="E50" s="8">
        <v>23.347999999999999</v>
      </c>
      <c r="F50" s="9">
        <v>131634</v>
      </c>
      <c r="G50" s="10">
        <v>41</v>
      </c>
      <c r="H50" s="9">
        <v>59</v>
      </c>
      <c r="I50" s="9"/>
      <c r="J50" s="9">
        <v>490</v>
      </c>
      <c r="K50" s="9">
        <v>45</v>
      </c>
      <c r="L50" s="9">
        <v>31</v>
      </c>
      <c r="M50" s="69" t="s">
        <v>164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12" customHeight="1" x14ac:dyDescent="0.2">
      <c r="A51" s="68">
        <v>42</v>
      </c>
      <c r="B51" s="7" t="s">
        <v>322</v>
      </c>
      <c r="C51" s="8" t="s">
        <v>82</v>
      </c>
      <c r="D51" s="9">
        <v>75595</v>
      </c>
      <c r="E51" s="8">
        <v>20.849</v>
      </c>
      <c r="F51" s="9">
        <v>42900</v>
      </c>
      <c r="G51" s="10">
        <v>99</v>
      </c>
      <c r="H51" s="9">
        <v>1</v>
      </c>
      <c r="I51" s="9"/>
      <c r="J51" s="9">
        <v>106</v>
      </c>
      <c r="K51" s="9">
        <v>32</v>
      </c>
      <c r="L51" s="9">
        <v>53</v>
      </c>
      <c r="M51" s="69" t="s">
        <v>323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2" customHeight="1" x14ac:dyDescent="0.2">
      <c r="A52" s="68">
        <v>43</v>
      </c>
      <c r="B52" s="7" t="s">
        <v>324</v>
      </c>
      <c r="C52" s="8" t="s">
        <v>128</v>
      </c>
      <c r="D52" s="9">
        <v>75489</v>
      </c>
      <c r="E52" s="8">
        <v>20.818999999999999</v>
      </c>
      <c r="F52" s="9">
        <v>13441</v>
      </c>
      <c r="G52" s="10"/>
      <c r="H52" s="9">
        <v>35</v>
      </c>
      <c r="I52" s="9">
        <v>65</v>
      </c>
      <c r="J52" s="9">
        <v>15</v>
      </c>
      <c r="K52" s="9">
        <v>18</v>
      </c>
      <c r="L52" s="9">
        <v>40</v>
      </c>
      <c r="M52" s="69" t="s">
        <v>119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2" customHeight="1" x14ac:dyDescent="0.2">
      <c r="A53" s="68">
        <v>44</v>
      </c>
      <c r="B53" s="7" t="s">
        <v>207</v>
      </c>
      <c r="C53" s="8" t="s">
        <v>82</v>
      </c>
      <c r="D53" s="9">
        <v>74775</v>
      </c>
      <c r="E53" s="8">
        <v>20.622</v>
      </c>
      <c r="F53" s="9">
        <v>29595</v>
      </c>
      <c r="G53" s="10"/>
      <c r="H53" s="9">
        <v>30</v>
      </c>
      <c r="I53" s="9">
        <v>70</v>
      </c>
      <c r="J53" s="9">
        <v>5</v>
      </c>
      <c r="K53" s="9"/>
      <c r="L53" s="9">
        <v>52</v>
      </c>
      <c r="M53" s="69" t="s">
        <v>131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ht="12" customHeight="1" x14ac:dyDescent="0.2">
      <c r="A54" s="68">
        <v>45</v>
      </c>
      <c r="B54" s="7" t="s">
        <v>325</v>
      </c>
      <c r="C54" s="8" t="s">
        <v>82</v>
      </c>
      <c r="D54" s="9">
        <v>71625</v>
      </c>
      <c r="E54" s="8">
        <v>19.754000000000001</v>
      </c>
      <c r="F54" s="9">
        <v>87043</v>
      </c>
      <c r="G54" s="10">
        <v>100</v>
      </c>
      <c r="H54" s="9"/>
      <c r="I54" s="9"/>
      <c r="J54" s="9">
        <v>90</v>
      </c>
      <c r="K54" s="9">
        <v>53</v>
      </c>
      <c r="L54" s="9">
        <v>37</v>
      </c>
      <c r="M54" s="69" t="s">
        <v>326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ht="12" customHeight="1" x14ac:dyDescent="0.2">
      <c r="A55" s="68">
        <v>46</v>
      </c>
      <c r="B55" s="7" t="s">
        <v>327</v>
      </c>
      <c r="C55" s="8" t="s">
        <v>177</v>
      </c>
      <c r="D55" s="9">
        <v>70560</v>
      </c>
      <c r="E55" s="8">
        <v>19.46</v>
      </c>
      <c r="F55" s="9">
        <v>134542</v>
      </c>
      <c r="G55" s="10"/>
      <c r="H55" s="9">
        <v>5</v>
      </c>
      <c r="I55" s="9">
        <v>95</v>
      </c>
      <c r="J55" s="9">
        <v>13</v>
      </c>
      <c r="K55" s="9">
        <v>27</v>
      </c>
      <c r="L55" s="9">
        <v>64</v>
      </c>
      <c r="M55" s="69" t="s">
        <v>307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12" customHeight="1" x14ac:dyDescent="0.2">
      <c r="A56" s="68">
        <v>47</v>
      </c>
      <c r="B56" s="7" t="s">
        <v>328</v>
      </c>
      <c r="C56" s="8" t="s">
        <v>75</v>
      </c>
      <c r="D56" s="9">
        <v>67727</v>
      </c>
      <c r="E56" s="8">
        <v>18.678999999999998</v>
      </c>
      <c r="F56" s="9">
        <v>63673</v>
      </c>
      <c r="G56" s="10">
        <v>100</v>
      </c>
      <c r="H56" s="9"/>
      <c r="I56" s="9"/>
      <c r="J56" s="9">
        <v>65</v>
      </c>
      <c r="K56" s="9">
        <v>65</v>
      </c>
      <c r="L56" s="9">
        <v>61</v>
      </c>
      <c r="M56" s="69" t="s">
        <v>329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12" customHeight="1" x14ac:dyDescent="0.2">
      <c r="A57" s="68">
        <v>48</v>
      </c>
      <c r="B57" s="7" t="s">
        <v>330</v>
      </c>
      <c r="C57" s="8" t="s">
        <v>128</v>
      </c>
      <c r="D57" s="9">
        <v>67463</v>
      </c>
      <c r="E57" s="8">
        <v>18.606000000000002</v>
      </c>
      <c r="F57" s="9">
        <v>27169</v>
      </c>
      <c r="G57" s="10"/>
      <c r="H57" s="9"/>
      <c r="I57" s="9">
        <v>100</v>
      </c>
      <c r="J57" s="9">
        <v>24</v>
      </c>
      <c r="K57" s="9">
        <v>92</v>
      </c>
      <c r="L57" s="9">
        <v>70</v>
      </c>
      <c r="M57" s="70" t="s">
        <v>2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ht="12" customHeight="1" x14ac:dyDescent="0.2">
      <c r="A58" s="68">
        <v>49</v>
      </c>
      <c r="B58" s="7" t="s">
        <v>331</v>
      </c>
      <c r="C58" s="8" t="s">
        <v>82</v>
      </c>
      <c r="D58" s="9">
        <v>65791</v>
      </c>
      <c r="E58" s="8">
        <v>18.145</v>
      </c>
      <c r="F58" s="9">
        <v>13662</v>
      </c>
      <c r="G58" s="10">
        <v>3</v>
      </c>
      <c r="H58" s="9">
        <v>97</v>
      </c>
      <c r="I58" s="9"/>
      <c r="J58" s="9">
        <v>174</v>
      </c>
      <c r="K58" s="9">
        <v>60</v>
      </c>
      <c r="L58" s="9">
        <v>48</v>
      </c>
      <c r="M58" s="69" t="s">
        <v>332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12" customHeight="1" x14ac:dyDescent="0.2">
      <c r="A59" s="68">
        <v>50</v>
      </c>
      <c r="B59" s="7" t="s">
        <v>221</v>
      </c>
      <c r="C59" s="8" t="s">
        <v>222</v>
      </c>
      <c r="D59" s="9">
        <v>64191</v>
      </c>
      <c r="E59" s="8">
        <v>17.702999999999999</v>
      </c>
      <c r="F59" s="9">
        <v>31177</v>
      </c>
      <c r="G59" s="10">
        <v>61</v>
      </c>
      <c r="H59" s="9">
        <v>4</v>
      </c>
      <c r="I59" s="9">
        <v>35</v>
      </c>
      <c r="J59" s="9">
        <v>6</v>
      </c>
      <c r="K59" s="9">
        <v>51</v>
      </c>
      <c r="L59" s="9">
        <v>69</v>
      </c>
      <c r="M59" s="69" t="s">
        <v>333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12" customHeight="1" x14ac:dyDescent="0.2">
      <c r="A60" s="36" t="s">
        <v>339</v>
      </c>
      <c r="D60" s="1" t="s">
        <v>334</v>
      </c>
      <c r="F60" s="56" t="s">
        <v>337</v>
      </c>
      <c r="G60" s="2"/>
      <c r="H60" s="1"/>
      <c r="I60" s="1"/>
      <c r="J60" s="1"/>
      <c r="K60" s="1"/>
      <c r="L60" s="1"/>
      <c r="M60" s="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12" customHeight="1" x14ac:dyDescent="0.2">
      <c r="A61" s="36" t="s">
        <v>3</v>
      </c>
      <c r="F61" s="56" t="s">
        <v>336</v>
      </c>
      <c r="G61" s="2"/>
      <c r="H61" s="1"/>
      <c r="I61" s="1"/>
      <c r="J61" s="1"/>
      <c r="K61" s="1"/>
      <c r="L61" s="1"/>
      <c r="M61" s="4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33" customHeight="1" x14ac:dyDescent="0.2">
      <c r="A62" s="71" t="s">
        <v>1</v>
      </c>
      <c r="B62" s="6" t="s">
        <v>10</v>
      </c>
      <c r="C62" s="71" t="s">
        <v>7</v>
      </c>
      <c r="D62" s="6" t="s">
        <v>14</v>
      </c>
      <c r="E62" s="71" t="s">
        <v>18</v>
      </c>
      <c r="F62" s="6" t="s">
        <v>25</v>
      </c>
      <c r="G62" s="71" t="s">
        <v>22</v>
      </c>
      <c r="H62" s="6" t="s">
        <v>28</v>
      </c>
      <c r="I62" s="72" t="s">
        <v>35</v>
      </c>
      <c r="J62" s="6" t="s">
        <v>37</v>
      </c>
      <c r="K62" s="63" t="s">
        <v>33</v>
      </c>
      <c r="L62" s="6" t="s">
        <v>273</v>
      </c>
      <c r="M62" s="4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32.25" customHeight="1" x14ac:dyDescent="0.2">
      <c r="A63" s="71" t="s">
        <v>4</v>
      </c>
      <c r="B63" s="6" t="s">
        <v>11</v>
      </c>
      <c r="C63" s="71" t="s">
        <v>8</v>
      </c>
      <c r="D63" s="6" t="s">
        <v>15</v>
      </c>
      <c r="E63" s="71" t="s">
        <v>19</v>
      </c>
      <c r="F63" s="6" t="s">
        <v>26</v>
      </c>
      <c r="G63" s="73" t="s">
        <v>23</v>
      </c>
      <c r="H63" s="6" t="s">
        <v>340</v>
      </c>
      <c r="I63" s="74" t="s">
        <v>30</v>
      </c>
      <c r="J63" s="6" t="s">
        <v>38</v>
      </c>
      <c r="K63" s="63" t="s">
        <v>34</v>
      </c>
      <c r="L63" s="6" t="s">
        <v>274</v>
      </c>
      <c r="M63" s="4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21.75" customHeight="1" x14ac:dyDescent="0.2">
      <c r="A64" s="71" t="s">
        <v>5</v>
      </c>
      <c r="B64" s="6" t="s">
        <v>12</v>
      </c>
      <c r="C64" s="71" t="s">
        <v>9</v>
      </c>
      <c r="D64" s="6" t="s">
        <v>16</v>
      </c>
      <c r="E64" s="71" t="s">
        <v>20</v>
      </c>
      <c r="F64" s="6" t="s">
        <v>43</v>
      </c>
      <c r="G64" s="74" t="s">
        <v>29</v>
      </c>
      <c r="H64" s="6" t="s">
        <v>36</v>
      </c>
      <c r="I64" s="74" t="s">
        <v>31</v>
      </c>
      <c r="J64" s="6" t="s">
        <v>39</v>
      </c>
      <c r="K64" s="1"/>
      <c r="L64" s="1"/>
      <c r="M64" s="4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33.75" customHeight="1" x14ac:dyDescent="0.2">
      <c r="A65" s="71" t="s">
        <v>6</v>
      </c>
      <c r="B65" s="6" t="s">
        <v>13</v>
      </c>
      <c r="C65" s="71" t="s">
        <v>17</v>
      </c>
      <c r="D65" s="6" t="s">
        <v>24</v>
      </c>
      <c r="E65" s="71" t="s">
        <v>21</v>
      </c>
      <c r="F65" s="6" t="s">
        <v>27</v>
      </c>
      <c r="G65" s="72" t="s">
        <v>2</v>
      </c>
      <c r="H65" s="6" t="s">
        <v>44</v>
      </c>
      <c r="I65" s="74" t="s">
        <v>32</v>
      </c>
      <c r="J65" s="6" t="s">
        <v>40</v>
      </c>
      <c r="K65" s="1"/>
      <c r="L65" s="1"/>
      <c r="M65" s="4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12" customHeight="1" x14ac:dyDescent="0.2">
      <c r="A66" s="56" t="s">
        <v>335</v>
      </c>
      <c r="G66" s="2"/>
      <c r="H66" s="1"/>
      <c r="I66" s="1"/>
      <c r="J66" s="1"/>
      <c r="K66" s="1"/>
      <c r="L66" s="1"/>
      <c r="M66" s="4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12" customHeight="1" x14ac:dyDescent="0.2">
      <c r="A67" s="56" t="s">
        <v>235</v>
      </c>
      <c r="G67" s="2"/>
      <c r="H67" s="1"/>
      <c r="I67" s="1"/>
      <c r="J67" s="1"/>
      <c r="K67" s="1"/>
      <c r="L67" s="1"/>
      <c r="M67" s="4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ht="12" customHeight="1" x14ac:dyDescent="0.2">
      <c r="G68" s="2"/>
      <c r="H68" s="1"/>
      <c r="I68" s="1"/>
      <c r="J68" s="1"/>
      <c r="K68" s="1"/>
      <c r="L68" s="1"/>
      <c r="M68" s="4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ht="12" customHeight="1" x14ac:dyDescent="0.2"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12" customHeight="1" x14ac:dyDescent="0.2"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12" customHeight="1" x14ac:dyDescent="0.2"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12" customHeight="1" x14ac:dyDescent="0.2"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12" customHeight="1" x14ac:dyDescent="0.2"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12" customHeight="1" x14ac:dyDescent="0.2"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12" customHeight="1" x14ac:dyDescent="0.2"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12" customHeight="1" x14ac:dyDescent="0.2"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12" customHeight="1" x14ac:dyDescent="0.2"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12" customHeight="1" x14ac:dyDescent="0.2"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12" customHeight="1" x14ac:dyDescent="0.2"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12" customHeight="1" x14ac:dyDescent="0.2"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7:40" ht="12" customHeight="1" x14ac:dyDescent="0.2"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7:40" ht="12" customHeight="1" x14ac:dyDescent="0.2"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7:40" ht="12" customHeight="1" x14ac:dyDescent="0.2"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7:40" ht="12" customHeight="1" x14ac:dyDescent="0.2"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7:40" ht="12" customHeight="1" x14ac:dyDescent="0.2"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7:40" ht="12" customHeight="1" x14ac:dyDescent="0.2"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7:40" ht="12" customHeight="1" x14ac:dyDescent="0.2"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7:40" ht="12" customHeight="1" x14ac:dyDescent="0.2"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7:40" ht="12" customHeight="1" x14ac:dyDescent="0.2"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7:40" ht="12" customHeight="1" x14ac:dyDescent="0.2"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7:40" ht="12" customHeight="1" x14ac:dyDescent="0.2"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7:40" ht="12" customHeight="1" x14ac:dyDescent="0.2"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7:40" ht="12" customHeight="1" x14ac:dyDescent="0.2"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7:40" ht="12" customHeight="1" x14ac:dyDescent="0.2"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7:40" ht="12" customHeight="1" x14ac:dyDescent="0.2"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7:40" ht="12" customHeight="1" x14ac:dyDescent="0.2"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7:40" ht="12" customHeight="1" x14ac:dyDescent="0.2"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7:40" ht="12" customHeight="1" x14ac:dyDescent="0.2"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7:40" ht="12" customHeight="1" x14ac:dyDescent="0.2"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7:40" ht="12" customHeight="1" x14ac:dyDescent="0.2"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7:40" ht="12" customHeight="1" x14ac:dyDescent="0.2"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7:40" ht="12" customHeight="1" x14ac:dyDescent="0.2"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7:40" ht="12" customHeight="1" x14ac:dyDescent="0.2"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7:40" ht="12" customHeight="1" x14ac:dyDescent="0.2"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7:40" ht="12" customHeight="1" x14ac:dyDescent="0.2"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7:40" ht="12" customHeight="1" x14ac:dyDescent="0.2"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7:40" ht="12" customHeight="1" x14ac:dyDescent="0.2"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7:40" ht="12" customHeight="1" x14ac:dyDescent="0.2"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7:40" ht="12" customHeight="1" x14ac:dyDescent="0.2"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7:40" ht="12" customHeight="1" x14ac:dyDescent="0.2"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7:40" ht="12" customHeight="1" x14ac:dyDescent="0.2"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7:40" ht="12" customHeight="1" x14ac:dyDescent="0.2"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7:40" ht="12" customHeight="1" x14ac:dyDescent="0.2"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7:40" ht="12" customHeight="1" x14ac:dyDescent="0.2"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7:40" ht="12" customHeight="1" x14ac:dyDescent="0.2"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7:40" ht="12" customHeight="1" x14ac:dyDescent="0.2"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7:40" ht="12" customHeight="1" x14ac:dyDescent="0.2"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7:40" ht="12" customHeight="1" x14ac:dyDescent="0.2"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7:40" ht="12" customHeight="1" x14ac:dyDescent="0.2"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7:40" ht="12" customHeight="1" x14ac:dyDescent="0.2"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7:40" ht="12" customHeight="1" x14ac:dyDescent="0.2"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7:40" ht="12" customHeight="1" x14ac:dyDescent="0.2"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7:40" ht="12" customHeight="1" x14ac:dyDescent="0.2"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7:40" ht="12" customHeight="1" x14ac:dyDescent="0.2"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7:40" ht="12" customHeight="1" x14ac:dyDescent="0.2"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7:40" ht="12" customHeight="1" x14ac:dyDescent="0.2"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7:40" ht="12" customHeight="1" x14ac:dyDescent="0.2"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7:40" ht="12" customHeight="1" x14ac:dyDescent="0.2"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7:40" ht="12" customHeight="1" x14ac:dyDescent="0.2"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7:40" ht="12" customHeight="1" x14ac:dyDescent="0.2"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7:40" ht="12" customHeight="1" x14ac:dyDescent="0.2"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7:40" ht="12" customHeight="1" x14ac:dyDescent="0.2"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7:40" ht="12" customHeight="1" x14ac:dyDescent="0.2"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7:40" ht="12" customHeight="1" x14ac:dyDescent="0.2"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7:40" ht="12" customHeight="1" x14ac:dyDescent="0.2"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7:40" ht="12" customHeight="1" x14ac:dyDescent="0.2"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7:40" ht="12" customHeight="1" x14ac:dyDescent="0.2"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7:40" ht="12" customHeight="1" x14ac:dyDescent="0.2"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7:40" ht="12" customHeight="1" x14ac:dyDescent="0.2"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7:40" ht="12" customHeight="1" x14ac:dyDescent="0.2"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7:40" ht="12" customHeight="1" x14ac:dyDescent="0.2"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7:40" ht="12" customHeight="1" x14ac:dyDescent="0.2"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7:40" ht="12" customHeight="1" x14ac:dyDescent="0.2"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7:40" ht="12" customHeight="1" x14ac:dyDescent="0.2"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7:40" ht="12" customHeight="1" x14ac:dyDescent="0.2"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7:40" ht="12" customHeight="1" x14ac:dyDescent="0.2"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7:40" ht="12" customHeight="1" x14ac:dyDescent="0.2"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7:40" ht="12" customHeight="1" x14ac:dyDescent="0.2"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7:40" ht="12" customHeight="1" x14ac:dyDescent="0.2"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7:40" ht="12" customHeight="1" x14ac:dyDescent="0.2"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7:40" ht="12" customHeight="1" x14ac:dyDescent="0.2"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7:40" ht="12" customHeight="1" x14ac:dyDescent="0.2"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7:40" ht="12" customHeight="1" x14ac:dyDescent="0.2"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7:40" ht="12" customHeight="1" x14ac:dyDescent="0.2"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7:40" ht="12" customHeight="1" x14ac:dyDescent="0.2"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7:40" ht="12" customHeight="1" x14ac:dyDescent="0.2"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7:40" ht="12" customHeight="1" x14ac:dyDescent="0.2"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7:40" ht="12" customHeight="1" x14ac:dyDescent="0.2"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7:40" ht="12" customHeight="1" x14ac:dyDescent="0.2"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7:40" ht="12" customHeight="1" x14ac:dyDescent="0.2"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7:40" ht="12" customHeight="1" x14ac:dyDescent="0.2"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7:40" ht="12" customHeight="1" x14ac:dyDescent="0.2"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7:40" ht="12" customHeight="1" x14ac:dyDescent="0.2"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7:40" ht="12" customHeight="1" x14ac:dyDescent="0.2"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7:40" ht="12" customHeight="1" x14ac:dyDescent="0.2"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7:40" ht="12" customHeight="1" x14ac:dyDescent="0.2"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7:40" ht="12" customHeight="1" x14ac:dyDescent="0.2"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7:40" ht="12" customHeight="1" x14ac:dyDescent="0.2"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7:40" ht="12" customHeight="1" x14ac:dyDescent="0.2"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7:40" ht="12" customHeight="1" x14ac:dyDescent="0.2"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7:40" ht="12" customHeight="1" x14ac:dyDescent="0.2"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7:40" ht="12" customHeight="1" x14ac:dyDescent="0.2"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7:40" ht="12" customHeight="1" x14ac:dyDescent="0.2"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7:40" ht="12" customHeight="1" x14ac:dyDescent="0.2"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7:40" ht="12" customHeight="1" x14ac:dyDescent="0.2"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7:40" ht="12" customHeight="1" x14ac:dyDescent="0.2"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7:40" ht="12" customHeight="1" x14ac:dyDescent="0.2"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7:40" ht="12" customHeight="1" x14ac:dyDescent="0.2"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7:40" ht="12" customHeight="1" x14ac:dyDescent="0.2"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7:40" ht="12" customHeight="1" x14ac:dyDescent="0.2"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7:40" ht="12" customHeight="1" x14ac:dyDescent="0.2"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7:40" ht="12" customHeight="1" x14ac:dyDescent="0.2"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7:40" ht="12" customHeight="1" x14ac:dyDescent="0.2"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7:40" ht="12" customHeight="1" x14ac:dyDescent="0.2"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7:40" ht="12" customHeight="1" x14ac:dyDescent="0.2"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7:40" ht="12" customHeight="1" x14ac:dyDescent="0.2"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7:40" ht="12" customHeight="1" x14ac:dyDescent="0.2"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7:40" ht="12" customHeight="1" x14ac:dyDescent="0.2"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7:40" ht="12" customHeight="1" x14ac:dyDescent="0.2"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7:40" ht="12" customHeight="1" x14ac:dyDescent="0.2"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7:40" ht="12" customHeight="1" x14ac:dyDescent="0.2"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7:40" ht="12" customHeight="1" x14ac:dyDescent="0.2"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7:40" ht="12" customHeight="1" x14ac:dyDescent="0.2"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7:40" ht="12" customHeight="1" x14ac:dyDescent="0.2"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7:40" ht="12" customHeight="1" x14ac:dyDescent="0.2"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7:40" ht="12" customHeight="1" x14ac:dyDescent="0.2"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7:40" ht="12" customHeight="1" x14ac:dyDescent="0.2"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7:40" ht="12" customHeight="1" x14ac:dyDescent="0.2"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7:40" ht="12" customHeight="1" x14ac:dyDescent="0.2"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7:40" ht="12" customHeight="1" x14ac:dyDescent="0.2"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7:40" ht="12" customHeight="1" x14ac:dyDescent="0.2"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7:40" ht="12" customHeight="1" x14ac:dyDescent="0.2"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7:40" ht="12" customHeight="1" x14ac:dyDescent="0.2"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7:40" ht="12" customHeight="1" x14ac:dyDescent="0.2"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7:40" ht="12" customHeight="1" x14ac:dyDescent="0.2"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7:40" ht="12" customHeight="1" x14ac:dyDescent="0.2"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7:40" ht="12" customHeight="1" x14ac:dyDescent="0.2"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7:40" ht="12" customHeight="1" x14ac:dyDescent="0.2"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7:40" ht="12" customHeight="1" x14ac:dyDescent="0.2"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7:40" ht="12" customHeight="1" x14ac:dyDescent="0.2"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7:40" ht="12" customHeight="1" x14ac:dyDescent="0.2"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7:40" ht="12" customHeight="1" x14ac:dyDescent="0.2"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7:40" ht="12" customHeight="1" x14ac:dyDescent="0.2"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7:40" ht="12" customHeight="1" x14ac:dyDescent="0.2"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7:40" ht="12" customHeight="1" x14ac:dyDescent="0.2"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7:40" ht="12" customHeight="1" x14ac:dyDescent="0.2"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7:40" ht="12" customHeight="1" x14ac:dyDescent="0.2"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7:40" ht="12" customHeight="1" x14ac:dyDescent="0.2"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7:40" ht="12" customHeight="1" x14ac:dyDescent="0.2"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7:40" ht="12" customHeight="1" x14ac:dyDescent="0.2"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7:40" ht="12" customHeight="1" x14ac:dyDescent="0.2"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7:40" ht="12" customHeight="1" x14ac:dyDescent="0.2"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7:40" ht="12" customHeight="1" x14ac:dyDescent="0.2"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7:40" ht="12" customHeight="1" x14ac:dyDescent="0.2"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7:40" ht="12" customHeight="1" x14ac:dyDescent="0.2"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7:40" ht="12" customHeight="1" x14ac:dyDescent="0.2"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7:40" ht="12" customHeight="1" x14ac:dyDescent="0.2"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7:40" ht="12" customHeight="1" x14ac:dyDescent="0.2"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7:40" ht="12" customHeight="1" x14ac:dyDescent="0.2"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7:40" ht="12" customHeight="1" x14ac:dyDescent="0.2"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7:40" ht="12" customHeight="1" x14ac:dyDescent="0.2"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7:40" ht="12" customHeight="1" x14ac:dyDescent="0.2"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7:40" ht="12" customHeight="1" x14ac:dyDescent="0.2"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7:40" ht="12" customHeight="1" x14ac:dyDescent="0.2"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7:40" ht="12" customHeight="1" x14ac:dyDescent="0.2"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7:40" ht="12" customHeight="1" x14ac:dyDescent="0.2"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7:40" ht="12" customHeight="1" x14ac:dyDescent="0.2"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7:40" ht="12" customHeight="1" x14ac:dyDescent="0.2"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7:40" ht="12" customHeight="1" x14ac:dyDescent="0.2"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7:40" ht="12" customHeight="1" x14ac:dyDescent="0.2"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7:40" ht="12" customHeight="1" x14ac:dyDescent="0.2"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7:40" ht="12" customHeight="1" x14ac:dyDescent="0.2"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7:40" ht="12" customHeight="1" x14ac:dyDescent="0.2"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7:40" ht="12" customHeight="1" x14ac:dyDescent="0.2"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7:40" ht="12" customHeight="1" x14ac:dyDescent="0.2"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7:40" ht="12" customHeight="1" x14ac:dyDescent="0.2"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7:40" ht="12" customHeight="1" x14ac:dyDescent="0.2"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7:40" ht="12" customHeight="1" x14ac:dyDescent="0.2"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7:40" ht="12" customHeight="1" x14ac:dyDescent="0.2"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7:40" ht="12" customHeight="1" x14ac:dyDescent="0.2"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7:40" ht="12" customHeight="1" x14ac:dyDescent="0.2"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7:40" ht="12" customHeight="1" x14ac:dyDescent="0.2"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7:40" ht="12" customHeight="1" x14ac:dyDescent="0.2"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7:40" ht="12" customHeight="1" x14ac:dyDescent="0.2"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7:40" ht="12" customHeight="1" x14ac:dyDescent="0.2"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7:40" ht="12" customHeight="1" x14ac:dyDescent="0.2"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7:40" ht="12" customHeight="1" x14ac:dyDescent="0.2"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7:40" ht="12" customHeight="1" x14ac:dyDescent="0.2"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7:40" ht="12" customHeight="1" x14ac:dyDescent="0.2"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7:40" ht="12" customHeight="1" x14ac:dyDescent="0.2"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7:40" ht="12" customHeight="1" x14ac:dyDescent="0.2"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7:40" ht="12" customHeight="1" x14ac:dyDescent="0.2"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7:40" ht="12" customHeight="1" x14ac:dyDescent="0.2"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7:40" ht="12" customHeight="1" x14ac:dyDescent="0.2"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7:40" ht="12" customHeight="1" x14ac:dyDescent="0.2"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7:40" ht="12" customHeight="1" x14ac:dyDescent="0.2"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7:40" ht="12" customHeight="1" x14ac:dyDescent="0.2"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7:40" ht="12" customHeight="1" x14ac:dyDescent="0.2"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7:40" ht="12" customHeight="1" x14ac:dyDescent="0.2"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7:40" ht="12" customHeight="1" x14ac:dyDescent="0.2"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7:40" ht="12" customHeight="1" x14ac:dyDescent="0.2"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7:40" ht="12" customHeight="1" x14ac:dyDescent="0.2"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7:40" ht="12" customHeight="1" x14ac:dyDescent="0.2"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7:40" ht="12" customHeight="1" x14ac:dyDescent="0.2"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7:40" ht="12" customHeight="1" x14ac:dyDescent="0.2"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7:40" ht="12" customHeight="1" x14ac:dyDescent="0.2"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7:40" ht="12" customHeight="1" x14ac:dyDescent="0.2"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7:40" ht="12" customHeight="1" x14ac:dyDescent="0.2"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7:40" ht="12" customHeight="1" x14ac:dyDescent="0.2"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7:40" ht="12" customHeight="1" x14ac:dyDescent="0.2"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7:40" ht="12" customHeight="1" x14ac:dyDescent="0.2"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7:40" ht="12" customHeight="1" x14ac:dyDescent="0.2"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7:40" ht="12" customHeight="1" x14ac:dyDescent="0.2"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7:40" ht="12" customHeight="1" x14ac:dyDescent="0.2"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7:40" ht="12" customHeight="1" x14ac:dyDescent="0.2"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7:40" ht="12" customHeight="1" x14ac:dyDescent="0.2"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7:40" ht="12" customHeight="1" x14ac:dyDescent="0.2"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7:40" ht="12" customHeight="1" x14ac:dyDescent="0.2"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7:40" ht="12" customHeight="1" x14ac:dyDescent="0.2"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7:40" ht="12" customHeight="1" x14ac:dyDescent="0.2"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7:40" ht="12" customHeight="1" x14ac:dyDescent="0.2"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7:40" ht="12" customHeight="1" x14ac:dyDescent="0.2"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7:40" ht="12" customHeight="1" x14ac:dyDescent="0.2"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7:40" ht="12" customHeight="1" x14ac:dyDescent="0.2"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7:40" ht="12" customHeight="1" x14ac:dyDescent="0.2"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7:40" ht="12" customHeight="1" x14ac:dyDescent="0.2"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7:40" ht="12" customHeight="1" x14ac:dyDescent="0.2"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7:40" ht="12" customHeight="1" x14ac:dyDescent="0.2"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7:40" ht="12" customHeight="1" x14ac:dyDescent="0.2"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7:40" ht="12" customHeight="1" x14ac:dyDescent="0.2"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7:40" ht="12" customHeight="1" x14ac:dyDescent="0.2"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7:40" ht="12" customHeight="1" x14ac:dyDescent="0.2"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7:40" ht="12" customHeight="1" x14ac:dyDescent="0.2"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7:40" ht="12" customHeight="1" x14ac:dyDescent="0.2"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7:40" ht="12" customHeight="1" x14ac:dyDescent="0.2"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7:40" ht="12" customHeight="1" x14ac:dyDescent="0.2"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7:40" ht="12" customHeight="1" x14ac:dyDescent="0.2"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7:40" ht="12" customHeight="1" x14ac:dyDescent="0.2"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7:40" ht="12" customHeight="1" x14ac:dyDescent="0.2"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7:40" ht="12" customHeight="1" x14ac:dyDescent="0.2"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7:40" ht="12" customHeight="1" x14ac:dyDescent="0.2"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7:40" ht="12" customHeight="1" x14ac:dyDescent="0.2"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7:40" ht="12" customHeight="1" x14ac:dyDescent="0.2"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7:40" ht="12" customHeight="1" x14ac:dyDescent="0.2"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7:40" ht="12" customHeight="1" x14ac:dyDescent="0.2"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7:40" ht="12" customHeight="1" x14ac:dyDescent="0.2"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7:40" ht="12" customHeight="1" x14ac:dyDescent="0.2"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7:40" ht="12" customHeight="1" x14ac:dyDescent="0.2"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7:40" ht="12" customHeight="1" x14ac:dyDescent="0.2"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7:40" ht="12" customHeight="1" x14ac:dyDescent="0.2"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7:40" ht="12" customHeight="1" x14ac:dyDescent="0.2"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7:40" ht="12" customHeight="1" x14ac:dyDescent="0.2"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7:40" ht="12" customHeight="1" x14ac:dyDescent="0.2"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7:40" ht="12" customHeight="1" x14ac:dyDescent="0.2"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7:40" ht="12" customHeight="1" x14ac:dyDescent="0.2"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7:40" ht="12" customHeight="1" x14ac:dyDescent="0.2"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7:40" ht="12" customHeight="1" x14ac:dyDescent="0.2"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7:40" ht="12" customHeight="1" x14ac:dyDescent="0.2"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7:40" ht="12" customHeight="1" x14ac:dyDescent="0.2"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7:40" ht="12" customHeight="1" x14ac:dyDescent="0.2"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7:40" ht="12" customHeight="1" x14ac:dyDescent="0.2"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7:40" ht="12" customHeight="1" x14ac:dyDescent="0.2"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7:40" ht="12" customHeight="1" x14ac:dyDescent="0.2"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7:40" ht="12" customHeight="1" x14ac:dyDescent="0.2"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7:40" ht="12" customHeight="1" x14ac:dyDescent="0.2"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7:40" ht="12" customHeight="1" x14ac:dyDescent="0.2"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7:40" ht="12" customHeight="1" x14ac:dyDescent="0.2"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7:40" ht="12" customHeight="1" x14ac:dyDescent="0.2"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7:40" ht="12" customHeight="1" x14ac:dyDescent="0.2"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7:40" ht="12" customHeight="1" x14ac:dyDescent="0.2"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7:40" ht="12" customHeight="1" x14ac:dyDescent="0.2"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7:40" ht="12" customHeight="1" x14ac:dyDescent="0.2"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7:40" ht="12" customHeight="1" x14ac:dyDescent="0.2"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7:40" ht="12" customHeight="1" x14ac:dyDescent="0.2"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7:40" ht="12" customHeight="1" x14ac:dyDescent="0.2"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7:40" ht="12" customHeight="1" x14ac:dyDescent="0.2"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7:40" ht="12" customHeight="1" x14ac:dyDescent="0.2"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7:40" ht="12" customHeight="1" x14ac:dyDescent="0.2"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7:40" ht="12" customHeight="1" x14ac:dyDescent="0.2"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7:40" ht="12" customHeight="1" x14ac:dyDescent="0.2"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7:40" ht="12" customHeight="1" x14ac:dyDescent="0.2"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7:40" ht="12" customHeight="1" x14ac:dyDescent="0.2"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7:40" ht="12" customHeight="1" x14ac:dyDescent="0.2"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7:40" ht="12" customHeight="1" x14ac:dyDescent="0.2"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7:40" ht="12" customHeight="1" x14ac:dyDescent="0.2"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7:40" ht="12" customHeight="1" x14ac:dyDescent="0.2"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7:40" ht="12" customHeight="1" x14ac:dyDescent="0.2"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7:40" ht="12" customHeight="1" x14ac:dyDescent="0.2"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7:40" ht="12" customHeight="1" x14ac:dyDescent="0.2"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7:40" ht="12" customHeight="1" x14ac:dyDescent="0.2"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7:40" ht="12" customHeight="1" x14ac:dyDescent="0.2"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7:40" ht="12" customHeight="1" x14ac:dyDescent="0.2"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7:40" ht="12" customHeight="1" x14ac:dyDescent="0.2"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7:40" ht="12" customHeight="1" x14ac:dyDescent="0.2"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7:40" ht="12" customHeight="1" x14ac:dyDescent="0.2"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7:40" ht="12" customHeight="1" x14ac:dyDescent="0.2"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7:40" ht="12" customHeight="1" x14ac:dyDescent="0.2"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7:40" ht="12" customHeight="1" x14ac:dyDescent="0.2"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7:40" ht="12" customHeight="1" x14ac:dyDescent="0.2"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7:40" ht="12" customHeight="1" x14ac:dyDescent="0.2"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7:40" ht="12" customHeight="1" x14ac:dyDescent="0.2"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7:40" ht="12" customHeight="1" x14ac:dyDescent="0.2"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7:40" ht="12" customHeight="1" x14ac:dyDescent="0.2"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7:40" ht="12" customHeight="1" x14ac:dyDescent="0.2"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7:40" ht="12" customHeight="1" x14ac:dyDescent="0.2"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7:40" ht="12" customHeight="1" x14ac:dyDescent="0.2"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7:40" ht="12" customHeight="1" x14ac:dyDescent="0.2"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7:40" ht="12" customHeight="1" x14ac:dyDescent="0.2"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7:40" ht="12" customHeight="1" x14ac:dyDescent="0.2"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7:40" ht="12" customHeight="1" x14ac:dyDescent="0.2"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7:40" ht="12" customHeight="1" x14ac:dyDescent="0.2"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7:40" ht="12" customHeight="1" x14ac:dyDescent="0.2"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7:40" ht="12" customHeight="1" x14ac:dyDescent="0.2"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7:40" ht="12" customHeight="1" x14ac:dyDescent="0.2"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7:40" ht="12" customHeight="1" x14ac:dyDescent="0.2"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7:40" ht="12" customHeight="1" x14ac:dyDescent="0.2"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7:40" ht="12" customHeight="1" x14ac:dyDescent="0.2"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7:40" ht="12" customHeight="1" x14ac:dyDescent="0.2"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7:40" ht="12" customHeight="1" x14ac:dyDescent="0.2"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7:40" ht="12" customHeight="1" x14ac:dyDescent="0.2"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7:40" ht="12" customHeight="1" x14ac:dyDescent="0.2"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7:40" ht="12" customHeight="1" x14ac:dyDescent="0.2"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7:40" ht="12" customHeight="1" x14ac:dyDescent="0.2"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7:40" ht="12" customHeight="1" x14ac:dyDescent="0.2"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7:40" ht="12" customHeight="1" x14ac:dyDescent="0.2"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7:40" ht="12" customHeight="1" x14ac:dyDescent="0.2"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7:40" ht="12" customHeight="1" x14ac:dyDescent="0.2"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7:40" ht="12" customHeight="1" x14ac:dyDescent="0.2"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7:40" ht="12" customHeight="1" x14ac:dyDescent="0.2"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7:40" ht="12" customHeight="1" x14ac:dyDescent="0.2"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7:40" ht="12" customHeight="1" x14ac:dyDescent="0.2"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7:40" ht="12" customHeight="1" x14ac:dyDescent="0.2"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7:40" ht="12" customHeight="1" x14ac:dyDescent="0.2"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7:40" ht="12" customHeight="1" x14ac:dyDescent="0.2"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7:40" ht="12" customHeight="1" x14ac:dyDescent="0.2"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7:40" ht="12" customHeight="1" x14ac:dyDescent="0.2"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7:40" ht="12" customHeight="1" x14ac:dyDescent="0.2"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7:40" ht="12" customHeight="1" x14ac:dyDescent="0.2"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7:40" ht="12" customHeight="1" x14ac:dyDescent="0.2"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7:40" ht="12" customHeight="1" x14ac:dyDescent="0.2"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7:40" ht="12" customHeight="1" x14ac:dyDescent="0.2"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7:40" ht="12" customHeight="1" x14ac:dyDescent="0.2"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7:40" ht="12" customHeight="1" x14ac:dyDescent="0.2"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7:40" ht="12" customHeight="1" x14ac:dyDescent="0.2"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7:40" ht="12" customHeight="1" x14ac:dyDescent="0.2"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7:40" ht="12" customHeight="1" x14ac:dyDescent="0.2"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7:40" ht="12" customHeight="1" x14ac:dyDescent="0.2"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7:40" ht="12" customHeight="1" x14ac:dyDescent="0.2"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7:40" ht="12" customHeight="1" x14ac:dyDescent="0.2"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7:40" ht="12" customHeight="1" x14ac:dyDescent="0.2"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7:40" ht="12" customHeight="1" x14ac:dyDescent="0.2"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7:40" ht="12" customHeight="1" x14ac:dyDescent="0.2"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7:40" ht="12" customHeight="1" x14ac:dyDescent="0.2"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7:40" ht="12" customHeight="1" x14ac:dyDescent="0.2"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7:40" ht="12" customHeight="1" x14ac:dyDescent="0.2"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7:40" ht="12" customHeight="1" x14ac:dyDescent="0.2"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7:40" ht="12" customHeight="1" x14ac:dyDescent="0.2"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7:40" ht="12" customHeight="1" x14ac:dyDescent="0.2"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7:40" ht="12" customHeight="1" x14ac:dyDescent="0.2"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7:40" ht="12" customHeight="1" x14ac:dyDescent="0.2"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7:40" ht="12" customHeight="1" x14ac:dyDescent="0.2"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7:40" ht="12" customHeight="1" x14ac:dyDescent="0.2"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7:40" ht="12" customHeight="1" x14ac:dyDescent="0.2"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7:40" ht="12" customHeight="1" x14ac:dyDescent="0.2"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7:40" ht="12" customHeight="1" x14ac:dyDescent="0.2"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7:40" ht="12" customHeight="1" x14ac:dyDescent="0.2"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7:40" ht="12" customHeight="1" x14ac:dyDescent="0.2"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7:40" ht="12" customHeight="1" x14ac:dyDescent="0.2"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7:40" ht="12" customHeight="1" x14ac:dyDescent="0.2"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7:40" ht="12" customHeight="1" x14ac:dyDescent="0.2"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7:40" ht="12" customHeight="1" x14ac:dyDescent="0.2"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7:40" ht="12" customHeight="1" x14ac:dyDescent="0.2"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7:40" ht="12" customHeight="1" x14ac:dyDescent="0.2"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7:40" ht="12" customHeight="1" x14ac:dyDescent="0.2"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7:40" ht="12" customHeight="1" x14ac:dyDescent="0.2"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7:40" ht="12" customHeight="1" x14ac:dyDescent="0.2"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7:40" ht="12" customHeight="1" x14ac:dyDescent="0.2"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7:40" ht="12" customHeight="1" x14ac:dyDescent="0.2"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7:40" ht="12" customHeight="1" x14ac:dyDescent="0.2"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7:40" ht="12" customHeight="1" x14ac:dyDescent="0.2"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7:40" ht="12" customHeight="1" x14ac:dyDescent="0.2"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7:40" ht="12" customHeight="1" x14ac:dyDescent="0.2"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7:40" ht="12" customHeight="1" x14ac:dyDescent="0.2"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7:40" ht="12" customHeight="1" x14ac:dyDescent="0.2"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7:40" ht="12" customHeight="1" x14ac:dyDescent="0.2"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7:40" ht="12" customHeight="1" x14ac:dyDescent="0.2"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7:40" ht="12" customHeight="1" x14ac:dyDescent="0.2"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7:40" ht="12" customHeight="1" x14ac:dyDescent="0.2"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7:40" ht="12" customHeight="1" x14ac:dyDescent="0.2"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7:40" ht="12" customHeight="1" x14ac:dyDescent="0.2"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7:40" ht="12" customHeight="1" x14ac:dyDescent="0.2"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7:40" ht="12" customHeight="1" x14ac:dyDescent="0.2"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7:40" ht="12" customHeight="1" x14ac:dyDescent="0.2"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7:40" ht="12" customHeight="1" x14ac:dyDescent="0.2"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7:40" ht="12" customHeight="1" x14ac:dyDescent="0.2"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7:40" ht="12" customHeight="1" x14ac:dyDescent="0.2"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7:40" ht="12" customHeight="1" x14ac:dyDescent="0.2"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7:40" ht="12" customHeight="1" x14ac:dyDescent="0.2"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7:40" ht="12" customHeight="1" x14ac:dyDescent="0.2"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7:40" ht="12" customHeight="1" x14ac:dyDescent="0.2"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7:40" ht="12" customHeight="1" x14ac:dyDescent="0.2"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7:40" ht="12" customHeight="1" x14ac:dyDescent="0.2"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7:40" ht="12" customHeight="1" x14ac:dyDescent="0.2"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7:40" ht="12" customHeight="1" x14ac:dyDescent="0.2"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7:40" ht="12" customHeight="1" x14ac:dyDescent="0.2"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7:40" ht="12" customHeight="1" x14ac:dyDescent="0.2"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7:40" ht="12" customHeight="1" x14ac:dyDescent="0.2"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7:40" ht="12" customHeight="1" x14ac:dyDescent="0.2"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7:40" ht="12" customHeight="1" x14ac:dyDescent="0.2"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7:40" ht="12" customHeight="1" x14ac:dyDescent="0.2"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7:40" ht="12" customHeight="1" x14ac:dyDescent="0.2"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7:40" ht="12" customHeight="1" x14ac:dyDescent="0.2"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7:40" ht="12" customHeight="1" x14ac:dyDescent="0.2">
      <c r="G483" s="2"/>
    </row>
    <row r="484" spans="7:40" ht="12" customHeight="1" x14ac:dyDescent="0.2">
      <c r="G484" s="2"/>
    </row>
    <row r="485" spans="7:40" ht="12" customHeight="1" x14ac:dyDescent="0.2">
      <c r="G485" s="2"/>
    </row>
    <row r="486" spans="7:40" ht="12" customHeight="1" x14ac:dyDescent="0.2">
      <c r="G486" s="2"/>
    </row>
    <row r="487" spans="7:40" ht="12" customHeight="1" x14ac:dyDescent="0.2">
      <c r="G487" s="2"/>
    </row>
    <row r="488" spans="7:40" ht="12" customHeight="1" x14ac:dyDescent="0.2">
      <c r="G488" s="2"/>
    </row>
    <row r="489" spans="7:40" ht="12" customHeight="1" x14ac:dyDescent="0.2">
      <c r="G489" s="2"/>
    </row>
    <row r="490" spans="7:40" ht="12" customHeight="1" x14ac:dyDescent="0.2">
      <c r="G490" s="2"/>
    </row>
    <row r="491" spans="7:40" ht="12" customHeight="1" x14ac:dyDescent="0.2">
      <c r="G491" s="2"/>
    </row>
    <row r="492" spans="7:40" ht="12" customHeight="1" x14ac:dyDescent="0.2">
      <c r="G492" s="2"/>
    </row>
    <row r="493" spans="7:40" ht="12" customHeight="1" x14ac:dyDescent="0.2">
      <c r="G493" s="2"/>
    </row>
    <row r="494" spans="7:40" ht="12" customHeight="1" x14ac:dyDescent="0.2">
      <c r="G494" s="2"/>
    </row>
    <row r="495" spans="7:40" ht="12" customHeight="1" x14ac:dyDescent="0.2">
      <c r="G495" s="2"/>
    </row>
    <row r="496" spans="7:40" ht="12" customHeight="1" x14ac:dyDescent="0.2">
      <c r="G496" s="2"/>
    </row>
    <row r="497" spans="7:7" ht="12" customHeight="1" x14ac:dyDescent="0.2">
      <c r="G497" s="2"/>
    </row>
    <row r="498" spans="7:7" ht="12" customHeight="1" x14ac:dyDescent="0.2">
      <c r="G498" s="2"/>
    </row>
    <row r="499" spans="7:7" ht="12" customHeight="1" x14ac:dyDescent="0.2">
      <c r="G499" s="2"/>
    </row>
    <row r="500" spans="7:7" ht="12" customHeight="1" x14ac:dyDescent="0.2">
      <c r="G500" s="2"/>
    </row>
    <row r="501" spans="7:7" ht="12" customHeight="1" x14ac:dyDescent="0.2">
      <c r="G501" s="2"/>
    </row>
    <row r="502" spans="7:7" ht="12" customHeight="1" x14ac:dyDescent="0.2">
      <c r="G502" s="2"/>
    </row>
    <row r="503" spans="7:7" ht="12" customHeight="1" x14ac:dyDescent="0.2">
      <c r="G503" s="2"/>
    </row>
    <row r="504" spans="7:7" ht="12" customHeight="1" x14ac:dyDescent="0.2">
      <c r="G504" s="2"/>
    </row>
    <row r="505" spans="7:7" ht="12" customHeight="1" x14ac:dyDescent="0.2">
      <c r="G505" s="2"/>
    </row>
    <row r="506" spans="7:7" ht="12" customHeight="1" x14ac:dyDescent="0.2">
      <c r="G506" s="2"/>
    </row>
    <row r="507" spans="7:7" ht="12" customHeight="1" x14ac:dyDescent="0.2">
      <c r="G507" s="2"/>
    </row>
    <row r="508" spans="7:7" ht="12" customHeight="1" x14ac:dyDescent="0.2">
      <c r="G508" s="2"/>
    </row>
    <row r="509" spans="7:7" ht="12" customHeight="1" x14ac:dyDescent="0.2">
      <c r="G509" s="2"/>
    </row>
    <row r="510" spans="7:7" ht="12" customHeight="1" x14ac:dyDescent="0.2">
      <c r="G510" s="2"/>
    </row>
    <row r="511" spans="7:7" ht="12" customHeight="1" x14ac:dyDescent="0.2">
      <c r="G511" s="2"/>
    </row>
    <row r="512" spans="7:7" ht="12" customHeight="1" x14ac:dyDescent="0.2">
      <c r="G512" s="2"/>
    </row>
    <row r="513" spans="7:7" ht="12" customHeight="1" x14ac:dyDescent="0.2">
      <c r="G513" s="2"/>
    </row>
    <row r="514" spans="7:7" ht="12" customHeight="1" x14ac:dyDescent="0.2">
      <c r="G514" s="2"/>
    </row>
    <row r="515" spans="7:7" ht="12" customHeight="1" x14ac:dyDescent="0.2">
      <c r="G515" s="2"/>
    </row>
    <row r="516" spans="7:7" ht="12" customHeight="1" x14ac:dyDescent="0.2">
      <c r="G516" s="2"/>
    </row>
    <row r="517" spans="7:7" ht="12" customHeight="1" x14ac:dyDescent="0.2">
      <c r="G517" s="2"/>
    </row>
    <row r="518" spans="7:7" ht="12" customHeight="1" x14ac:dyDescent="0.2">
      <c r="G518" s="2"/>
    </row>
    <row r="519" spans="7:7" ht="12" customHeight="1" x14ac:dyDescent="0.2">
      <c r="G519" s="2"/>
    </row>
    <row r="520" spans="7:7" ht="12" customHeight="1" x14ac:dyDescent="0.2">
      <c r="G520" s="2"/>
    </row>
    <row r="521" spans="7:7" ht="12" customHeight="1" x14ac:dyDescent="0.2">
      <c r="G521" s="2"/>
    </row>
    <row r="522" spans="7:7" ht="12" customHeight="1" x14ac:dyDescent="0.2">
      <c r="G522" s="2"/>
    </row>
    <row r="523" spans="7:7" ht="12" customHeight="1" x14ac:dyDescent="0.2">
      <c r="G523" s="2"/>
    </row>
    <row r="524" spans="7:7" ht="12" customHeight="1" x14ac:dyDescent="0.2">
      <c r="G524" s="2"/>
    </row>
    <row r="525" spans="7:7" ht="12" customHeight="1" x14ac:dyDescent="0.2">
      <c r="G525" s="2"/>
    </row>
    <row r="526" spans="7:7" ht="12" customHeight="1" x14ac:dyDescent="0.2">
      <c r="G526" s="2"/>
    </row>
    <row r="527" spans="7:7" ht="12" customHeight="1" x14ac:dyDescent="0.2">
      <c r="G527" s="2"/>
    </row>
    <row r="528" spans="7:7" ht="12" customHeight="1" x14ac:dyDescent="0.2">
      <c r="G528" s="2"/>
    </row>
    <row r="529" spans="7:7" ht="12" customHeight="1" x14ac:dyDescent="0.2">
      <c r="G529" s="2"/>
    </row>
    <row r="530" spans="7:7" ht="12" customHeight="1" x14ac:dyDescent="0.2">
      <c r="G530" s="2"/>
    </row>
    <row r="531" spans="7:7" ht="12" customHeight="1" x14ac:dyDescent="0.2">
      <c r="G531" s="2"/>
    </row>
    <row r="532" spans="7:7" ht="12" customHeight="1" x14ac:dyDescent="0.2">
      <c r="G532" s="2"/>
    </row>
    <row r="533" spans="7:7" ht="12" customHeight="1" x14ac:dyDescent="0.2">
      <c r="G533" s="2"/>
    </row>
    <row r="534" spans="7:7" ht="12" customHeight="1" x14ac:dyDescent="0.2">
      <c r="G534" s="2"/>
    </row>
    <row r="535" spans="7:7" ht="12" customHeight="1" x14ac:dyDescent="0.2">
      <c r="G535" s="2"/>
    </row>
    <row r="536" spans="7:7" ht="12" customHeight="1" x14ac:dyDescent="0.2">
      <c r="G536" s="2"/>
    </row>
    <row r="537" spans="7:7" ht="12" customHeight="1" x14ac:dyDescent="0.2">
      <c r="G537" s="2"/>
    </row>
    <row r="538" spans="7:7" ht="12" customHeight="1" x14ac:dyDescent="0.2">
      <c r="G538" s="2"/>
    </row>
    <row r="539" spans="7:7" ht="12" customHeight="1" x14ac:dyDescent="0.2">
      <c r="G539" s="2"/>
    </row>
    <row r="540" spans="7:7" ht="12" customHeight="1" x14ac:dyDescent="0.2">
      <c r="G540" s="2"/>
    </row>
    <row r="541" spans="7:7" ht="12" customHeight="1" x14ac:dyDescent="0.2">
      <c r="G541" s="2"/>
    </row>
    <row r="542" spans="7:7" ht="12" customHeight="1" x14ac:dyDescent="0.2">
      <c r="G542" s="2"/>
    </row>
    <row r="543" spans="7:7" ht="12" customHeight="1" x14ac:dyDescent="0.2">
      <c r="G543" s="2"/>
    </row>
    <row r="544" spans="7:7" ht="12" customHeight="1" x14ac:dyDescent="0.2">
      <c r="G544" s="2"/>
    </row>
    <row r="545" spans="7:7" ht="12" customHeight="1" x14ac:dyDescent="0.2">
      <c r="G545" s="2"/>
    </row>
    <row r="546" spans="7:7" ht="12" customHeight="1" x14ac:dyDescent="0.2">
      <c r="G546" s="2"/>
    </row>
    <row r="547" spans="7:7" ht="12" customHeight="1" x14ac:dyDescent="0.2">
      <c r="G547" s="2"/>
    </row>
    <row r="548" spans="7:7" ht="12" customHeight="1" x14ac:dyDescent="0.2">
      <c r="G548" s="2"/>
    </row>
    <row r="549" spans="7:7" ht="12" customHeight="1" x14ac:dyDescent="0.2">
      <c r="G549" s="2"/>
    </row>
    <row r="550" spans="7:7" ht="12" customHeight="1" x14ac:dyDescent="0.2">
      <c r="G550" s="2"/>
    </row>
    <row r="551" spans="7:7" ht="12" customHeight="1" x14ac:dyDescent="0.2">
      <c r="G551" s="2"/>
    </row>
    <row r="552" spans="7:7" ht="12" customHeight="1" x14ac:dyDescent="0.2">
      <c r="G552" s="2"/>
    </row>
    <row r="553" spans="7:7" ht="12" customHeight="1" x14ac:dyDescent="0.2">
      <c r="G553" s="2"/>
    </row>
    <row r="554" spans="7:7" ht="12" customHeight="1" x14ac:dyDescent="0.2">
      <c r="G554" s="2"/>
    </row>
    <row r="555" spans="7:7" ht="12" customHeight="1" x14ac:dyDescent="0.2">
      <c r="G555" s="2"/>
    </row>
    <row r="556" spans="7:7" ht="12" customHeight="1" x14ac:dyDescent="0.2">
      <c r="G556" s="2"/>
    </row>
    <row r="557" spans="7:7" ht="12" customHeight="1" x14ac:dyDescent="0.2">
      <c r="G557" s="2"/>
    </row>
    <row r="558" spans="7:7" ht="12" customHeight="1" x14ac:dyDescent="0.2">
      <c r="G558" s="2"/>
    </row>
    <row r="559" spans="7:7" ht="12" customHeight="1" x14ac:dyDescent="0.2">
      <c r="G559" s="2"/>
    </row>
    <row r="560" spans="7:7" ht="12" customHeight="1" x14ac:dyDescent="0.2">
      <c r="G560" s="2"/>
    </row>
    <row r="561" spans="7:7" ht="12" customHeight="1" x14ac:dyDescent="0.2">
      <c r="G561" s="2"/>
    </row>
    <row r="562" spans="7:7" ht="12" customHeight="1" x14ac:dyDescent="0.2">
      <c r="G562" s="2"/>
    </row>
    <row r="563" spans="7:7" ht="12" customHeight="1" x14ac:dyDescent="0.2">
      <c r="G563" s="2"/>
    </row>
    <row r="564" spans="7:7" ht="12" customHeight="1" x14ac:dyDescent="0.2">
      <c r="G564" s="2"/>
    </row>
    <row r="565" spans="7:7" ht="12" customHeight="1" x14ac:dyDescent="0.2">
      <c r="G565" s="2"/>
    </row>
    <row r="566" spans="7:7" ht="12" customHeight="1" x14ac:dyDescent="0.2">
      <c r="G566" s="2"/>
    </row>
    <row r="567" spans="7:7" ht="12" customHeight="1" x14ac:dyDescent="0.2">
      <c r="G567" s="2"/>
    </row>
    <row r="568" spans="7:7" ht="12" customHeight="1" x14ac:dyDescent="0.2">
      <c r="G568" s="2"/>
    </row>
    <row r="569" spans="7:7" ht="12" customHeight="1" x14ac:dyDescent="0.2">
      <c r="G569" s="2"/>
    </row>
    <row r="570" spans="7:7" ht="12" customHeight="1" x14ac:dyDescent="0.2">
      <c r="G570" s="2"/>
    </row>
    <row r="571" spans="7:7" ht="12" customHeight="1" x14ac:dyDescent="0.2">
      <c r="G571" s="2"/>
    </row>
    <row r="572" spans="7:7" ht="12" customHeight="1" x14ac:dyDescent="0.2">
      <c r="G572" s="2"/>
    </row>
    <row r="573" spans="7:7" ht="12" customHeight="1" x14ac:dyDescent="0.2">
      <c r="G573" s="2"/>
    </row>
    <row r="574" spans="7:7" ht="12" customHeight="1" x14ac:dyDescent="0.2">
      <c r="G574" s="2"/>
    </row>
    <row r="575" spans="7:7" ht="12" customHeight="1" x14ac:dyDescent="0.2">
      <c r="G575" s="2"/>
    </row>
    <row r="576" spans="7:7" ht="12" customHeight="1" x14ac:dyDescent="0.2">
      <c r="G576" s="2"/>
    </row>
    <row r="577" spans="7:7" ht="12" customHeight="1" x14ac:dyDescent="0.2">
      <c r="G577" s="2"/>
    </row>
    <row r="578" spans="7:7" ht="12" customHeight="1" x14ac:dyDescent="0.2">
      <c r="G578" s="2"/>
    </row>
    <row r="579" spans="7:7" ht="12" customHeight="1" x14ac:dyDescent="0.2">
      <c r="G579" s="2"/>
    </row>
    <row r="580" spans="7:7" ht="12" customHeight="1" x14ac:dyDescent="0.2">
      <c r="G580" s="2"/>
    </row>
    <row r="581" spans="7:7" ht="12" customHeight="1" x14ac:dyDescent="0.2">
      <c r="G581" s="2"/>
    </row>
    <row r="582" spans="7:7" ht="12" customHeight="1" x14ac:dyDescent="0.2">
      <c r="G582" s="2"/>
    </row>
    <row r="583" spans="7:7" ht="12" customHeight="1" x14ac:dyDescent="0.2">
      <c r="G583" s="2"/>
    </row>
    <row r="584" spans="7:7" ht="12" customHeight="1" x14ac:dyDescent="0.2">
      <c r="G584" s="2"/>
    </row>
    <row r="585" spans="7:7" ht="12" customHeight="1" x14ac:dyDescent="0.2">
      <c r="G585" s="2"/>
    </row>
    <row r="586" spans="7:7" ht="12" customHeight="1" x14ac:dyDescent="0.2">
      <c r="G586" s="2"/>
    </row>
    <row r="587" spans="7:7" ht="12" customHeight="1" x14ac:dyDescent="0.2">
      <c r="G587" s="2"/>
    </row>
    <row r="588" spans="7:7" ht="12" customHeight="1" x14ac:dyDescent="0.2">
      <c r="G588" s="2"/>
    </row>
    <row r="589" spans="7:7" ht="12" customHeight="1" x14ac:dyDescent="0.2">
      <c r="G589" s="2"/>
    </row>
    <row r="590" spans="7:7" ht="12" customHeight="1" x14ac:dyDescent="0.2">
      <c r="G590" s="2"/>
    </row>
    <row r="591" spans="7:7" ht="12" customHeight="1" x14ac:dyDescent="0.2">
      <c r="G591" s="2"/>
    </row>
    <row r="592" spans="7:7" ht="12" customHeight="1" x14ac:dyDescent="0.2">
      <c r="G592" s="2"/>
    </row>
    <row r="593" spans="7:7" ht="12" customHeight="1" x14ac:dyDescent="0.2">
      <c r="G593" s="2"/>
    </row>
    <row r="594" spans="7:7" ht="12" customHeight="1" x14ac:dyDescent="0.2">
      <c r="G594" s="2"/>
    </row>
    <row r="595" spans="7:7" ht="12" customHeight="1" x14ac:dyDescent="0.2">
      <c r="G595" s="2"/>
    </row>
    <row r="596" spans="7:7" ht="12" customHeight="1" x14ac:dyDescent="0.2">
      <c r="G596" s="2"/>
    </row>
    <row r="597" spans="7:7" ht="12" customHeight="1" x14ac:dyDescent="0.2">
      <c r="G597" s="2"/>
    </row>
    <row r="598" spans="7:7" ht="12" customHeight="1" x14ac:dyDescent="0.2">
      <c r="G598" s="2"/>
    </row>
    <row r="599" spans="7:7" ht="12" customHeight="1" x14ac:dyDescent="0.2">
      <c r="G599" s="2"/>
    </row>
    <row r="600" spans="7:7" ht="12" customHeight="1" x14ac:dyDescent="0.2">
      <c r="G600" s="2"/>
    </row>
    <row r="601" spans="7:7" ht="12" customHeight="1" x14ac:dyDescent="0.2">
      <c r="G601" s="2"/>
    </row>
    <row r="602" spans="7:7" ht="12" customHeight="1" x14ac:dyDescent="0.2">
      <c r="G602" s="2"/>
    </row>
    <row r="603" spans="7:7" x14ac:dyDescent="0.2">
      <c r="G603" s="2"/>
    </row>
    <row r="604" spans="7:7" x14ac:dyDescent="0.2">
      <c r="G604" s="2"/>
    </row>
    <row r="605" spans="7:7" x14ac:dyDescent="0.2">
      <c r="G605" s="2"/>
    </row>
    <row r="606" spans="7:7" x14ac:dyDescent="0.2">
      <c r="G606" s="2"/>
    </row>
    <row r="607" spans="7:7" x14ac:dyDescent="0.2">
      <c r="G607" s="2"/>
    </row>
    <row r="608" spans="7:7" x14ac:dyDescent="0.2">
      <c r="G608" s="2"/>
    </row>
    <row r="609" spans="7:7" x14ac:dyDescent="0.2">
      <c r="G609" s="2"/>
    </row>
    <row r="610" spans="7:7" x14ac:dyDescent="0.2">
      <c r="G610" s="2"/>
    </row>
    <row r="611" spans="7:7" x14ac:dyDescent="0.2">
      <c r="G611" s="2"/>
    </row>
    <row r="612" spans="7:7" x14ac:dyDescent="0.2">
      <c r="G612" s="2"/>
    </row>
    <row r="613" spans="7:7" x14ac:dyDescent="0.2">
      <c r="G613" s="2"/>
    </row>
    <row r="614" spans="7:7" x14ac:dyDescent="0.2">
      <c r="G614" s="2"/>
    </row>
    <row r="615" spans="7:7" x14ac:dyDescent="0.2">
      <c r="G615" s="2"/>
    </row>
    <row r="616" spans="7:7" x14ac:dyDescent="0.2">
      <c r="G616" s="2"/>
    </row>
    <row r="617" spans="7:7" x14ac:dyDescent="0.2">
      <c r="G617" s="2"/>
    </row>
    <row r="618" spans="7:7" x14ac:dyDescent="0.2">
      <c r="G618" s="2"/>
    </row>
    <row r="619" spans="7:7" x14ac:dyDescent="0.2">
      <c r="G619" s="2"/>
    </row>
    <row r="620" spans="7:7" x14ac:dyDescent="0.2">
      <c r="G620" s="2"/>
    </row>
    <row r="621" spans="7:7" x14ac:dyDescent="0.2">
      <c r="G621" s="2"/>
    </row>
    <row r="622" spans="7:7" x14ac:dyDescent="0.2">
      <c r="G622" s="2"/>
    </row>
    <row r="623" spans="7:7" x14ac:dyDescent="0.2">
      <c r="G623" s="2"/>
    </row>
    <row r="624" spans="7:7" x14ac:dyDescent="0.2">
      <c r="G624" s="2"/>
    </row>
    <row r="625" spans="7:7" x14ac:dyDescent="0.2">
      <c r="G625" s="2"/>
    </row>
    <row r="626" spans="7:7" x14ac:dyDescent="0.2">
      <c r="G626" s="2"/>
    </row>
    <row r="627" spans="7:7" x14ac:dyDescent="0.2">
      <c r="G627" s="2"/>
    </row>
    <row r="628" spans="7:7" x14ac:dyDescent="0.2">
      <c r="G628" s="2"/>
    </row>
    <row r="629" spans="7:7" x14ac:dyDescent="0.2">
      <c r="G629" s="2"/>
    </row>
    <row r="630" spans="7:7" x14ac:dyDescent="0.2">
      <c r="G630" s="2"/>
    </row>
    <row r="631" spans="7:7" x14ac:dyDescent="0.2">
      <c r="G631" s="2"/>
    </row>
    <row r="632" spans="7:7" x14ac:dyDescent="0.2">
      <c r="G632" s="2"/>
    </row>
    <row r="633" spans="7:7" x14ac:dyDescent="0.2">
      <c r="G633" s="2"/>
    </row>
    <row r="634" spans="7:7" x14ac:dyDescent="0.2">
      <c r="G634" s="2"/>
    </row>
    <row r="635" spans="7:7" x14ac:dyDescent="0.2">
      <c r="G635" s="2"/>
    </row>
    <row r="636" spans="7:7" x14ac:dyDescent="0.2">
      <c r="G636" s="2"/>
    </row>
  </sheetData>
  <mergeCells count="9">
    <mergeCell ref="A1:M2"/>
    <mergeCell ref="A3:M3"/>
    <mergeCell ref="J4:J5"/>
    <mergeCell ref="A37:M38"/>
    <mergeCell ref="A39:M39"/>
    <mergeCell ref="A4:A5"/>
    <mergeCell ref="B4:B6"/>
    <mergeCell ref="C4:C5"/>
    <mergeCell ref="D4:D5"/>
  </mergeCells>
  <phoneticPr fontId="14" type="noConversion"/>
  <printOptions horizontalCentered="1"/>
  <pageMargins left="0" right="0" top="0.19685039370078741" bottom="0.19685039370078741" header="0.51181102362204722" footer="0"/>
  <pageSetup paperSize="9" scale="89" fitToHeight="2" orientation="landscape" r:id="rId1"/>
  <headerFooter alignWithMargins="0">
    <oddFooter>&amp;R&amp;8Tabela 120</oddFooter>
  </headerFooter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AM635"/>
  <sheetViews>
    <sheetView showGridLines="0" zoomScaleNormal="100" workbookViewId="0">
      <selection activeCell="A76" sqref="A76"/>
    </sheetView>
  </sheetViews>
  <sheetFormatPr defaultColWidth="9.109375" defaultRowHeight="10.199999999999999" x14ac:dyDescent="0.25"/>
  <cols>
    <col min="1" max="1" width="9.6640625" style="80" customWidth="1"/>
    <col min="2" max="2" width="34.44140625" style="80" customWidth="1"/>
    <col min="3" max="3" width="7.44140625" style="80" customWidth="1"/>
    <col min="4" max="4" width="19.5546875" style="99" customWidth="1"/>
    <col min="5" max="5" width="13.88671875" style="99" customWidth="1"/>
    <col min="6" max="6" width="16.33203125" style="99" customWidth="1"/>
    <col min="7" max="7" width="14.5546875" style="80" customWidth="1"/>
    <col min="8" max="8" width="15.33203125" style="79" customWidth="1"/>
    <col min="9" max="9" width="13.33203125" style="79" customWidth="1"/>
    <col min="10" max="10" width="15.33203125" style="79" customWidth="1"/>
    <col min="11" max="11" width="14.5546875" style="79" customWidth="1"/>
    <col min="12" max="12" width="16.33203125" style="79" customWidth="1"/>
    <col min="13" max="13" width="12.5546875" style="79" customWidth="1"/>
    <col min="14" max="14" width="22.88671875" style="79" customWidth="1"/>
    <col min="15" max="39" width="9.109375" style="79"/>
    <col min="40" max="16384" width="9.109375" style="80"/>
  </cols>
  <sheetData>
    <row r="1" spans="1:39" ht="19.2" x14ac:dyDescent="0.25">
      <c r="A1" s="177" t="s">
        <v>762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</row>
    <row r="2" spans="1:39" ht="19.5" customHeight="1" x14ac:dyDescent="0.25">
      <c r="A2" s="178" t="s">
        <v>640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</row>
    <row r="3" spans="1:39" ht="72" x14ac:dyDescent="0.25">
      <c r="A3" s="105" t="s">
        <v>635</v>
      </c>
      <c r="B3" s="28" t="s">
        <v>0</v>
      </c>
      <c r="C3" s="28" t="s">
        <v>51</v>
      </c>
      <c r="D3" s="107" t="s">
        <v>818</v>
      </c>
      <c r="E3" s="107" t="s">
        <v>801</v>
      </c>
      <c r="F3" s="107" t="s">
        <v>802</v>
      </c>
      <c r="G3" s="28" t="s">
        <v>447</v>
      </c>
      <c r="H3" s="28" t="s">
        <v>448</v>
      </c>
      <c r="I3" s="28" t="s">
        <v>582</v>
      </c>
      <c r="J3" s="28" t="s">
        <v>583</v>
      </c>
      <c r="K3" s="28" t="s">
        <v>449</v>
      </c>
      <c r="L3" s="28" t="s">
        <v>450</v>
      </c>
      <c r="M3" s="28" t="s">
        <v>770</v>
      </c>
      <c r="N3" s="28" t="s">
        <v>452</v>
      </c>
    </row>
    <row r="4" spans="1:39" ht="13.5" customHeight="1" x14ac:dyDescent="0.25">
      <c r="A4" s="136">
        <v>1</v>
      </c>
      <c r="B4" s="166" t="s">
        <v>764</v>
      </c>
      <c r="C4" s="167" t="s">
        <v>75</v>
      </c>
      <c r="D4" s="108">
        <v>3154788</v>
      </c>
      <c r="E4" s="108">
        <v>-37</v>
      </c>
      <c r="F4" s="83">
        <v>1578722</v>
      </c>
      <c r="G4" s="83">
        <v>66</v>
      </c>
      <c r="H4" s="83">
        <v>34</v>
      </c>
      <c r="I4" s="83">
        <v>0</v>
      </c>
      <c r="J4" s="83">
        <v>1408</v>
      </c>
      <c r="K4" s="82">
        <v>4862</v>
      </c>
      <c r="L4" s="82">
        <v>793</v>
      </c>
      <c r="M4" s="134">
        <v>1</v>
      </c>
      <c r="N4" s="155" t="s">
        <v>703</v>
      </c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</row>
    <row r="5" spans="1:39" ht="13.5" customHeight="1" x14ac:dyDescent="0.25">
      <c r="A5" s="136">
        <v>2</v>
      </c>
      <c r="B5" s="165" t="s">
        <v>418</v>
      </c>
      <c r="C5" s="156" t="s">
        <v>78</v>
      </c>
      <c r="D5" s="151">
        <v>2403560</v>
      </c>
      <c r="E5" s="152">
        <v>-15</v>
      </c>
      <c r="F5" s="153">
        <v>5183729</v>
      </c>
      <c r="G5" s="153" t="s">
        <v>592</v>
      </c>
      <c r="H5" s="153" t="s">
        <v>592</v>
      </c>
      <c r="I5" s="153" t="s">
        <v>592</v>
      </c>
      <c r="J5" s="153" t="s">
        <v>592</v>
      </c>
      <c r="K5" s="153" t="s">
        <v>592</v>
      </c>
      <c r="L5" s="153" t="s">
        <v>592</v>
      </c>
      <c r="M5" s="134">
        <v>2</v>
      </c>
      <c r="N5" s="155" t="s">
        <v>2</v>
      </c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39" ht="13.5" customHeight="1" x14ac:dyDescent="0.25">
      <c r="A6" s="136">
        <v>3</v>
      </c>
      <c r="B6" s="165" t="s">
        <v>700</v>
      </c>
      <c r="C6" s="156" t="s">
        <v>78</v>
      </c>
      <c r="D6" s="151">
        <v>2182764</v>
      </c>
      <c r="E6" s="151">
        <v>-31</v>
      </c>
      <c r="F6" s="157">
        <v>2325463</v>
      </c>
      <c r="G6" s="153" t="s">
        <v>592</v>
      </c>
      <c r="H6" s="153" t="s">
        <v>592</v>
      </c>
      <c r="I6" s="153" t="s">
        <v>592</v>
      </c>
      <c r="J6" s="153" t="s">
        <v>592</v>
      </c>
      <c r="K6" s="153" t="s">
        <v>592</v>
      </c>
      <c r="L6" s="153" t="s">
        <v>592</v>
      </c>
      <c r="M6" s="134">
        <v>-2</v>
      </c>
      <c r="N6" s="155" t="s">
        <v>701</v>
      </c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</row>
    <row r="7" spans="1:39" ht="13.5" customHeight="1" x14ac:dyDescent="0.25">
      <c r="A7" s="136">
        <v>4</v>
      </c>
      <c r="B7" s="164" t="s">
        <v>765</v>
      </c>
      <c r="C7" s="156" t="s">
        <v>82</v>
      </c>
      <c r="D7" s="151">
        <v>1971489</v>
      </c>
      <c r="E7" s="151">
        <v>-39</v>
      </c>
      <c r="F7" s="157">
        <v>1358126</v>
      </c>
      <c r="G7" s="157">
        <v>15</v>
      </c>
      <c r="H7" s="157">
        <v>85</v>
      </c>
      <c r="I7" s="157">
        <v>0</v>
      </c>
      <c r="J7" s="157">
        <v>1554</v>
      </c>
      <c r="K7" s="158">
        <v>16115</v>
      </c>
      <c r="L7" s="158">
        <v>789</v>
      </c>
      <c r="M7" s="134">
        <v>-1</v>
      </c>
      <c r="N7" s="155" t="s">
        <v>705</v>
      </c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</row>
    <row r="8" spans="1:39" ht="13.5" customHeight="1" x14ac:dyDescent="0.25">
      <c r="A8" s="136">
        <v>5</v>
      </c>
      <c r="B8" s="164" t="s">
        <v>425</v>
      </c>
      <c r="C8" s="156" t="s">
        <v>78</v>
      </c>
      <c r="D8" s="151">
        <v>1445252</v>
      </c>
      <c r="E8" s="151">
        <v>-13</v>
      </c>
      <c r="F8" s="157">
        <v>1747418</v>
      </c>
      <c r="G8" s="157">
        <v>54</v>
      </c>
      <c r="H8" s="157">
        <v>0</v>
      </c>
      <c r="I8" s="157">
        <v>46</v>
      </c>
      <c r="J8" s="157">
        <v>147</v>
      </c>
      <c r="K8" s="158">
        <v>6120</v>
      </c>
      <c r="L8" s="158">
        <v>438</v>
      </c>
      <c r="M8" s="134">
        <v>0</v>
      </c>
      <c r="N8" s="155" t="s">
        <v>706</v>
      </c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</row>
    <row r="9" spans="1:39" ht="13.5" customHeight="1" x14ac:dyDescent="0.25">
      <c r="A9" s="136">
        <v>6</v>
      </c>
      <c r="B9" s="165" t="s">
        <v>766</v>
      </c>
      <c r="C9" s="156" t="s">
        <v>82</v>
      </c>
      <c r="D9" s="151">
        <v>1018810</v>
      </c>
      <c r="E9" s="151">
        <v>-5</v>
      </c>
      <c r="F9" s="157">
        <v>745954</v>
      </c>
      <c r="G9" s="157">
        <v>90</v>
      </c>
      <c r="H9" s="157">
        <v>10</v>
      </c>
      <c r="I9" s="157">
        <v>0</v>
      </c>
      <c r="J9" s="157">
        <v>4097</v>
      </c>
      <c r="K9" s="158">
        <v>2788</v>
      </c>
      <c r="L9" s="158">
        <v>190</v>
      </c>
      <c r="M9" s="134">
        <v>5</v>
      </c>
      <c r="N9" s="155" t="s">
        <v>711</v>
      </c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</row>
    <row r="10" spans="1:39" ht="13.5" customHeight="1" x14ac:dyDescent="0.25">
      <c r="A10" s="136">
        <v>7</v>
      </c>
      <c r="B10" s="164" t="s">
        <v>767</v>
      </c>
      <c r="C10" s="158" t="s">
        <v>82</v>
      </c>
      <c r="D10" s="151">
        <v>986743</v>
      </c>
      <c r="E10" s="151">
        <v>21</v>
      </c>
      <c r="F10" s="157">
        <v>59412</v>
      </c>
      <c r="G10" s="157">
        <v>0</v>
      </c>
      <c r="H10" s="158">
        <v>100</v>
      </c>
      <c r="I10" s="158">
        <v>0</v>
      </c>
      <c r="J10" s="157">
        <v>0</v>
      </c>
      <c r="K10" s="157">
        <v>590</v>
      </c>
      <c r="L10" s="157">
        <v>0</v>
      </c>
      <c r="M10" s="134">
        <v>10</v>
      </c>
      <c r="N10" s="155" t="s">
        <v>716</v>
      </c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</row>
    <row r="11" spans="1:39" ht="13.5" customHeight="1" x14ac:dyDescent="0.25">
      <c r="A11" s="136">
        <v>8</v>
      </c>
      <c r="B11" s="164" t="s">
        <v>768</v>
      </c>
      <c r="C11" s="156" t="s">
        <v>82</v>
      </c>
      <c r="D11" s="151">
        <v>973621</v>
      </c>
      <c r="E11" s="151">
        <v>8</v>
      </c>
      <c r="F11" s="157">
        <v>151685</v>
      </c>
      <c r="G11" s="157">
        <v>0</v>
      </c>
      <c r="H11" s="157">
        <v>100</v>
      </c>
      <c r="I11" s="157">
        <v>0</v>
      </c>
      <c r="J11" s="157">
        <v>47</v>
      </c>
      <c r="K11" s="157">
        <v>1025</v>
      </c>
      <c r="L11" s="157">
        <v>401</v>
      </c>
      <c r="M11" s="134">
        <v>6</v>
      </c>
      <c r="N11" s="157" t="s">
        <v>714</v>
      </c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</row>
    <row r="12" spans="1:39" ht="13.5" customHeight="1" x14ac:dyDescent="0.25">
      <c r="A12" s="136">
        <v>9</v>
      </c>
      <c r="B12" s="165" t="s">
        <v>123</v>
      </c>
      <c r="C12" s="158" t="s">
        <v>82</v>
      </c>
      <c r="D12" s="151">
        <v>931430</v>
      </c>
      <c r="E12" s="151">
        <v>23</v>
      </c>
      <c r="F12" s="157">
        <v>985850</v>
      </c>
      <c r="G12" s="157">
        <v>67</v>
      </c>
      <c r="H12" s="158">
        <v>33</v>
      </c>
      <c r="I12" s="158">
        <v>0</v>
      </c>
      <c r="J12" s="158">
        <v>816</v>
      </c>
      <c r="K12" s="158">
        <v>601</v>
      </c>
      <c r="L12" s="158">
        <v>165</v>
      </c>
      <c r="M12" s="134">
        <v>9</v>
      </c>
      <c r="N12" s="155" t="s">
        <v>717</v>
      </c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</row>
    <row r="13" spans="1:39" ht="13.5" customHeight="1" x14ac:dyDescent="0.25">
      <c r="A13" s="136">
        <v>10</v>
      </c>
      <c r="B13" s="164" t="s">
        <v>649</v>
      </c>
      <c r="C13" s="158" t="s">
        <v>75</v>
      </c>
      <c r="D13" s="151">
        <v>856260</v>
      </c>
      <c r="E13" s="151">
        <v>-41</v>
      </c>
      <c r="F13" s="157">
        <v>260421</v>
      </c>
      <c r="G13" s="157">
        <v>88</v>
      </c>
      <c r="H13" s="158">
        <v>12</v>
      </c>
      <c r="I13" s="158">
        <v>0</v>
      </c>
      <c r="J13" s="158">
        <v>380</v>
      </c>
      <c r="K13" s="158">
        <v>500</v>
      </c>
      <c r="L13" s="158">
        <v>150</v>
      </c>
      <c r="M13" s="134">
        <v>-4</v>
      </c>
      <c r="N13" s="155" t="s">
        <v>707</v>
      </c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</row>
    <row r="14" spans="1:39" ht="12" x14ac:dyDescent="0.25">
      <c r="A14" s="136">
        <v>11</v>
      </c>
      <c r="B14" s="165" t="s">
        <v>769</v>
      </c>
      <c r="C14" s="158" t="s">
        <v>82</v>
      </c>
      <c r="D14" s="151">
        <v>803020</v>
      </c>
      <c r="E14" s="151">
        <v>27</v>
      </c>
      <c r="F14" s="157">
        <v>8779</v>
      </c>
      <c r="G14" s="157">
        <v>0</v>
      </c>
      <c r="H14" s="158">
        <v>0</v>
      </c>
      <c r="I14" s="158">
        <v>100</v>
      </c>
      <c r="J14" s="158">
        <v>200</v>
      </c>
      <c r="K14" s="158">
        <v>392</v>
      </c>
      <c r="L14" s="158">
        <v>152</v>
      </c>
      <c r="M14" s="134">
        <v>13</v>
      </c>
      <c r="N14" s="155" t="s">
        <v>724</v>
      </c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</row>
    <row r="15" spans="1:39" ht="12" x14ac:dyDescent="0.25">
      <c r="A15" s="136">
        <v>12</v>
      </c>
      <c r="B15" s="164" t="s">
        <v>90</v>
      </c>
      <c r="C15" s="154" t="s">
        <v>82</v>
      </c>
      <c r="D15" s="151">
        <v>741760</v>
      </c>
      <c r="E15" s="169">
        <v>-39</v>
      </c>
      <c r="F15" s="157">
        <v>1928325</v>
      </c>
      <c r="G15" s="157">
        <v>0</v>
      </c>
      <c r="H15" s="158">
        <v>0</v>
      </c>
      <c r="I15" s="158">
        <v>100</v>
      </c>
      <c r="J15" s="158">
        <v>0</v>
      </c>
      <c r="K15" s="158">
        <v>2460</v>
      </c>
      <c r="L15" s="158">
        <v>0</v>
      </c>
      <c r="M15" s="134">
        <v>-2</v>
      </c>
      <c r="N15" s="86" t="s">
        <v>710</v>
      </c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</row>
    <row r="16" spans="1:39" ht="13.5" customHeight="1" x14ac:dyDescent="0.25">
      <c r="A16" s="136">
        <v>13</v>
      </c>
      <c r="B16" s="165" t="s">
        <v>771</v>
      </c>
      <c r="C16" s="156" t="s">
        <v>82</v>
      </c>
      <c r="D16" s="109">
        <v>730786</v>
      </c>
      <c r="E16" s="170">
        <v>-47</v>
      </c>
      <c r="F16" s="89">
        <v>657146</v>
      </c>
      <c r="G16" s="89">
        <v>71</v>
      </c>
      <c r="H16" s="89">
        <v>29</v>
      </c>
      <c r="I16" s="89">
        <v>0</v>
      </c>
      <c r="J16" s="89">
        <v>342</v>
      </c>
      <c r="K16" s="88">
        <v>1713</v>
      </c>
      <c r="L16" s="88">
        <v>209</v>
      </c>
      <c r="M16" s="135">
        <v>-6</v>
      </c>
      <c r="N16" s="86" t="s">
        <v>772</v>
      </c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</row>
    <row r="17" spans="1:39" ht="13.5" customHeight="1" x14ac:dyDescent="0.25">
      <c r="A17" s="136">
        <v>14</v>
      </c>
      <c r="B17" s="165" t="s">
        <v>173</v>
      </c>
      <c r="C17" s="156" t="s">
        <v>174</v>
      </c>
      <c r="D17" s="109">
        <v>666112</v>
      </c>
      <c r="E17" s="109">
        <v>-7</v>
      </c>
      <c r="F17" s="89">
        <v>204305</v>
      </c>
      <c r="G17" s="89">
        <v>7</v>
      </c>
      <c r="H17" s="89">
        <v>93</v>
      </c>
      <c r="I17" s="89">
        <v>0</v>
      </c>
      <c r="J17" s="89">
        <v>1061</v>
      </c>
      <c r="K17" s="88">
        <v>3884</v>
      </c>
      <c r="L17" s="88">
        <v>160</v>
      </c>
      <c r="M17" s="135">
        <v>7</v>
      </c>
      <c r="N17" s="155" t="s">
        <v>720</v>
      </c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</row>
    <row r="18" spans="1:39" ht="13.5" customHeight="1" x14ac:dyDescent="0.25">
      <c r="A18" s="136">
        <v>15</v>
      </c>
      <c r="B18" s="164" t="s">
        <v>773</v>
      </c>
      <c r="C18" s="154" t="s">
        <v>78</v>
      </c>
      <c r="D18" s="109">
        <v>642097</v>
      </c>
      <c r="E18" s="109">
        <v>19</v>
      </c>
      <c r="F18" s="89">
        <v>142017</v>
      </c>
      <c r="G18" s="153" t="s">
        <v>592</v>
      </c>
      <c r="H18" s="153" t="s">
        <v>592</v>
      </c>
      <c r="I18" s="153" t="s">
        <v>592</v>
      </c>
      <c r="J18" s="153" t="s">
        <v>592</v>
      </c>
      <c r="K18" s="153" t="s">
        <v>592</v>
      </c>
      <c r="L18" s="153" t="s">
        <v>592</v>
      </c>
      <c r="M18" s="135"/>
      <c r="N18" s="88" t="s">
        <v>774</v>
      </c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</row>
    <row r="19" spans="1:39" ht="13.5" customHeight="1" x14ac:dyDescent="0.25">
      <c r="A19" s="136">
        <v>16</v>
      </c>
      <c r="B19" s="164" t="s">
        <v>726</v>
      </c>
      <c r="C19" s="154" t="s">
        <v>82</v>
      </c>
      <c r="D19" s="109">
        <v>631340</v>
      </c>
      <c r="E19" s="109">
        <v>5</v>
      </c>
      <c r="F19" s="89">
        <v>531534</v>
      </c>
      <c r="G19" s="89">
        <v>99</v>
      </c>
      <c r="H19" s="89">
        <v>1</v>
      </c>
      <c r="I19" s="89">
        <v>0</v>
      </c>
      <c r="J19" s="89">
        <v>717</v>
      </c>
      <c r="K19" s="88">
        <v>646</v>
      </c>
      <c r="L19" s="88">
        <v>56</v>
      </c>
      <c r="M19" s="135">
        <v>10</v>
      </c>
      <c r="N19" s="86" t="s">
        <v>727</v>
      </c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</row>
    <row r="20" spans="1:39" ht="13.5" customHeight="1" x14ac:dyDescent="0.25">
      <c r="A20" s="136">
        <v>17</v>
      </c>
      <c r="B20" s="164" t="s">
        <v>775</v>
      </c>
      <c r="C20" s="158" t="s">
        <v>82</v>
      </c>
      <c r="D20" s="109">
        <v>580694</v>
      </c>
      <c r="E20" s="109">
        <v>-20</v>
      </c>
      <c r="F20" s="89">
        <v>43594</v>
      </c>
      <c r="G20" s="89">
        <v>0</v>
      </c>
      <c r="H20" s="89">
        <v>48</v>
      </c>
      <c r="I20" s="89">
        <v>52</v>
      </c>
      <c r="J20" s="89">
        <v>50</v>
      </c>
      <c r="K20" s="88">
        <v>795</v>
      </c>
      <c r="L20" s="88">
        <v>338</v>
      </c>
      <c r="M20" s="135">
        <v>3</v>
      </c>
      <c r="N20" s="86" t="s">
        <v>719</v>
      </c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</row>
    <row r="21" spans="1:39" ht="13.5" customHeight="1" x14ac:dyDescent="0.25">
      <c r="A21" s="136">
        <v>18</v>
      </c>
      <c r="B21" s="164" t="s">
        <v>426</v>
      </c>
      <c r="C21" s="158" t="s">
        <v>128</v>
      </c>
      <c r="D21" s="109">
        <v>572294</v>
      </c>
      <c r="E21" s="170">
        <v>-31</v>
      </c>
      <c r="F21" s="89">
        <v>785553</v>
      </c>
      <c r="G21" s="153" t="s">
        <v>592</v>
      </c>
      <c r="H21" s="153" t="s">
        <v>592</v>
      </c>
      <c r="I21" s="153" t="s">
        <v>592</v>
      </c>
      <c r="J21" s="153" t="s">
        <v>592</v>
      </c>
      <c r="K21" s="153" t="s">
        <v>592</v>
      </c>
      <c r="L21" s="153" t="s">
        <v>592</v>
      </c>
      <c r="M21" s="135">
        <v>-18</v>
      </c>
      <c r="N21" s="86" t="s">
        <v>776</v>
      </c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</row>
    <row r="22" spans="1:39" ht="13.5" customHeight="1" x14ac:dyDescent="0.25">
      <c r="A22" s="136">
        <v>19</v>
      </c>
      <c r="B22" s="164" t="s">
        <v>777</v>
      </c>
      <c r="C22" s="158" t="s">
        <v>82</v>
      </c>
      <c r="D22" s="109">
        <v>565000</v>
      </c>
      <c r="E22" s="109">
        <v>-54</v>
      </c>
      <c r="F22" s="89">
        <v>127407</v>
      </c>
      <c r="G22" s="89">
        <v>78</v>
      </c>
      <c r="H22" s="88">
        <v>22</v>
      </c>
      <c r="I22" s="88">
        <v>0</v>
      </c>
      <c r="J22" s="88">
        <v>0</v>
      </c>
      <c r="K22" s="88">
        <v>1864</v>
      </c>
      <c r="L22" s="88">
        <v>243</v>
      </c>
      <c r="M22" s="135">
        <v>-10</v>
      </c>
      <c r="N22" s="86" t="s">
        <v>778</v>
      </c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</row>
    <row r="23" spans="1:39" ht="13.5" customHeight="1" x14ac:dyDescent="0.25">
      <c r="A23" s="136">
        <v>20</v>
      </c>
      <c r="B23" s="165" t="s">
        <v>746</v>
      </c>
      <c r="C23" s="156" t="s">
        <v>82</v>
      </c>
      <c r="D23" s="109">
        <v>546496</v>
      </c>
      <c r="E23" s="109">
        <v>66</v>
      </c>
      <c r="F23" s="89">
        <v>152855</v>
      </c>
      <c r="G23" s="89">
        <v>100</v>
      </c>
      <c r="H23" s="89">
        <v>0</v>
      </c>
      <c r="I23" s="89">
        <v>0</v>
      </c>
      <c r="J23" s="89">
        <v>0</v>
      </c>
      <c r="K23" s="88">
        <v>429</v>
      </c>
      <c r="L23" s="88">
        <v>371</v>
      </c>
      <c r="M23" s="135">
        <v>22</v>
      </c>
      <c r="N23" s="155" t="s">
        <v>128</v>
      </c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</row>
    <row r="24" spans="1:39" ht="13.5" customHeight="1" x14ac:dyDescent="0.25">
      <c r="A24" s="136">
        <v>21</v>
      </c>
      <c r="B24" s="164" t="s">
        <v>779</v>
      </c>
      <c r="C24" s="158" t="s">
        <v>128</v>
      </c>
      <c r="D24" s="109">
        <v>507446</v>
      </c>
      <c r="E24" s="109">
        <v>6</v>
      </c>
      <c r="F24" s="89">
        <v>371676</v>
      </c>
      <c r="G24" s="89">
        <v>0</v>
      </c>
      <c r="H24" s="88">
        <v>0</v>
      </c>
      <c r="I24" s="88">
        <v>100</v>
      </c>
      <c r="J24" s="88">
        <v>75</v>
      </c>
      <c r="K24" s="88">
        <v>1390</v>
      </c>
      <c r="L24" s="88">
        <v>250</v>
      </c>
      <c r="M24" s="135">
        <v>7</v>
      </c>
      <c r="N24" s="86" t="s">
        <v>710</v>
      </c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</row>
    <row r="25" spans="1:39" ht="13.5" customHeight="1" x14ac:dyDescent="0.25">
      <c r="A25" s="136">
        <v>22</v>
      </c>
      <c r="B25" s="164" t="s">
        <v>499</v>
      </c>
      <c r="C25" s="154" t="s">
        <v>78</v>
      </c>
      <c r="D25" s="109">
        <v>498530</v>
      </c>
      <c r="E25" s="109">
        <v>-23</v>
      </c>
      <c r="F25" s="89">
        <v>308594</v>
      </c>
      <c r="G25" s="89"/>
      <c r="H25" s="88">
        <v>15</v>
      </c>
      <c r="I25" s="88">
        <v>85</v>
      </c>
      <c r="J25" s="88">
        <v>658</v>
      </c>
      <c r="K25" s="88">
        <v>2572</v>
      </c>
      <c r="L25" s="88">
        <v>108</v>
      </c>
      <c r="M25" s="135">
        <v>-2</v>
      </c>
      <c r="N25" s="86" t="s">
        <v>729</v>
      </c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</row>
    <row r="26" spans="1:39" s="92" customFormat="1" ht="12" x14ac:dyDescent="0.25">
      <c r="A26" s="136">
        <v>23</v>
      </c>
      <c r="B26" s="165" t="s">
        <v>145</v>
      </c>
      <c r="C26" s="156" t="s">
        <v>75</v>
      </c>
      <c r="D26" s="110">
        <v>442750</v>
      </c>
      <c r="E26" s="110">
        <v>-33</v>
      </c>
      <c r="F26" s="91">
        <v>281819</v>
      </c>
      <c r="G26" s="90">
        <v>0</v>
      </c>
      <c r="H26" s="90">
        <v>100</v>
      </c>
      <c r="I26" s="90">
        <v>0</v>
      </c>
      <c r="J26" s="90">
        <v>514</v>
      </c>
      <c r="K26" s="90">
        <v>1367</v>
      </c>
      <c r="L26" s="90">
        <v>91</v>
      </c>
      <c r="M26" s="135">
        <v>0</v>
      </c>
      <c r="N26" s="86" t="s">
        <v>722</v>
      </c>
    </row>
    <row r="27" spans="1:39" ht="13.5" customHeight="1" x14ac:dyDescent="0.25">
      <c r="A27" s="136">
        <v>24</v>
      </c>
      <c r="B27" s="165" t="s">
        <v>550</v>
      </c>
      <c r="C27" s="156" t="s">
        <v>543</v>
      </c>
      <c r="D27" s="109">
        <v>428686</v>
      </c>
      <c r="E27" s="109">
        <v>-23</v>
      </c>
      <c r="F27" s="89">
        <v>235046</v>
      </c>
      <c r="G27" s="153" t="s">
        <v>592</v>
      </c>
      <c r="H27" s="153" t="s">
        <v>592</v>
      </c>
      <c r="I27" s="153" t="s">
        <v>592</v>
      </c>
      <c r="J27" s="153" t="s">
        <v>592</v>
      </c>
      <c r="K27" s="153" t="s">
        <v>592</v>
      </c>
      <c r="L27" s="153" t="s">
        <v>592</v>
      </c>
      <c r="M27" s="135">
        <v>6</v>
      </c>
      <c r="N27" s="86" t="s">
        <v>730</v>
      </c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</row>
    <row r="28" spans="1:39" ht="13.5" customHeight="1" x14ac:dyDescent="0.25">
      <c r="A28" s="136">
        <v>25</v>
      </c>
      <c r="B28" s="164" t="s">
        <v>780</v>
      </c>
      <c r="C28" s="154" t="s">
        <v>82</v>
      </c>
      <c r="D28" s="109">
        <v>402786</v>
      </c>
      <c r="E28" s="109">
        <v>13</v>
      </c>
      <c r="F28" s="89">
        <v>87971</v>
      </c>
      <c r="G28" s="89">
        <v>0</v>
      </c>
      <c r="H28" s="88">
        <v>100</v>
      </c>
      <c r="I28" s="88">
        <v>0</v>
      </c>
      <c r="J28" s="88">
        <v>10125</v>
      </c>
      <c r="K28" s="88">
        <v>495</v>
      </c>
      <c r="L28" s="88">
        <v>156</v>
      </c>
      <c r="M28" s="135">
        <v>14</v>
      </c>
      <c r="N28" s="86" t="s">
        <v>741</v>
      </c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</row>
    <row r="29" spans="1:39" ht="13.5" customHeight="1" x14ac:dyDescent="0.25">
      <c r="A29" s="136">
        <v>26</v>
      </c>
      <c r="B29" s="165" t="s">
        <v>656</v>
      </c>
      <c r="C29" s="156" t="s">
        <v>121</v>
      </c>
      <c r="D29" s="109">
        <v>389340</v>
      </c>
      <c r="E29" s="109">
        <v>-47</v>
      </c>
      <c r="F29" s="89">
        <v>558348</v>
      </c>
      <c r="G29" s="89">
        <v>86</v>
      </c>
      <c r="H29" s="89">
        <v>10</v>
      </c>
      <c r="I29" s="89">
        <v>4</v>
      </c>
      <c r="J29" s="89">
        <v>790</v>
      </c>
      <c r="K29" s="88">
        <v>5471</v>
      </c>
      <c r="L29" s="88">
        <v>430</v>
      </c>
      <c r="M29" s="135">
        <v>-7</v>
      </c>
      <c r="N29" s="86" t="s">
        <v>781</v>
      </c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</row>
    <row r="30" spans="1:39" ht="13.5" customHeight="1" x14ac:dyDescent="0.25">
      <c r="A30" s="136">
        <v>27</v>
      </c>
      <c r="B30" s="164" t="s">
        <v>782</v>
      </c>
      <c r="C30" s="156" t="s">
        <v>748</v>
      </c>
      <c r="D30" s="110">
        <v>352424</v>
      </c>
      <c r="E30" s="110">
        <v>24</v>
      </c>
      <c r="F30" s="91">
        <v>35230</v>
      </c>
      <c r="G30" s="90">
        <v>6</v>
      </c>
      <c r="H30" s="90">
        <v>94</v>
      </c>
      <c r="I30" s="90">
        <v>0</v>
      </c>
      <c r="J30" s="90">
        <v>300</v>
      </c>
      <c r="K30" s="90">
        <v>1763</v>
      </c>
      <c r="L30" s="90">
        <v>107</v>
      </c>
      <c r="M30" s="135">
        <v>27</v>
      </c>
      <c r="N30" s="86" t="s">
        <v>783</v>
      </c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</row>
    <row r="31" spans="1:39" ht="13.5" customHeight="1" x14ac:dyDescent="0.25">
      <c r="A31" s="136">
        <v>28</v>
      </c>
      <c r="B31" s="164" t="s">
        <v>784</v>
      </c>
      <c r="C31" s="154" t="s">
        <v>128</v>
      </c>
      <c r="D31" s="109">
        <v>334785</v>
      </c>
      <c r="E31" s="109">
        <v>-38</v>
      </c>
      <c r="F31" s="89">
        <v>407014</v>
      </c>
      <c r="G31" s="153" t="s">
        <v>592</v>
      </c>
      <c r="H31" s="153" t="s">
        <v>592</v>
      </c>
      <c r="I31" s="153" t="s">
        <v>592</v>
      </c>
      <c r="J31" s="153" t="s">
        <v>592</v>
      </c>
      <c r="K31" s="153" t="s">
        <v>592</v>
      </c>
      <c r="L31" s="153" t="s">
        <v>592</v>
      </c>
      <c r="M31" s="135"/>
      <c r="N31" s="86" t="s">
        <v>785</v>
      </c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</row>
    <row r="32" spans="1:39" ht="13.5" customHeight="1" x14ac:dyDescent="0.25">
      <c r="A32" s="136">
        <v>29</v>
      </c>
      <c r="B32" s="164" t="s">
        <v>786</v>
      </c>
      <c r="C32" s="156" t="s">
        <v>82</v>
      </c>
      <c r="D32" s="109">
        <v>318627</v>
      </c>
      <c r="E32" s="109">
        <v>-23</v>
      </c>
      <c r="F32" s="89">
        <v>23679</v>
      </c>
      <c r="G32" s="89">
        <v>0</v>
      </c>
      <c r="H32" s="88">
        <v>100</v>
      </c>
      <c r="I32" s="88">
        <v>0</v>
      </c>
      <c r="J32" s="88">
        <v>0</v>
      </c>
      <c r="K32" s="88">
        <v>0</v>
      </c>
      <c r="L32" s="88">
        <v>0</v>
      </c>
      <c r="M32" s="135" t="s">
        <v>460</v>
      </c>
      <c r="N32" s="86" t="s">
        <v>734</v>
      </c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</row>
    <row r="33" spans="1:39" ht="13.5" customHeight="1" x14ac:dyDescent="0.25">
      <c r="A33" s="136">
        <v>30</v>
      </c>
      <c r="B33" s="165" t="s">
        <v>623</v>
      </c>
      <c r="C33" s="156" t="s">
        <v>128</v>
      </c>
      <c r="D33" s="109">
        <v>317909</v>
      </c>
      <c r="E33" s="109">
        <v>-5</v>
      </c>
      <c r="F33" s="89">
        <v>333234</v>
      </c>
      <c r="G33" s="89">
        <v>0</v>
      </c>
      <c r="H33" s="88">
        <v>12</v>
      </c>
      <c r="I33" s="88">
        <v>88</v>
      </c>
      <c r="J33" s="88">
        <v>2837</v>
      </c>
      <c r="K33" s="88">
        <v>1064</v>
      </c>
      <c r="L33" s="88">
        <v>96</v>
      </c>
      <c r="M33" s="135">
        <v>14</v>
      </c>
      <c r="N33" s="86" t="s">
        <v>247</v>
      </c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</row>
    <row r="34" spans="1:39" ht="13.5" customHeight="1" x14ac:dyDescent="0.25">
      <c r="A34" s="136">
        <v>31</v>
      </c>
      <c r="B34" s="164" t="s">
        <v>787</v>
      </c>
      <c r="C34" s="158" t="s">
        <v>128</v>
      </c>
      <c r="D34" s="109">
        <v>317662</v>
      </c>
      <c r="E34" s="109">
        <v>-25</v>
      </c>
      <c r="F34" s="89">
        <v>42462</v>
      </c>
      <c r="G34" s="89">
        <v>0</v>
      </c>
      <c r="H34" s="88">
        <v>100</v>
      </c>
      <c r="I34" s="88">
        <v>0</v>
      </c>
      <c r="J34" s="88">
        <v>1216</v>
      </c>
      <c r="K34" s="88">
        <v>320</v>
      </c>
      <c r="L34" s="88">
        <v>90</v>
      </c>
      <c r="M34" s="135">
        <v>1</v>
      </c>
      <c r="N34" s="86" t="s">
        <v>788</v>
      </c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</row>
    <row r="35" spans="1:39" ht="13.5" customHeight="1" x14ac:dyDescent="0.25">
      <c r="A35" s="136">
        <v>32</v>
      </c>
      <c r="B35" s="164" t="s">
        <v>750</v>
      </c>
      <c r="C35" s="156" t="s">
        <v>78</v>
      </c>
      <c r="D35" s="109">
        <v>315989</v>
      </c>
      <c r="E35" s="109">
        <v>-1</v>
      </c>
      <c r="F35" s="89">
        <v>198774</v>
      </c>
      <c r="G35" s="89">
        <v>10</v>
      </c>
      <c r="H35" s="89">
        <v>90</v>
      </c>
      <c r="I35" s="89">
        <v>0</v>
      </c>
      <c r="J35" s="89">
        <v>370</v>
      </c>
      <c r="K35" s="88">
        <v>1095</v>
      </c>
      <c r="L35" s="88">
        <v>106</v>
      </c>
      <c r="M35" s="135">
        <v>14</v>
      </c>
      <c r="N35" s="86" t="s">
        <v>789</v>
      </c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</row>
    <row r="36" spans="1:39" ht="13.5" customHeight="1" x14ac:dyDescent="0.25">
      <c r="A36" s="136">
        <v>33</v>
      </c>
      <c r="B36" s="164" t="s">
        <v>569</v>
      </c>
      <c r="C36" s="156" t="s">
        <v>78</v>
      </c>
      <c r="D36" s="110">
        <v>310675</v>
      </c>
      <c r="E36" s="110">
        <v>-46</v>
      </c>
      <c r="F36" s="91">
        <v>370849</v>
      </c>
      <c r="G36" s="90">
        <v>90</v>
      </c>
      <c r="H36" s="90">
        <v>0</v>
      </c>
      <c r="I36" s="90">
        <v>10</v>
      </c>
      <c r="J36" s="90">
        <v>85</v>
      </c>
      <c r="K36" s="90">
        <v>750</v>
      </c>
      <c r="L36" s="90">
        <v>35</v>
      </c>
      <c r="M36" s="135">
        <v>-6</v>
      </c>
      <c r="N36" s="86" t="s">
        <v>728</v>
      </c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</row>
    <row r="37" spans="1:39" ht="13.5" customHeight="1" x14ac:dyDescent="0.25">
      <c r="A37" s="136">
        <v>34</v>
      </c>
      <c r="B37" s="164" t="s">
        <v>790</v>
      </c>
      <c r="C37" s="158" t="s">
        <v>78</v>
      </c>
      <c r="D37" s="109">
        <v>291588</v>
      </c>
      <c r="E37" s="109">
        <v>-63</v>
      </c>
      <c r="F37" s="89">
        <v>79998</v>
      </c>
      <c r="G37" s="89" t="s">
        <v>592</v>
      </c>
      <c r="H37" s="89" t="s">
        <v>592</v>
      </c>
      <c r="I37" s="89" t="s">
        <v>592</v>
      </c>
      <c r="J37" s="89" t="s">
        <v>592</v>
      </c>
      <c r="K37" s="88" t="s">
        <v>592</v>
      </c>
      <c r="L37" s="88" t="s">
        <v>592</v>
      </c>
      <c r="M37" s="135"/>
      <c r="N37" s="86" t="s">
        <v>791</v>
      </c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</row>
    <row r="38" spans="1:39" ht="13.5" customHeight="1" x14ac:dyDescent="0.25">
      <c r="A38" s="136">
        <v>35</v>
      </c>
      <c r="B38" s="164" t="s">
        <v>216</v>
      </c>
      <c r="C38" s="158" t="s">
        <v>82</v>
      </c>
      <c r="D38" s="109">
        <v>291378</v>
      </c>
      <c r="E38" s="109">
        <v>-3</v>
      </c>
      <c r="F38" s="89">
        <v>211332</v>
      </c>
      <c r="G38" s="89">
        <v>93</v>
      </c>
      <c r="H38" s="88">
        <v>5</v>
      </c>
      <c r="I38" s="88">
        <v>2</v>
      </c>
      <c r="J38" s="88">
        <v>209</v>
      </c>
      <c r="K38" s="88">
        <v>1166</v>
      </c>
      <c r="L38" s="88">
        <v>160</v>
      </c>
      <c r="M38" s="135">
        <v>14</v>
      </c>
      <c r="N38" s="86" t="s">
        <v>792</v>
      </c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</row>
    <row r="39" spans="1:39" ht="13.5" customHeight="1" x14ac:dyDescent="0.25">
      <c r="A39" s="136">
        <v>36</v>
      </c>
      <c r="B39" s="165" t="s">
        <v>793</v>
      </c>
      <c r="C39" s="156" t="s">
        <v>128</v>
      </c>
      <c r="D39" s="109">
        <v>290963</v>
      </c>
      <c r="E39" s="109">
        <v>146</v>
      </c>
      <c r="F39" s="89">
        <v>313703</v>
      </c>
      <c r="G39" s="89">
        <v>98</v>
      </c>
      <c r="H39" s="88">
        <v>0</v>
      </c>
      <c r="I39" s="88">
        <v>2</v>
      </c>
      <c r="J39" s="88">
        <v>831</v>
      </c>
      <c r="K39" s="88">
        <v>2552</v>
      </c>
      <c r="L39" s="88">
        <v>116</v>
      </c>
      <c r="M39" s="135"/>
      <c r="N39" s="86" t="s">
        <v>794</v>
      </c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</row>
    <row r="40" spans="1:39" ht="13.5" customHeight="1" x14ac:dyDescent="0.25">
      <c r="A40" s="136">
        <v>37</v>
      </c>
      <c r="B40" s="164" t="s">
        <v>795</v>
      </c>
      <c r="C40" s="156" t="s">
        <v>748</v>
      </c>
      <c r="D40" s="109">
        <v>289426</v>
      </c>
      <c r="E40" s="109">
        <v>10</v>
      </c>
      <c r="F40" s="89">
        <v>139890</v>
      </c>
      <c r="G40" s="89">
        <v>91</v>
      </c>
      <c r="H40" s="88">
        <v>9</v>
      </c>
      <c r="I40" s="88">
        <v>0</v>
      </c>
      <c r="J40" s="88">
        <v>364</v>
      </c>
      <c r="K40" s="88">
        <v>485</v>
      </c>
      <c r="L40" s="88">
        <v>35</v>
      </c>
      <c r="M40" s="135">
        <v>20</v>
      </c>
      <c r="N40" s="86" t="s">
        <v>796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</row>
    <row r="41" spans="1:39" ht="13.5" customHeight="1" x14ac:dyDescent="0.25">
      <c r="A41" s="136">
        <v>38</v>
      </c>
      <c r="B41" s="164" t="s">
        <v>797</v>
      </c>
      <c r="C41" s="156" t="s">
        <v>75</v>
      </c>
      <c r="D41" s="109">
        <v>283383</v>
      </c>
      <c r="E41" s="109">
        <v>-22</v>
      </c>
      <c r="F41" s="89">
        <v>1018599</v>
      </c>
      <c r="G41" s="89" t="s">
        <v>592</v>
      </c>
      <c r="H41" s="88" t="s">
        <v>592</v>
      </c>
      <c r="I41" s="88" t="s">
        <v>592</v>
      </c>
      <c r="J41" s="88" t="s">
        <v>592</v>
      </c>
      <c r="K41" s="88" t="s">
        <v>592</v>
      </c>
      <c r="L41" s="88" t="s">
        <v>592</v>
      </c>
      <c r="M41" s="135"/>
      <c r="N41" s="86" t="s">
        <v>33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</row>
    <row r="42" spans="1:39" ht="13.5" customHeight="1" x14ac:dyDescent="0.25">
      <c r="A42" s="136">
        <v>39</v>
      </c>
      <c r="B42" s="164" t="s">
        <v>798</v>
      </c>
      <c r="C42" s="158" t="s">
        <v>82</v>
      </c>
      <c r="D42" s="109">
        <v>274758</v>
      </c>
      <c r="E42" s="109">
        <v>4</v>
      </c>
      <c r="F42" s="89">
        <v>61910</v>
      </c>
      <c r="G42" s="89">
        <v>97</v>
      </c>
      <c r="H42" s="89">
        <v>3</v>
      </c>
      <c r="I42" s="89">
        <v>0</v>
      </c>
      <c r="J42" s="89">
        <v>74</v>
      </c>
      <c r="K42" s="88">
        <v>222</v>
      </c>
      <c r="L42" s="88">
        <v>55</v>
      </c>
      <c r="M42" s="135">
        <v>21</v>
      </c>
      <c r="N42" s="86" t="s">
        <v>799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</row>
    <row r="43" spans="1:39" ht="13.5" customHeight="1" x14ac:dyDescent="0.25">
      <c r="A43" s="136">
        <v>40</v>
      </c>
      <c r="B43" s="164" t="s">
        <v>800</v>
      </c>
      <c r="C43" s="156" t="s">
        <v>82</v>
      </c>
      <c r="D43" s="109">
        <v>258114</v>
      </c>
      <c r="E43" s="109">
        <v>-21</v>
      </c>
      <c r="F43" s="89">
        <v>4489</v>
      </c>
      <c r="G43" s="89">
        <v>0</v>
      </c>
      <c r="H43" s="89">
        <v>100</v>
      </c>
      <c r="I43" s="89">
        <v>0</v>
      </c>
      <c r="J43" s="89">
        <v>8</v>
      </c>
      <c r="K43" s="88">
        <v>250</v>
      </c>
      <c r="L43" s="88">
        <v>120</v>
      </c>
      <c r="M43" s="135">
        <v>-4</v>
      </c>
      <c r="N43" s="86" t="s">
        <v>803</v>
      </c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</row>
    <row r="44" spans="1:39" ht="13.5" customHeight="1" x14ac:dyDescent="0.25">
      <c r="A44" s="136">
        <v>41</v>
      </c>
      <c r="B44" s="165" t="s">
        <v>662</v>
      </c>
      <c r="C44" s="156" t="s">
        <v>82</v>
      </c>
      <c r="D44" s="109">
        <v>254668</v>
      </c>
      <c r="E44" s="109">
        <v>-38</v>
      </c>
      <c r="F44" s="89">
        <v>229039</v>
      </c>
      <c r="G44" s="89">
        <v>32</v>
      </c>
      <c r="H44" s="88">
        <v>0</v>
      </c>
      <c r="I44" s="88">
        <v>68</v>
      </c>
      <c r="J44" s="88">
        <v>0</v>
      </c>
      <c r="K44" s="88">
        <v>1583</v>
      </c>
      <c r="L44" s="88">
        <v>335</v>
      </c>
      <c r="M44" s="135">
        <v>-6</v>
      </c>
      <c r="N44" s="86" t="s">
        <v>804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</row>
    <row r="45" spans="1:39" ht="13.5" customHeight="1" x14ac:dyDescent="0.25">
      <c r="A45" s="136">
        <v>42</v>
      </c>
      <c r="B45" s="164" t="s">
        <v>419</v>
      </c>
      <c r="C45" s="158" t="s">
        <v>82</v>
      </c>
      <c r="D45" s="109">
        <v>249167</v>
      </c>
      <c r="E45" s="109">
        <v>22</v>
      </c>
      <c r="F45" s="89">
        <v>1049126</v>
      </c>
      <c r="G45" s="89" t="s">
        <v>592</v>
      </c>
      <c r="H45" s="89" t="s">
        <v>592</v>
      </c>
      <c r="I45" s="89" t="s">
        <v>592</v>
      </c>
      <c r="J45" s="89" t="s">
        <v>592</v>
      </c>
      <c r="K45" s="88" t="s">
        <v>592</v>
      </c>
      <c r="L45" s="88" t="s">
        <v>592</v>
      </c>
      <c r="M45" s="135"/>
      <c r="N45" s="86" t="s">
        <v>2</v>
      </c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</row>
    <row r="46" spans="1:39" ht="13.5" customHeight="1" x14ac:dyDescent="0.25">
      <c r="A46" s="136">
        <v>43</v>
      </c>
      <c r="B46" s="164" t="s">
        <v>805</v>
      </c>
      <c r="C46" s="154" t="s">
        <v>82</v>
      </c>
      <c r="D46" s="109">
        <v>246600</v>
      </c>
      <c r="E46" s="109">
        <v>-40</v>
      </c>
      <c r="F46" s="89">
        <v>11703</v>
      </c>
      <c r="G46" s="89">
        <v>0</v>
      </c>
      <c r="H46" s="88">
        <v>100</v>
      </c>
      <c r="I46" s="88">
        <v>0</v>
      </c>
      <c r="J46" s="88">
        <v>7</v>
      </c>
      <c r="K46" s="88">
        <v>86</v>
      </c>
      <c r="L46" s="88">
        <v>63</v>
      </c>
      <c r="M46" s="135">
        <v>-9</v>
      </c>
      <c r="N46" s="86" t="s">
        <v>806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</row>
    <row r="47" spans="1:39" ht="17.25" customHeight="1" x14ac:dyDescent="0.25">
      <c r="A47" s="136">
        <v>44</v>
      </c>
      <c r="B47" s="164" t="s">
        <v>807</v>
      </c>
      <c r="C47" s="158" t="s">
        <v>82</v>
      </c>
      <c r="D47" s="110">
        <v>239451</v>
      </c>
      <c r="E47" s="110">
        <v>-18</v>
      </c>
      <c r="F47" s="91">
        <v>1030150</v>
      </c>
      <c r="G47" s="90">
        <v>100</v>
      </c>
      <c r="H47" s="90">
        <v>0</v>
      </c>
      <c r="I47" s="90">
        <v>0</v>
      </c>
      <c r="J47" s="90">
        <v>160</v>
      </c>
      <c r="K47" s="90">
        <v>297</v>
      </c>
      <c r="L47" s="90">
        <v>72</v>
      </c>
      <c r="M47" s="135">
        <v>7</v>
      </c>
      <c r="N47" s="86" t="s">
        <v>808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</row>
    <row r="48" spans="1:39" ht="13.5" customHeight="1" x14ac:dyDescent="0.25">
      <c r="A48" s="136">
        <v>45</v>
      </c>
      <c r="B48" s="165" t="s">
        <v>469</v>
      </c>
      <c r="C48" s="156" t="s">
        <v>319</v>
      </c>
      <c r="D48" s="109">
        <v>238612</v>
      </c>
      <c r="E48" s="109">
        <v>-35</v>
      </c>
      <c r="F48" s="89">
        <v>259404</v>
      </c>
      <c r="G48" s="89">
        <v>70</v>
      </c>
      <c r="H48" s="88">
        <v>9</v>
      </c>
      <c r="I48" s="88">
        <v>21</v>
      </c>
      <c r="J48" s="88">
        <v>215</v>
      </c>
      <c r="K48" s="88">
        <v>1067</v>
      </c>
      <c r="L48" s="88">
        <v>85</v>
      </c>
      <c r="M48" s="135">
        <v>-7</v>
      </c>
      <c r="N48" s="86" t="s">
        <v>739</v>
      </c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</row>
    <row r="49" spans="1:39" ht="13.5" customHeight="1" x14ac:dyDescent="0.25">
      <c r="A49" s="136">
        <v>46</v>
      </c>
      <c r="B49" s="164" t="s">
        <v>809</v>
      </c>
      <c r="C49" s="158" t="s">
        <v>128</v>
      </c>
      <c r="D49" s="109">
        <v>234605</v>
      </c>
      <c r="E49" s="109">
        <v>7</v>
      </c>
      <c r="F49" s="89">
        <v>112629</v>
      </c>
      <c r="G49" s="89">
        <v>0</v>
      </c>
      <c r="H49" s="88">
        <v>0</v>
      </c>
      <c r="I49" s="88">
        <v>100</v>
      </c>
      <c r="J49" s="88">
        <v>1755</v>
      </c>
      <c r="K49" s="88">
        <v>571</v>
      </c>
      <c r="L49" s="88">
        <v>29</v>
      </c>
      <c r="M49" s="135">
        <v>19</v>
      </c>
      <c r="N49" s="86" t="s">
        <v>170</v>
      </c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</row>
    <row r="50" spans="1:39" ht="13.5" customHeight="1" x14ac:dyDescent="0.25">
      <c r="A50" s="136">
        <v>47</v>
      </c>
      <c r="B50" s="164" t="s">
        <v>810</v>
      </c>
      <c r="C50" s="158" t="s">
        <v>82</v>
      </c>
      <c r="D50" s="109">
        <v>221660</v>
      </c>
      <c r="E50" s="109">
        <v>-2</v>
      </c>
      <c r="F50" s="89">
        <v>339138</v>
      </c>
      <c r="G50" s="89" t="s">
        <v>592</v>
      </c>
      <c r="H50" s="88" t="s">
        <v>592</v>
      </c>
      <c r="I50" s="88" t="s">
        <v>592</v>
      </c>
      <c r="J50" s="88" t="s">
        <v>592</v>
      </c>
      <c r="K50" s="88" t="s">
        <v>592</v>
      </c>
      <c r="L50" s="88" t="s">
        <v>592</v>
      </c>
      <c r="M50" s="135"/>
      <c r="N50" s="86" t="s">
        <v>811</v>
      </c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</row>
    <row r="51" spans="1:39" ht="13.5" customHeight="1" x14ac:dyDescent="0.25">
      <c r="A51" s="136">
        <v>48</v>
      </c>
      <c r="B51" s="165" t="s">
        <v>812</v>
      </c>
      <c r="C51" s="156" t="s">
        <v>813</v>
      </c>
      <c r="D51" s="109">
        <v>214428</v>
      </c>
      <c r="E51" s="109">
        <v>135</v>
      </c>
      <c r="F51" s="89">
        <v>88537</v>
      </c>
      <c r="G51" s="89">
        <v>2</v>
      </c>
      <c r="H51" s="88">
        <v>98</v>
      </c>
      <c r="I51" s="88">
        <v>0</v>
      </c>
      <c r="J51" s="88" t="s">
        <v>592</v>
      </c>
      <c r="K51" s="88">
        <v>966</v>
      </c>
      <c r="L51" s="88">
        <v>74</v>
      </c>
      <c r="M51" s="135"/>
      <c r="N51" s="86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</row>
    <row r="52" spans="1:39" ht="13.5" customHeight="1" x14ac:dyDescent="0.25">
      <c r="A52" s="136">
        <v>49</v>
      </c>
      <c r="B52" s="165" t="s">
        <v>814</v>
      </c>
      <c r="C52" s="156" t="s">
        <v>82</v>
      </c>
      <c r="D52" s="109">
        <v>213265</v>
      </c>
      <c r="E52" s="109">
        <v>27</v>
      </c>
      <c r="F52" s="89">
        <v>183328</v>
      </c>
      <c r="G52" s="89">
        <v>82</v>
      </c>
      <c r="H52" s="88">
        <v>16</v>
      </c>
      <c r="I52" s="88">
        <v>2</v>
      </c>
      <c r="J52" s="88">
        <v>521</v>
      </c>
      <c r="K52" s="88">
        <v>820</v>
      </c>
      <c r="L52" s="88">
        <v>70</v>
      </c>
      <c r="M52" s="135">
        <v>19</v>
      </c>
      <c r="N52" s="86" t="s">
        <v>815</v>
      </c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</row>
    <row r="53" spans="1:39" ht="12" x14ac:dyDescent="0.25">
      <c r="A53" s="136">
        <v>50</v>
      </c>
      <c r="B53" s="165" t="s">
        <v>816</v>
      </c>
      <c r="C53" s="156" t="s">
        <v>174</v>
      </c>
      <c r="D53" s="109">
        <v>206424</v>
      </c>
      <c r="E53" s="109">
        <v>23</v>
      </c>
      <c r="F53" s="89">
        <v>255488</v>
      </c>
      <c r="G53" s="89"/>
      <c r="H53" s="88"/>
      <c r="I53" s="88"/>
      <c r="J53" s="88"/>
      <c r="K53" s="88"/>
      <c r="L53" s="88"/>
      <c r="M53" s="135">
        <v>19</v>
      </c>
      <c r="N53" s="86" t="s">
        <v>817</v>
      </c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</row>
    <row r="54" spans="1:39" x14ac:dyDescent="0.25">
      <c r="A54" s="102" t="s">
        <v>528</v>
      </c>
      <c r="D54" s="111" t="s">
        <v>527</v>
      </c>
      <c r="E54" s="111" t="s">
        <v>631</v>
      </c>
      <c r="F54" s="95" t="s">
        <v>758</v>
      </c>
      <c r="G54" s="111"/>
      <c r="H54" s="95"/>
      <c r="I54" s="95"/>
      <c r="J54" s="95"/>
      <c r="K54" s="95"/>
      <c r="L54" s="111"/>
      <c r="M54" s="95"/>
      <c r="N54" s="95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</row>
    <row r="55" spans="1:39" x14ac:dyDescent="0.25">
      <c r="A55" s="103" t="s">
        <v>763</v>
      </c>
      <c r="D55" s="111"/>
      <c r="E55" s="111"/>
      <c r="F55" s="24"/>
      <c r="G55" s="111"/>
      <c r="H55" s="24"/>
      <c r="I55" s="24"/>
      <c r="J55" s="24"/>
      <c r="K55" s="24"/>
      <c r="L55" s="111"/>
      <c r="M55" s="24"/>
      <c r="N55" s="24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</row>
    <row r="56" spans="1:39" x14ac:dyDescent="0.25">
      <c r="A56" s="103" t="s">
        <v>636</v>
      </c>
      <c r="D56" s="111"/>
      <c r="E56" s="111"/>
      <c r="F56" s="24"/>
      <c r="G56" s="111"/>
      <c r="H56" s="24"/>
      <c r="I56" s="24"/>
      <c r="J56" s="24"/>
      <c r="K56" s="24"/>
      <c r="L56" s="111"/>
      <c r="M56" s="24"/>
      <c r="N56" s="24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</row>
    <row r="57" spans="1:39" x14ac:dyDescent="0.25">
      <c r="A57" s="104"/>
      <c r="D57" s="111"/>
      <c r="E57" s="111"/>
      <c r="G57" s="24"/>
      <c r="H57" s="24"/>
      <c r="I57" s="24"/>
      <c r="J57" s="24"/>
      <c r="K57" s="24"/>
      <c r="L57" s="24"/>
      <c r="M57" s="24"/>
      <c r="N57" s="24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</row>
    <row r="58" spans="1:39" ht="13.8" x14ac:dyDescent="0.25">
      <c r="A58" s="179" t="s">
        <v>530</v>
      </c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</row>
    <row r="59" spans="1:39" ht="13.8" x14ac:dyDescent="0.25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71"/>
      <c r="M59" s="171"/>
      <c r="N59" s="171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</row>
    <row r="60" spans="1:39" ht="33.75" customHeight="1" x14ac:dyDescent="0.25">
      <c r="A60" s="28" t="s">
        <v>1</v>
      </c>
      <c r="B60" s="6" t="s">
        <v>10</v>
      </c>
      <c r="C60" s="28" t="s">
        <v>8</v>
      </c>
      <c r="D60" s="173" t="s">
        <v>15</v>
      </c>
      <c r="E60" s="174"/>
      <c r="F60" s="30" t="s">
        <v>20</v>
      </c>
      <c r="G60" s="173" t="s">
        <v>43</v>
      </c>
      <c r="H60" s="174"/>
      <c r="I60" s="30" t="s">
        <v>2</v>
      </c>
      <c r="J60" s="175" t="s">
        <v>44</v>
      </c>
      <c r="K60" s="176"/>
      <c r="L60" s="106" t="s">
        <v>33</v>
      </c>
      <c r="M60" s="175" t="s">
        <v>41</v>
      </c>
      <c r="N60" s="176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</row>
    <row r="61" spans="1:39" ht="33.75" customHeight="1" x14ac:dyDescent="0.25">
      <c r="A61" s="28" t="s">
        <v>4</v>
      </c>
      <c r="B61" s="6" t="s">
        <v>406</v>
      </c>
      <c r="C61" s="28" t="s">
        <v>9</v>
      </c>
      <c r="D61" s="173" t="s">
        <v>16</v>
      </c>
      <c r="E61" s="174"/>
      <c r="F61" s="30" t="s">
        <v>21</v>
      </c>
      <c r="G61" s="173" t="s">
        <v>27</v>
      </c>
      <c r="H61" s="174"/>
      <c r="I61" s="30" t="s">
        <v>35</v>
      </c>
      <c r="J61" s="175" t="s">
        <v>37</v>
      </c>
      <c r="K61" s="176"/>
      <c r="L61" s="106" t="s">
        <v>34</v>
      </c>
      <c r="M61" s="175" t="s">
        <v>42</v>
      </c>
      <c r="N61" s="176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</row>
    <row r="62" spans="1:39" ht="33.75" customHeight="1" x14ac:dyDescent="0.25">
      <c r="A62" s="28" t="s">
        <v>5</v>
      </c>
      <c r="B62" s="6" t="s">
        <v>12</v>
      </c>
      <c r="C62" s="28" t="s">
        <v>17</v>
      </c>
      <c r="D62" s="173" t="s">
        <v>24</v>
      </c>
      <c r="E62" s="174"/>
      <c r="F62" s="28" t="s">
        <v>22</v>
      </c>
      <c r="G62" s="173" t="s">
        <v>28</v>
      </c>
      <c r="H62" s="174"/>
      <c r="I62" s="28" t="s">
        <v>30</v>
      </c>
      <c r="J62" s="175" t="s">
        <v>38</v>
      </c>
      <c r="K62" s="176"/>
      <c r="L62" s="159"/>
      <c r="M62" s="25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</row>
    <row r="63" spans="1:39" ht="45" customHeight="1" x14ac:dyDescent="0.25">
      <c r="A63" s="28" t="s">
        <v>6</v>
      </c>
      <c r="B63" s="6" t="s">
        <v>13</v>
      </c>
      <c r="C63" s="28" t="s">
        <v>18</v>
      </c>
      <c r="D63" s="173" t="s">
        <v>25</v>
      </c>
      <c r="E63" s="174"/>
      <c r="F63" s="28" t="s">
        <v>23</v>
      </c>
      <c r="G63" s="173" t="s">
        <v>340</v>
      </c>
      <c r="H63" s="174"/>
      <c r="I63" s="28" t="s">
        <v>31</v>
      </c>
      <c r="J63" s="175" t="s">
        <v>39</v>
      </c>
      <c r="K63" s="176"/>
      <c r="L63" s="160"/>
      <c r="M63" s="96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</row>
    <row r="64" spans="1:39" ht="33.75" customHeight="1" x14ac:dyDescent="0.25">
      <c r="A64" s="28" t="s">
        <v>7</v>
      </c>
      <c r="B64" s="6" t="s">
        <v>14</v>
      </c>
      <c r="C64" s="28" t="s">
        <v>19</v>
      </c>
      <c r="D64" s="173" t="s">
        <v>26</v>
      </c>
      <c r="E64" s="174"/>
      <c r="F64" s="28" t="s">
        <v>29</v>
      </c>
      <c r="G64" s="173" t="s">
        <v>36</v>
      </c>
      <c r="H64" s="174"/>
      <c r="I64" s="28" t="s">
        <v>32</v>
      </c>
      <c r="J64" s="175" t="s">
        <v>40</v>
      </c>
      <c r="K64" s="176"/>
      <c r="L64" s="160"/>
      <c r="M64" s="96"/>
      <c r="N64" s="24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</row>
    <row r="65" spans="1:39" x14ac:dyDescent="0.25">
      <c r="A65" s="103"/>
      <c r="G65" s="97"/>
      <c r="H65" s="80"/>
      <c r="I65" s="80"/>
      <c r="J65" s="80"/>
      <c r="K65" s="80"/>
      <c r="L65" s="80"/>
      <c r="M65" s="80"/>
      <c r="N65" s="98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</row>
    <row r="66" spans="1:39" x14ac:dyDescent="0.25">
      <c r="A66" s="103"/>
      <c r="G66" s="99"/>
      <c r="H66" s="80"/>
      <c r="I66" s="80"/>
      <c r="J66" s="80"/>
      <c r="K66" s="80"/>
      <c r="L66" s="80"/>
      <c r="M66" s="80"/>
      <c r="N66" s="98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</row>
    <row r="67" spans="1:39" x14ac:dyDescent="0.25">
      <c r="A67" s="104"/>
      <c r="G67" s="99"/>
      <c r="H67" s="80"/>
      <c r="I67" s="80"/>
      <c r="J67" s="80"/>
      <c r="K67" s="80"/>
      <c r="L67" s="80"/>
      <c r="M67" s="80"/>
      <c r="N67" s="98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</row>
    <row r="68" spans="1:39" x14ac:dyDescent="0.25">
      <c r="G68" s="99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</row>
    <row r="69" spans="1:39" x14ac:dyDescent="0.25">
      <c r="G69" s="99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</row>
    <row r="70" spans="1:39" x14ac:dyDescent="0.25">
      <c r="G70" s="99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</row>
    <row r="71" spans="1:39" x14ac:dyDescent="0.25">
      <c r="G71" s="99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</row>
    <row r="72" spans="1:39" x14ac:dyDescent="0.25">
      <c r="G72" s="99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</row>
    <row r="73" spans="1:39" x14ac:dyDescent="0.25">
      <c r="G73" s="99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</row>
    <row r="74" spans="1:39" x14ac:dyDescent="0.25">
      <c r="G74" s="99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</row>
    <row r="75" spans="1:39" x14ac:dyDescent="0.25">
      <c r="G75" s="99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</row>
    <row r="76" spans="1:39" x14ac:dyDescent="0.25">
      <c r="G76" s="99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</row>
    <row r="77" spans="1:39" x14ac:dyDescent="0.25">
      <c r="G77" s="99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</row>
    <row r="78" spans="1:39" x14ac:dyDescent="0.25">
      <c r="G78" s="99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</row>
    <row r="79" spans="1:39" x14ac:dyDescent="0.25">
      <c r="G79" s="99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</row>
    <row r="80" spans="1:39" x14ac:dyDescent="0.25">
      <c r="G80" s="99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</row>
    <row r="81" spans="7:39" x14ac:dyDescent="0.25">
      <c r="G81" s="99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</row>
    <row r="82" spans="7:39" x14ac:dyDescent="0.25">
      <c r="G82" s="99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</row>
    <row r="83" spans="7:39" x14ac:dyDescent="0.25">
      <c r="G83" s="99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</row>
    <row r="84" spans="7:39" x14ac:dyDescent="0.25">
      <c r="G84" s="99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</row>
    <row r="85" spans="7:39" x14ac:dyDescent="0.25">
      <c r="G85" s="99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</row>
    <row r="86" spans="7:39" x14ac:dyDescent="0.25">
      <c r="G86" s="99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</row>
    <row r="87" spans="7:39" x14ac:dyDescent="0.25">
      <c r="G87" s="99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</row>
    <row r="88" spans="7:39" x14ac:dyDescent="0.25">
      <c r="G88" s="99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</row>
    <row r="89" spans="7:39" x14ac:dyDescent="0.25">
      <c r="G89" s="99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</row>
    <row r="90" spans="7:39" x14ac:dyDescent="0.25">
      <c r="G90" s="99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</row>
    <row r="91" spans="7:39" x14ac:dyDescent="0.25">
      <c r="G91" s="99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</row>
    <row r="92" spans="7:39" x14ac:dyDescent="0.25">
      <c r="G92" s="99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</row>
    <row r="93" spans="7:39" x14ac:dyDescent="0.25">
      <c r="G93" s="99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</row>
    <row r="94" spans="7:39" x14ac:dyDescent="0.25">
      <c r="G94" s="99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</row>
    <row r="95" spans="7:39" x14ac:dyDescent="0.25">
      <c r="G95" s="99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</row>
    <row r="96" spans="7:39" x14ac:dyDescent="0.25">
      <c r="G96" s="99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</row>
    <row r="97" spans="7:39" x14ac:dyDescent="0.25">
      <c r="G97" s="99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</row>
    <row r="98" spans="7:39" x14ac:dyDescent="0.25">
      <c r="G98" s="99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</row>
    <row r="99" spans="7:39" x14ac:dyDescent="0.25">
      <c r="G99" s="99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</row>
    <row r="100" spans="7:39" x14ac:dyDescent="0.25">
      <c r="G100" s="99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</row>
    <row r="101" spans="7:39" x14ac:dyDescent="0.25">
      <c r="G101" s="99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</row>
    <row r="102" spans="7:39" x14ac:dyDescent="0.25">
      <c r="G102" s="99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</row>
    <row r="103" spans="7:39" x14ac:dyDescent="0.25">
      <c r="G103" s="99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</row>
    <row r="104" spans="7:39" x14ac:dyDescent="0.25">
      <c r="G104" s="99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</row>
    <row r="105" spans="7:39" x14ac:dyDescent="0.25">
      <c r="G105" s="99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</row>
    <row r="106" spans="7:39" x14ac:dyDescent="0.25">
      <c r="G106" s="99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</row>
    <row r="107" spans="7:39" x14ac:dyDescent="0.25">
      <c r="G107" s="99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</row>
    <row r="108" spans="7:39" x14ac:dyDescent="0.25">
      <c r="G108" s="99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</row>
    <row r="109" spans="7:39" x14ac:dyDescent="0.25">
      <c r="G109" s="99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</row>
    <row r="110" spans="7:39" x14ac:dyDescent="0.25">
      <c r="G110" s="99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</row>
    <row r="111" spans="7:39" x14ac:dyDescent="0.25">
      <c r="G111" s="99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</row>
    <row r="112" spans="7:39" x14ac:dyDescent="0.25">
      <c r="G112" s="99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</row>
    <row r="113" spans="7:39" x14ac:dyDescent="0.25">
      <c r="G113" s="99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</row>
    <row r="114" spans="7:39" x14ac:dyDescent="0.25">
      <c r="G114" s="99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</row>
    <row r="115" spans="7:39" x14ac:dyDescent="0.25">
      <c r="G115" s="99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</row>
    <row r="116" spans="7:39" x14ac:dyDescent="0.25">
      <c r="G116" s="99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</row>
    <row r="117" spans="7:39" x14ac:dyDescent="0.25">
      <c r="G117" s="99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</row>
    <row r="118" spans="7:39" x14ac:dyDescent="0.25">
      <c r="G118" s="99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</row>
    <row r="119" spans="7:39" x14ac:dyDescent="0.25">
      <c r="G119" s="99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</row>
    <row r="120" spans="7:39" x14ac:dyDescent="0.25">
      <c r="G120" s="99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</row>
    <row r="121" spans="7:39" x14ac:dyDescent="0.25">
      <c r="G121" s="99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</row>
    <row r="122" spans="7:39" x14ac:dyDescent="0.25">
      <c r="G122" s="99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</row>
    <row r="123" spans="7:39" x14ac:dyDescent="0.25">
      <c r="G123" s="99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</row>
    <row r="124" spans="7:39" x14ac:dyDescent="0.25">
      <c r="G124" s="99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</row>
    <row r="125" spans="7:39" x14ac:dyDescent="0.25">
      <c r="G125" s="99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</row>
    <row r="126" spans="7:39" x14ac:dyDescent="0.25">
      <c r="G126" s="99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</row>
    <row r="127" spans="7:39" x14ac:dyDescent="0.25">
      <c r="G127" s="99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</row>
    <row r="128" spans="7:39" x14ac:dyDescent="0.25">
      <c r="G128" s="99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</row>
    <row r="129" spans="7:39" x14ac:dyDescent="0.25">
      <c r="G129" s="99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</row>
    <row r="130" spans="7:39" x14ac:dyDescent="0.25">
      <c r="G130" s="99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</row>
    <row r="131" spans="7:39" x14ac:dyDescent="0.25">
      <c r="G131" s="99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</row>
    <row r="132" spans="7:39" x14ac:dyDescent="0.25">
      <c r="G132" s="99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</row>
    <row r="133" spans="7:39" x14ac:dyDescent="0.25">
      <c r="G133" s="99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</row>
    <row r="134" spans="7:39" x14ac:dyDescent="0.25">
      <c r="G134" s="99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</row>
    <row r="135" spans="7:39" x14ac:dyDescent="0.25">
      <c r="G135" s="99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</row>
    <row r="136" spans="7:39" x14ac:dyDescent="0.25">
      <c r="G136" s="99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</row>
    <row r="137" spans="7:39" x14ac:dyDescent="0.25">
      <c r="G137" s="99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</row>
    <row r="138" spans="7:39" x14ac:dyDescent="0.25">
      <c r="G138" s="99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</row>
    <row r="139" spans="7:39" x14ac:dyDescent="0.25">
      <c r="G139" s="99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</row>
    <row r="140" spans="7:39" x14ac:dyDescent="0.25">
      <c r="G140" s="99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</row>
    <row r="141" spans="7:39" x14ac:dyDescent="0.25">
      <c r="G141" s="99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</row>
    <row r="142" spans="7:39" x14ac:dyDescent="0.25">
      <c r="G142" s="99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</row>
    <row r="143" spans="7:39" x14ac:dyDescent="0.25">
      <c r="G143" s="99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</row>
    <row r="144" spans="7:39" x14ac:dyDescent="0.25">
      <c r="G144" s="99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</row>
    <row r="145" spans="7:39" x14ac:dyDescent="0.25">
      <c r="G145" s="99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</row>
    <row r="146" spans="7:39" x14ac:dyDescent="0.25">
      <c r="G146" s="99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</row>
    <row r="147" spans="7:39" x14ac:dyDescent="0.25">
      <c r="G147" s="99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</row>
    <row r="148" spans="7:39" x14ac:dyDescent="0.25">
      <c r="G148" s="99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</row>
    <row r="149" spans="7:39" x14ac:dyDescent="0.25">
      <c r="G149" s="99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</row>
    <row r="150" spans="7:39" x14ac:dyDescent="0.25">
      <c r="G150" s="99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</row>
    <row r="151" spans="7:39" x14ac:dyDescent="0.25">
      <c r="G151" s="99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</row>
    <row r="152" spans="7:39" x14ac:dyDescent="0.25">
      <c r="G152" s="99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</row>
    <row r="153" spans="7:39" x14ac:dyDescent="0.25">
      <c r="G153" s="99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</row>
    <row r="154" spans="7:39" x14ac:dyDescent="0.25">
      <c r="G154" s="99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</row>
    <row r="155" spans="7:39" x14ac:dyDescent="0.25">
      <c r="G155" s="99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</row>
    <row r="156" spans="7:39" x14ac:dyDescent="0.25">
      <c r="G156" s="99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</row>
    <row r="157" spans="7:39" x14ac:dyDescent="0.25">
      <c r="G157" s="99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</row>
    <row r="158" spans="7:39" x14ac:dyDescent="0.25">
      <c r="G158" s="99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</row>
    <row r="159" spans="7:39" x14ac:dyDescent="0.25">
      <c r="G159" s="99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</row>
    <row r="160" spans="7:39" x14ac:dyDescent="0.25">
      <c r="G160" s="99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</row>
    <row r="161" spans="7:39" x14ac:dyDescent="0.25">
      <c r="G161" s="99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</row>
    <row r="162" spans="7:39" x14ac:dyDescent="0.25">
      <c r="G162" s="99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</row>
    <row r="163" spans="7:39" x14ac:dyDescent="0.25">
      <c r="G163" s="99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</row>
    <row r="164" spans="7:39" x14ac:dyDescent="0.25">
      <c r="G164" s="99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</row>
    <row r="165" spans="7:39" x14ac:dyDescent="0.25">
      <c r="G165" s="99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</row>
    <row r="166" spans="7:39" x14ac:dyDescent="0.25">
      <c r="G166" s="99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</row>
    <row r="167" spans="7:39" x14ac:dyDescent="0.25">
      <c r="G167" s="99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</row>
    <row r="168" spans="7:39" x14ac:dyDescent="0.25">
      <c r="G168" s="99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</row>
    <row r="169" spans="7:39" x14ac:dyDescent="0.25">
      <c r="G169" s="99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</row>
    <row r="170" spans="7:39" x14ac:dyDescent="0.25">
      <c r="G170" s="99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</row>
    <row r="171" spans="7:39" x14ac:dyDescent="0.25">
      <c r="G171" s="99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</row>
    <row r="172" spans="7:39" x14ac:dyDescent="0.25">
      <c r="G172" s="99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</row>
    <row r="173" spans="7:39" x14ac:dyDescent="0.25">
      <c r="G173" s="99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</row>
    <row r="174" spans="7:39" x14ac:dyDescent="0.25">
      <c r="G174" s="99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</row>
    <row r="175" spans="7:39" x14ac:dyDescent="0.25">
      <c r="G175" s="99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</row>
    <row r="176" spans="7:39" x14ac:dyDescent="0.25">
      <c r="G176" s="99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</row>
    <row r="177" spans="7:39" x14ac:dyDescent="0.25">
      <c r="G177" s="99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</row>
    <row r="178" spans="7:39" x14ac:dyDescent="0.25">
      <c r="G178" s="99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</row>
    <row r="179" spans="7:39" x14ac:dyDescent="0.25">
      <c r="G179" s="99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</row>
    <row r="180" spans="7:39" x14ac:dyDescent="0.25">
      <c r="G180" s="99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</row>
    <row r="181" spans="7:39" x14ac:dyDescent="0.25">
      <c r="G181" s="99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</row>
    <row r="182" spans="7:39" x14ac:dyDescent="0.25">
      <c r="G182" s="99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</row>
    <row r="183" spans="7:39" x14ac:dyDescent="0.25">
      <c r="G183" s="99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</row>
    <row r="184" spans="7:39" x14ac:dyDescent="0.25">
      <c r="G184" s="99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</row>
    <row r="185" spans="7:39" x14ac:dyDescent="0.25">
      <c r="G185" s="99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</row>
    <row r="186" spans="7:39" x14ac:dyDescent="0.25">
      <c r="G186" s="99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</row>
    <row r="187" spans="7:39" x14ac:dyDescent="0.25">
      <c r="G187" s="99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</row>
    <row r="188" spans="7:39" x14ac:dyDescent="0.25">
      <c r="G188" s="99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</row>
    <row r="189" spans="7:39" x14ac:dyDescent="0.25">
      <c r="G189" s="99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</row>
    <row r="190" spans="7:39" x14ac:dyDescent="0.25">
      <c r="G190" s="99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</row>
    <row r="191" spans="7:39" x14ac:dyDescent="0.25">
      <c r="G191" s="99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</row>
    <row r="192" spans="7:39" x14ac:dyDescent="0.25">
      <c r="G192" s="99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</row>
    <row r="193" spans="7:39" x14ac:dyDescent="0.25">
      <c r="G193" s="99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</row>
    <row r="194" spans="7:39" x14ac:dyDescent="0.25">
      <c r="G194" s="99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</row>
    <row r="195" spans="7:39" x14ac:dyDescent="0.25">
      <c r="G195" s="99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</row>
    <row r="196" spans="7:39" x14ac:dyDescent="0.25">
      <c r="G196" s="99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</row>
    <row r="197" spans="7:39" x14ac:dyDescent="0.25">
      <c r="G197" s="99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</row>
    <row r="198" spans="7:39" x14ac:dyDescent="0.25">
      <c r="G198" s="99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</row>
    <row r="199" spans="7:39" x14ac:dyDescent="0.25">
      <c r="G199" s="99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</row>
    <row r="200" spans="7:39" x14ac:dyDescent="0.25">
      <c r="G200" s="99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</row>
    <row r="201" spans="7:39" x14ac:dyDescent="0.25">
      <c r="G201" s="99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</row>
    <row r="202" spans="7:39" x14ac:dyDescent="0.25">
      <c r="G202" s="99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</row>
    <row r="203" spans="7:39" x14ac:dyDescent="0.25">
      <c r="G203" s="99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</row>
    <row r="204" spans="7:39" x14ac:dyDescent="0.25">
      <c r="G204" s="99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</row>
    <row r="205" spans="7:39" x14ac:dyDescent="0.25">
      <c r="G205" s="99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</row>
    <row r="206" spans="7:39" x14ac:dyDescent="0.25">
      <c r="G206" s="99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</row>
    <row r="207" spans="7:39" x14ac:dyDescent="0.25">
      <c r="G207" s="99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</row>
    <row r="208" spans="7:39" x14ac:dyDescent="0.25">
      <c r="G208" s="99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</row>
    <row r="209" spans="7:39" x14ac:dyDescent="0.25">
      <c r="G209" s="99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</row>
    <row r="210" spans="7:39" x14ac:dyDescent="0.25">
      <c r="G210" s="99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</row>
    <row r="211" spans="7:39" x14ac:dyDescent="0.25">
      <c r="G211" s="99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</row>
    <row r="212" spans="7:39" x14ac:dyDescent="0.25">
      <c r="G212" s="99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</row>
    <row r="213" spans="7:39" x14ac:dyDescent="0.25">
      <c r="G213" s="99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</row>
    <row r="214" spans="7:39" x14ac:dyDescent="0.25">
      <c r="G214" s="99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</row>
    <row r="215" spans="7:39" x14ac:dyDescent="0.25">
      <c r="G215" s="99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</row>
    <row r="216" spans="7:39" x14ac:dyDescent="0.25">
      <c r="G216" s="99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</row>
    <row r="217" spans="7:39" x14ac:dyDescent="0.25">
      <c r="G217" s="99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</row>
    <row r="218" spans="7:39" x14ac:dyDescent="0.25">
      <c r="G218" s="99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</row>
    <row r="219" spans="7:39" x14ac:dyDescent="0.25">
      <c r="G219" s="99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</row>
    <row r="220" spans="7:39" x14ac:dyDescent="0.25">
      <c r="G220" s="99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</row>
    <row r="221" spans="7:39" x14ac:dyDescent="0.25">
      <c r="G221" s="99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</row>
    <row r="222" spans="7:39" x14ac:dyDescent="0.25">
      <c r="G222" s="99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</row>
    <row r="223" spans="7:39" x14ac:dyDescent="0.25">
      <c r="G223" s="99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</row>
    <row r="224" spans="7:39" x14ac:dyDescent="0.25">
      <c r="G224" s="99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</row>
    <row r="225" spans="7:39" x14ac:dyDescent="0.25">
      <c r="G225" s="99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</row>
    <row r="226" spans="7:39" x14ac:dyDescent="0.25">
      <c r="G226" s="99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</row>
    <row r="227" spans="7:39" x14ac:dyDescent="0.25">
      <c r="G227" s="99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</row>
    <row r="228" spans="7:39" x14ac:dyDescent="0.25">
      <c r="G228" s="99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</row>
    <row r="229" spans="7:39" x14ac:dyDescent="0.25">
      <c r="G229" s="99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</row>
    <row r="230" spans="7:39" x14ac:dyDescent="0.25">
      <c r="G230" s="99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</row>
    <row r="231" spans="7:39" x14ac:dyDescent="0.25">
      <c r="G231" s="99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</row>
    <row r="232" spans="7:39" x14ac:dyDescent="0.25">
      <c r="G232" s="99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</row>
    <row r="233" spans="7:39" x14ac:dyDescent="0.25">
      <c r="G233" s="99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</row>
    <row r="234" spans="7:39" x14ac:dyDescent="0.25">
      <c r="G234" s="99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</row>
    <row r="235" spans="7:39" x14ac:dyDescent="0.25">
      <c r="G235" s="99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</row>
    <row r="236" spans="7:39" x14ac:dyDescent="0.25">
      <c r="G236" s="99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</row>
    <row r="237" spans="7:39" x14ac:dyDescent="0.25">
      <c r="G237" s="99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</row>
    <row r="238" spans="7:39" x14ac:dyDescent="0.25">
      <c r="G238" s="99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</row>
    <row r="239" spans="7:39" x14ac:dyDescent="0.25">
      <c r="G239" s="99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</row>
    <row r="240" spans="7:39" x14ac:dyDescent="0.25">
      <c r="G240" s="99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</row>
    <row r="241" spans="7:39" x14ac:dyDescent="0.25">
      <c r="G241" s="99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</row>
    <row r="242" spans="7:39" x14ac:dyDescent="0.25">
      <c r="G242" s="99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</row>
    <row r="243" spans="7:39" x14ac:dyDescent="0.25">
      <c r="G243" s="99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</row>
    <row r="244" spans="7:39" x14ac:dyDescent="0.25">
      <c r="G244" s="99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</row>
    <row r="245" spans="7:39" x14ac:dyDescent="0.25">
      <c r="G245" s="99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</row>
    <row r="246" spans="7:39" x14ac:dyDescent="0.25">
      <c r="G246" s="99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</row>
    <row r="247" spans="7:39" x14ac:dyDescent="0.25">
      <c r="G247" s="99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</row>
    <row r="248" spans="7:39" x14ac:dyDescent="0.25">
      <c r="G248" s="99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</row>
    <row r="249" spans="7:39" x14ac:dyDescent="0.25">
      <c r="G249" s="99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</row>
    <row r="250" spans="7:39" x14ac:dyDescent="0.25">
      <c r="G250" s="99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</row>
    <row r="251" spans="7:39" x14ac:dyDescent="0.25">
      <c r="G251" s="99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</row>
    <row r="252" spans="7:39" x14ac:dyDescent="0.25">
      <c r="G252" s="99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</row>
    <row r="253" spans="7:39" x14ac:dyDescent="0.25">
      <c r="G253" s="99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</row>
    <row r="254" spans="7:39" x14ac:dyDescent="0.25">
      <c r="G254" s="99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</row>
    <row r="255" spans="7:39" x14ac:dyDescent="0.25">
      <c r="G255" s="99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</row>
    <row r="256" spans="7:39" x14ac:dyDescent="0.25">
      <c r="G256" s="99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</row>
    <row r="257" spans="7:39" x14ac:dyDescent="0.25">
      <c r="G257" s="99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</row>
    <row r="258" spans="7:39" x14ac:dyDescent="0.25">
      <c r="G258" s="99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</row>
    <row r="259" spans="7:39" x14ac:dyDescent="0.25">
      <c r="G259" s="99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</row>
    <row r="260" spans="7:39" x14ac:dyDescent="0.25">
      <c r="G260" s="99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</row>
    <row r="261" spans="7:39" x14ac:dyDescent="0.25">
      <c r="G261" s="99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</row>
    <row r="262" spans="7:39" x14ac:dyDescent="0.25">
      <c r="G262" s="99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</row>
    <row r="263" spans="7:39" x14ac:dyDescent="0.25">
      <c r="G263" s="99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</row>
    <row r="264" spans="7:39" x14ac:dyDescent="0.25">
      <c r="G264" s="99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</row>
    <row r="265" spans="7:39" x14ac:dyDescent="0.25">
      <c r="G265" s="99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</row>
    <row r="266" spans="7:39" x14ac:dyDescent="0.25">
      <c r="G266" s="99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</row>
    <row r="267" spans="7:39" x14ac:dyDescent="0.25">
      <c r="G267" s="99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</row>
    <row r="268" spans="7:39" x14ac:dyDescent="0.25">
      <c r="G268" s="99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</row>
    <row r="269" spans="7:39" x14ac:dyDescent="0.25">
      <c r="G269" s="99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</row>
    <row r="270" spans="7:39" x14ac:dyDescent="0.25">
      <c r="G270" s="99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</row>
    <row r="271" spans="7:39" x14ac:dyDescent="0.25">
      <c r="G271" s="99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</row>
    <row r="272" spans="7:39" x14ac:dyDescent="0.25">
      <c r="G272" s="99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</row>
    <row r="273" spans="7:39" x14ac:dyDescent="0.25">
      <c r="G273" s="99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</row>
    <row r="274" spans="7:39" x14ac:dyDescent="0.25">
      <c r="G274" s="99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</row>
    <row r="275" spans="7:39" x14ac:dyDescent="0.25">
      <c r="G275" s="99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</row>
    <row r="276" spans="7:39" x14ac:dyDescent="0.25">
      <c r="G276" s="99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</row>
    <row r="277" spans="7:39" x14ac:dyDescent="0.25">
      <c r="G277" s="99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</row>
    <row r="278" spans="7:39" x14ac:dyDescent="0.25">
      <c r="G278" s="99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</row>
    <row r="279" spans="7:39" x14ac:dyDescent="0.25">
      <c r="G279" s="99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</row>
    <row r="280" spans="7:39" x14ac:dyDescent="0.25">
      <c r="G280" s="99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</row>
    <row r="281" spans="7:39" x14ac:dyDescent="0.25">
      <c r="G281" s="99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</row>
    <row r="282" spans="7:39" x14ac:dyDescent="0.25">
      <c r="G282" s="99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</row>
    <row r="283" spans="7:39" x14ac:dyDescent="0.25">
      <c r="G283" s="99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</row>
    <row r="284" spans="7:39" x14ac:dyDescent="0.25">
      <c r="G284" s="99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</row>
    <row r="285" spans="7:39" x14ac:dyDescent="0.25">
      <c r="G285" s="99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</row>
    <row r="286" spans="7:39" x14ac:dyDescent="0.25">
      <c r="G286" s="99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</row>
    <row r="287" spans="7:39" x14ac:dyDescent="0.25">
      <c r="G287" s="99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</row>
    <row r="288" spans="7:39" x14ac:dyDescent="0.25">
      <c r="G288" s="99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</row>
    <row r="289" spans="7:39" x14ac:dyDescent="0.25">
      <c r="G289" s="99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</row>
    <row r="290" spans="7:39" x14ac:dyDescent="0.25">
      <c r="G290" s="99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</row>
    <row r="291" spans="7:39" x14ac:dyDescent="0.25">
      <c r="G291" s="99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</row>
    <row r="292" spans="7:39" x14ac:dyDescent="0.25">
      <c r="G292" s="99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</row>
    <row r="293" spans="7:39" x14ac:dyDescent="0.25">
      <c r="G293" s="99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</row>
    <row r="294" spans="7:39" x14ac:dyDescent="0.25">
      <c r="G294" s="99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</row>
    <row r="295" spans="7:39" x14ac:dyDescent="0.25">
      <c r="G295" s="99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</row>
    <row r="296" spans="7:39" x14ac:dyDescent="0.25">
      <c r="G296" s="99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</row>
    <row r="297" spans="7:39" x14ac:dyDescent="0.25">
      <c r="G297" s="99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</row>
    <row r="298" spans="7:39" x14ac:dyDescent="0.25">
      <c r="G298" s="99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</row>
    <row r="299" spans="7:39" x14ac:dyDescent="0.25">
      <c r="G299" s="99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</row>
    <row r="300" spans="7:39" x14ac:dyDescent="0.25">
      <c r="G300" s="99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</row>
    <row r="301" spans="7:39" x14ac:dyDescent="0.25">
      <c r="G301" s="99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</row>
    <row r="302" spans="7:39" x14ac:dyDescent="0.25">
      <c r="G302" s="99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</row>
    <row r="303" spans="7:39" x14ac:dyDescent="0.25">
      <c r="G303" s="99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</row>
    <row r="304" spans="7:39" x14ac:dyDescent="0.25">
      <c r="G304" s="99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</row>
    <row r="305" spans="7:39" x14ac:dyDescent="0.25">
      <c r="G305" s="99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</row>
    <row r="306" spans="7:39" x14ac:dyDescent="0.25">
      <c r="G306" s="99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</row>
    <row r="307" spans="7:39" x14ac:dyDescent="0.25">
      <c r="G307" s="99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</row>
    <row r="308" spans="7:39" x14ac:dyDescent="0.25">
      <c r="G308" s="99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</row>
    <row r="309" spans="7:39" x14ac:dyDescent="0.25">
      <c r="G309" s="99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</row>
    <row r="310" spans="7:39" x14ac:dyDescent="0.25">
      <c r="G310" s="99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</row>
    <row r="311" spans="7:39" x14ac:dyDescent="0.25">
      <c r="G311" s="99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</row>
    <row r="312" spans="7:39" x14ac:dyDescent="0.25">
      <c r="G312" s="99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</row>
    <row r="313" spans="7:39" x14ac:dyDescent="0.25">
      <c r="G313" s="99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</row>
    <row r="314" spans="7:39" x14ac:dyDescent="0.25">
      <c r="G314" s="99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</row>
    <row r="315" spans="7:39" x14ac:dyDescent="0.25">
      <c r="G315" s="99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</row>
    <row r="316" spans="7:39" x14ac:dyDescent="0.25">
      <c r="G316" s="99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</row>
    <row r="317" spans="7:39" x14ac:dyDescent="0.25">
      <c r="G317" s="99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</row>
    <row r="318" spans="7:39" x14ac:dyDescent="0.25">
      <c r="G318" s="99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</row>
    <row r="319" spans="7:39" x14ac:dyDescent="0.25">
      <c r="G319" s="99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</row>
    <row r="320" spans="7:39" x14ac:dyDescent="0.25">
      <c r="G320" s="99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</row>
    <row r="321" spans="7:39" x14ac:dyDescent="0.25">
      <c r="G321" s="99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</row>
    <row r="322" spans="7:39" x14ac:dyDescent="0.25">
      <c r="G322" s="99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</row>
    <row r="323" spans="7:39" x14ac:dyDescent="0.25">
      <c r="G323" s="99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</row>
    <row r="324" spans="7:39" x14ac:dyDescent="0.25">
      <c r="G324" s="99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</row>
    <row r="325" spans="7:39" x14ac:dyDescent="0.25">
      <c r="G325" s="99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</row>
    <row r="326" spans="7:39" x14ac:dyDescent="0.25">
      <c r="G326" s="99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</row>
    <row r="327" spans="7:39" x14ac:dyDescent="0.25">
      <c r="G327" s="99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</row>
    <row r="328" spans="7:39" x14ac:dyDescent="0.25">
      <c r="G328" s="99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</row>
    <row r="329" spans="7:39" x14ac:dyDescent="0.25">
      <c r="G329" s="99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</row>
    <row r="330" spans="7:39" x14ac:dyDescent="0.25">
      <c r="G330" s="99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</row>
    <row r="331" spans="7:39" x14ac:dyDescent="0.25">
      <c r="G331" s="99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</row>
    <row r="332" spans="7:39" x14ac:dyDescent="0.25">
      <c r="G332" s="99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</row>
    <row r="333" spans="7:39" x14ac:dyDescent="0.25">
      <c r="G333" s="99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</row>
    <row r="334" spans="7:39" x14ac:dyDescent="0.25">
      <c r="G334" s="99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</row>
    <row r="335" spans="7:39" x14ac:dyDescent="0.25">
      <c r="G335" s="99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</row>
    <row r="336" spans="7:39" x14ac:dyDescent="0.25">
      <c r="G336" s="99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</row>
    <row r="337" spans="7:39" x14ac:dyDescent="0.25">
      <c r="G337" s="99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</row>
    <row r="338" spans="7:39" x14ac:dyDescent="0.25">
      <c r="G338" s="99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</row>
    <row r="339" spans="7:39" x14ac:dyDescent="0.25">
      <c r="G339" s="99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</row>
    <row r="340" spans="7:39" x14ac:dyDescent="0.25">
      <c r="G340" s="99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</row>
    <row r="341" spans="7:39" x14ac:dyDescent="0.25">
      <c r="G341" s="99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</row>
    <row r="342" spans="7:39" x14ac:dyDescent="0.25">
      <c r="G342" s="99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</row>
    <row r="343" spans="7:39" x14ac:dyDescent="0.25">
      <c r="G343" s="99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</row>
    <row r="344" spans="7:39" x14ac:dyDescent="0.25">
      <c r="G344" s="99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</row>
    <row r="345" spans="7:39" x14ac:dyDescent="0.25">
      <c r="G345" s="99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</row>
    <row r="346" spans="7:39" x14ac:dyDescent="0.25">
      <c r="G346" s="99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</row>
    <row r="347" spans="7:39" x14ac:dyDescent="0.25">
      <c r="G347" s="99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</row>
    <row r="348" spans="7:39" x14ac:dyDescent="0.25">
      <c r="G348" s="99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</row>
    <row r="349" spans="7:39" x14ac:dyDescent="0.25">
      <c r="G349" s="99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</row>
    <row r="350" spans="7:39" x14ac:dyDescent="0.25">
      <c r="G350" s="99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</row>
    <row r="351" spans="7:39" x14ac:dyDescent="0.25">
      <c r="G351" s="99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</row>
    <row r="352" spans="7:39" x14ac:dyDescent="0.25">
      <c r="G352" s="99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</row>
    <row r="353" spans="7:39" x14ac:dyDescent="0.25">
      <c r="G353" s="99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</row>
    <row r="354" spans="7:39" x14ac:dyDescent="0.25">
      <c r="G354" s="99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</row>
    <row r="355" spans="7:39" x14ac:dyDescent="0.25">
      <c r="G355" s="99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</row>
    <row r="356" spans="7:39" x14ac:dyDescent="0.25">
      <c r="G356" s="99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</row>
    <row r="357" spans="7:39" x14ac:dyDescent="0.25">
      <c r="G357" s="99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</row>
    <row r="358" spans="7:39" x14ac:dyDescent="0.25">
      <c r="G358" s="99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</row>
    <row r="359" spans="7:39" x14ac:dyDescent="0.25">
      <c r="G359" s="99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</row>
    <row r="360" spans="7:39" x14ac:dyDescent="0.25">
      <c r="G360" s="99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</row>
    <row r="361" spans="7:39" x14ac:dyDescent="0.25">
      <c r="G361" s="99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</row>
    <row r="362" spans="7:39" x14ac:dyDescent="0.25">
      <c r="G362" s="99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</row>
    <row r="363" spans="7:39" x14ac:dyDescent="0.25">
      <c r="G363" s="99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</row>
    <row r="364" spans="7:39" x14ac:dyDescent="0.25">
      <c r="G364" s="99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</row>
    <row r="365" spans="7:39" x14ac:dyDescent="0.25">
      <c r="G365" s="99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</row>
    <row r="366" spans="7:39" x14ac:dyDescent="0.25">
      <c r="G366" s="99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</row>
    <row r="367" spans="7:39" x14ac:dyDescent="0.25">
      <c r="G367" s="99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</row>
    <row r="368" spans="7:39" x14ac:dyDescent="0.25">
      <c r="G368" s="99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</row>
    <row r="369" spans="7:39" x14ac:dyDescent="0.25">
      <c r="G369" s="99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</row>
    <row r="370" spans="7:39" x14ac:dyDescent="0.25">
      <c r="G370" s="99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</row>
    <row r="371" spans="7:39" x14ac:dyDescent="0.25">
      <c r="G371" s="99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</row>
    <row r="372" spans="7:39" x14ac:dyDescent="0.25">
      <c r="G372" s="99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</row>
    <row r="373" spans="7:39" x14ac:dyDescent="0.25">
      <c r="G373" s="99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</row>
    <row r="374" spans="7:39" x14ac:dyDescent="0.25">
      <c r="G374" s="99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</row>
    <row r="375" spans="7:39" x14ac:dyDescent="0.25">
      <c r="G375" s="99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</row>
    <row r="376" spans="7:39" x14ac:dyDescent="0.25">
      <c r="G376" s="99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</row>
    <row r="377" spans="7:39" x14ac:dyDescent="0.25">
      <c r="G377" s="99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</row>
    <row r="378" spans="7:39" x14ac:dyDescent="0.25">
      <c r="G378" s="99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</row>
    <row r="379" spans="7:39" x14ac:dyDescent="0.25">
      <c r="G379" s="99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</row>
    <row r="380" spans="7:39" x14ac:dyDescent="0.25">
      <c r="G380" s="99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</row>
    <row r="381" spans="7:39" x14ac:dyDescent="0.25">
      <c r="G381" s="99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</row>
    <row r="382" spans="7:39" x14ac:dyDescent="0.25">
      <c r="G382" s="99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</row>
    <row r="383" spans="7:39" x14ac:dyDescent="0.25">
      <c r="G383" s="99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</row>
    <row r="384" spans="7:39" x14ac:dyDescent="0.25">
      <c r="G384" s="99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</row>
    <row r="385" spans="7:39" x14ac:dyDescent="0.25">
      <c r="G385" s="99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</row>
    <row r="386" spans="7:39" x14ac:dyDescent="0.25">
      <c r="G386" s="99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</row>
    <row r="387" spans="7:39" x14ac:dyDescent="0.25">
      <c r="G387" s="99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</row>
    <row r="388" spans="7:39" x14ac:dyDescent="0.25">
      <c r="G388" s="99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</row>
    <row r="389" spans="7:39" x14ac:dyDescent="0.25">
      <c r="G389" s="99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</row>
    <row r="390" spans="7:39" x14ac:dyDescent="0.25">
      <c r="G390" s="99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</row>
    <row r="391" spans="7:39" x14ac:dyDescent="0.25">
      <c r="G391" s="99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</row>
    <row r="392" spans="7:39" x14ac:dyDescent="0.25">
      <c r="G392" s="99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</row>
    <row r="393" spans="7:39" x14ac:dyDescent="0.25">
      <c r="G393" s="99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</row>
    <row r="394" spans="7:39" x14ac:dyDescent="0.25">
      <c r="G394" s="99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</row>
    <row r="395" spans="7:39" x14ac:dyDescent="0.25">
      <c r="G395" s="99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</row>
    <row r="396" spans="7:39" x14ac:dyDescent="0.25">
      <c r="G396" s="99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</row>
    <row r="397" spans="7:39" x14ac:dyDescent="0.25">
      <c r="G397" s="99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</row>
    <row r="398" spans="7:39" x14ac:dyDescent="0.25">
      <c r="G398" s="99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</row>
    <row r="399" spans="7:39" x14ac:dyDescent="0.25">
      <c r="G399" s="99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</row>
    <row r="400" spans="7:39" x14ac:dyDescent="0.25">
      <c r="G400" s="99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</row>
    <row r="401" spans="7:39" x14ac:dyDescent="0.25">
      <c r="G401" s="99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</row>
    <row r="402" spans="7:39" x14ac:dyDescent="0.25">
      <c r="G402" s="99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</row>
    <row r="403" spans="7:39" x14ac:dyDescent="0.25">
      <c r="G403" s="99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</row>
    <row r="404" spans="7:39" x14ac:dyDescent="0.25">
      <c r="G404" s="99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</row>
    <row r="405" spans="7:39" x14ac:dyDescent="0.25">
      <c r="G405" s="99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</row>
    <row r="406" spans="7:39" x14ac:dyDescent="0.25">
      <c r="G406" s="99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</row>
    <row r="407" spans="7:39" x14ac:dyDescent="0.25">
      <c r="G407" s="99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</row>
    <row r="408" spans="7:39" x14ac:dyDescent="0.25">
      <c r="G408" s="99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</row>
    <row r="409" spans="7:39" x14ac:dyDescent="0.25">
      <c r="G409" s="99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</row>
    <row r="410" spans="7:39" x14ac:dyDescent="0.25">
      <c r="G410" s="99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</row>
    <row r="411" spans="7:39" x14ac:dyDescent="0.25">
      <c r="G411" s="99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</row>
    <row r="412" spans="7:39" x14ac:dyDescent="0.25">
      <c r="G412" s="99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</row>
    <row r="413" spans="7:39" x14ac:dyDescent="0.25">
      <c r="G413" s="99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</row>
    <row r="414" spans="7:39" x14ac:dyDescent="0.25">
      <c r="G414" s="99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</row>
    <row r="415" spans="7:39" x14ac:dyDescent="0.25">
      <c r="G415" s="99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</row>
    <row r="416" spans="7:39" x14ac:dyDescent="0.25">
      <c r="G416" s="99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</row>
    <row r="417" spans="7:39" x14ac:dyDescent="0.25">
      <c r="G417" s="99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</row>
    <row r="418" spans="7:39" x14ac:dyDescent="0.25">
      <c r="G418" s="99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</row>
    <row r="419" spans="7:39" x14ac:dyDescent="0.25">
      <c r="G419" s="99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</row>
    <row r="420" spans="7:39" x14ac:dyDescent="0.25">
      <c r="G420" s="99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</row>
    <row r="421" spans="7:39" x14ac:dyDescent="0.25">
      <c r="G421" s="99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</row>
    <row r="422" spans="7:39" x14ac:dyDescent="0.25">
      <c r="G422" s="99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</row>
    <row r="423" spans="7:39" x14ac:dyDescent="0.25">
      <c r="G423" s="99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</row>
    <row r="424" spans="7:39" x14ac:dyDescent="0.25">
      <c r="G424" s="99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</row>
    <row r="425" spans="7:39" x14ac:dyDescent="0.25">
      <c r="G425" s="99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</row>
    <row r="426" spans="7:39" x14ac:dyDescent="0.25">
      <c r="G426" s="99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</row>
    <row r="427" spans="7:39" x14ac:dyDescent="0.25">
      <c r="G427" s="99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</row>
    <row r="428" spans="7:39" x14ac:dyDescent="0.25">
      <c r="G428" s="99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</row>
    <row r="429" spans="7:39" x14ac:dyDescent="0.25">
      <c r="G429" s="99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</row>
    <row r="430" spans="7:39" x14ac:dyDescent="0.25">
      <c r="G430" s="99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</row>
    <row r="431" spans="7:39" x14ac:dyDescent="0.25">
      <c r="G431" s="99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</row>
    <row r="432" spans="7:39" x14ac:dyDescent="0.25">
      <c r="G432" s="99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</row>
    <row r="433" spans="7:39" x14ac:dyDescent="0.25">
      <c r="G433" s="99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</row>
    <row r="434" spans="7:39" x14ac:dyDescent="0.25">
      <c r="G434" s="99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</row>
    <row r="435" spans="7:39" x14ac:dyDescent="0.25">
      <c r="G435" s="99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</row>
    <row r="436" spans="7:39" x14ac:dyDescent="0.25">
      <c r="G436" s="99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</row>
    <row r="437" spans="7:39" x14ac:dyDescent="0.25">
      <c r="G437" s="99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</row>
    <row r="438" spans="7:39" x14ac:dyDescent="0.25">
      <c r="G438" s="99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</row>
    <row r="439" spans="7:39" x14ac:dyDescent="0.25">
      <c r="G439" s="99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</row>
    <row r="440" spans="7:39" x14ac:dyDescent="0.25">
      <c r="G440" s="99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</row>
    <row r="441" spans="7:39" x14ac:dyDescent="0.25">
      <c r="G441" s="99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</row>
    <row r="442" spans="7:39" x14ac:dyDescent="0.25">
      <c r="G442" s="99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</row>
    <row r="443" spans="7:39" x14ac:dyDescent="0.25">
      <c r="G443" s="99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</row>
    <row r="444" spans="7:39" x14ac:dyDescent="0.25">
      <c r="G444" s="99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</row>
    <row r="445" spans="7:39" x14ac:dyDescent="0.25">
      <c r="G445" s="99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</row>
    <row r="446" spans="7:39" x14ac:dyDescent="0.25">
      <c r="G446" s="99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</row>
    <row r="447" spans="7:39" x14ac:dyDescent="0.25">
      <c r="G447" s="99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</row>
    <row r="448" spans="7:39" x14ac:dyDescent="0.25">
      <c r="G448" s="99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</row>
    <row r="449" spans="7:39" x14ac:dyDescent="0.25">
      <c r="G449" s="99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</row>
    <row r="450" spans="7:39" x14ac:dyDescent="0.25">
      <c r="G450" s="99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</row>
    <row r="451" spans="7:39" x14ac:dyDescent="0.25">
      <c r="G451" s="99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</row>
    <row r="452" spans="7:39" x14ac:dyDescent="0.25">
      <c r="G452" s="99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</row>
    <row r="453" spans="7:39" x14ac:dyDescent="0.25">
      <c r="G453" s="99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</row>
    <row r="454" spans="7:39" x14ac:dyDescent="0.25">
      <c r="G454" s="99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</row>
    <row r="455" spans="7:39" x14ac:dyDescent="0.25">
      <c r="G455" s="99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</row>
    <row r="456" spans="7:39" x14ac:dyDescent="0.25">
      <c r="G456" s="99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</row>
    <row r="457" spans="7:39" x14ac:dyDescent="0.25">
      <c r="G457" s="99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</row>
    <row r="458" spans="7:39" x14ac:dyDescent="0.25">
      <c r="G458" s="99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</row>
    <row r="459" spans="7:39" x14ac:dyDescent="0.25">
      <c r="G459" s="99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</row>
    <row r="460" spans="7:39" x14ac:dyDescent="0.25">
      <c r="G460" s="99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</row>
    <row r="461" spans="7:39" x14ac:dyDescent="0.25">
      <c r="G461" s="99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</row>
    <row r="462" spans="7:39" x14ac:dyDescent="0.25">
      <c r="G462" s="99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</row>
    <row r="463" spans="7:39" x14ac:dyDescent="0.25">
      <c r="G463" s="99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</row>
    <row r="464" spans="7:39" x14ac:dyDescent="0.25">
      <c r="G464" s="99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</row>
    <row r="465" spans="7:39" x14ac:dyDescent="0.25">
      <c r="G465" s="99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</row>
    <row r="466" spans="7:39" x14ac:dyDescent="0.25">
      <c r="G466" s="99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</row>
    <row r="467" spans="7:39" x14ac:dyDescent="0.25">
      <c r="G467" s="99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</row>
    <row r="468" spans="7:39" x14ac:dyDescent="0.25">
      <c r="G468" s="99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</row>
    <row r="469" spans="7:39" x14ac:dyDescent="0.25">
      <c r="G469" s="99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</row>
    <row r="470" spans="7:39" x14ac:dyDescent="0.25">
      <c r="G470" s="99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</row>
    <row r="471" spans="7:39" x14ac:dyDescent="0.25">
      <c r="G471" s="99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</row>
    <row r="472" spans="7:39" x14ac:dyDescent="0.25">
      <c r="G472" s="99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</row>
    <row r="473" spans="7:39" x14ac:dyDescent="0.25">
      <c r="G473" s="99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</row>
    <row r="474" spans="7:39" x14ac:dyDescent="0.25">
      <c r="G474" s="99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</row>
    <row r="475" spans="7:39" x14ac:dyDescent="0.25">
      <c r="G475" s="99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</row>
    <row r="476" spans="7:39" x14ac:dyDescent="0.25">
      <c r="G476" s="99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</row>
    <row r="477" spans="7:39" x14ac:dyDescent="0.25">
      <c r="G477" s="99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</row>
    <row r="478" spans="7:39" x14ac:dyDescent="0.25">
      <c r="G478" s="99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</row>
    <row r="479" spans="7:39" x14ac:dyDescent="0.25">
      <c r="G479" s="99"/>
      <c r="H479" s="80"/>
      <c r="I479" s="80"/>
      <c r="J479" s="80"/>
      <c r="K479" s="80"/>
      <c r="L479" s="80"/>
      <c r="M479" s="80"/>
      <c r="N479" s="80"/>
    </row>
    <row r="480" spans="7:39" x14ac:dyDescent="0.25">
      <c r="G480" s="99"/>
      <c r="H480" s="80"/>
      <c r="I480" s="80"/>
      <c r="J480" s="80"/>
      <c r="K480" s="80"/>
      <c r="L480" s="80"/>
      <c r="M480" s="80"/>
      <c r="N480" s="80"/>
    </row>
    <row r="481" spans="7:14" x14ac:dyDescent="0.25">
      <c r="G481" s="99"/>
      <c r="H481" s="80"/>
      <c r="I481" s="80"/>
      <c r="J481" s="80"/>
      <c r="K481" s="80"/>
      <c r="L481" s="80"/>
      <c r="M481" s="80"/>
      <c r="N481" s="80"/>
    </row>
    <row r="482" spans="7:14" x14ac:dyDescent="0.25">
      <c r="G482" s="99"/>
    </row>
    <row r="483" spans="7:14" x14ac:dyDescent="0.25">
      <c r="G483" s="99"/>
    </row>
    <row r="484" spans="7:14" x14ac:dyDescent="0.25">
      <c r="G484" s="99"/>
    </row>
    <row r="485" spans="7:14" x14ac:dyDescent="0.25">
      <c r="G485" s="99"/>
    </row>
    <row r="486" spans="7:14" x14ac:dyDescent="0.25">
      <c r="G486" s="99"/>
    </row>
    <row r="487" spans="7:14" x14ac:dyDescent="0.25">
      <c r="G487" s="99"/>
    </row>
    <row r="488" spans="7:14" x14ac:dyDescent="0.25">
      <c r="G488" s="99"/>
    </row>
    <row r="489" spans="7:14" x14ac:dyDescent="0.25">
      <c r="G489" s="99"/>
    </row>
    <row r="490" spans="7:14" x14ac:dyDescent="0.25">
      <c r="G490" s="99"/>
    </row>
    <row r="491" spans="7:14" x14ac:dyDescent="0.25">
      <c r="G491" s="99"/>
    </row>
    <row r="492" spans="7:14" x14ac:dyDescent="0.25">
      <c r="G492" s="99"/>
    </row>
    <row r="493" spans="7:14" x14ac:dyDescent="0.25">
      <c r="G493" s="99"/>
    </row>
    <row r="494" spans="7:14" x14ac:dyDescent="0.25">
      <c r="G494" s="99"/>
    </row>
    <row r="495" spans="7:14" x14ac:dyDescent="0.25">
      <c r="G495" s="99"/>
    </row>
    <row r="496" spans="7:14" x14ac:dyDescent="0.25">
      <c r="G496" s="99"/>
    </row>
    <row r="497" spans="7:7" x14ac:dyDescent="0.25">
      <c r="G497" s="99"/>
    </row>
    <row r="498" spans="7:7" x14ac:dyDescent="0.25">
      <c r="G498" s="99"/>
    </row>
    <row r="499" spans="7:7" x14ac:dyDescent="0.25">
      <c r="G499" s="99"/>
    </row>
    <row r="500" spans="7:7" x14ac:dyDescent="0.25">
      <c r="G500" s="99"/>
    </row>
    <row r="501" spans="7:7" x14ac:dyDescent="0.25">
      <c r="G501" s="99"/>
    </row>
    <row r="502" spans="7:7" x14ac:dyDescent="0.25">
      <c r="G502" s="99"/>
    </row>
    <row r="503" spans="7:7" x14ac:dyDescent="0.25">
      <c r="G503" s="99"/>
    </row>
    <row r="504" spans="7:7" x14ac:dyDescent="0.25">
      <c r="G504" s="99"/>
    </row>
    <row r="505" spans="7:7" x14ac:dyDescent="0.25">
      <c r="G505" s="99"/>
    </row>
    <row r="506" spans="7:7" x14ac:dyDescent="0.25">
      <c r="G506" s="99"/>
    </row>
    <row r="507" spans="7:7" x14ac:dyDescent="0.25">
      <c r="G507" s="99"/>
    </row>
    <row r="508" spans="7:7" x14ac:dyDescent="0.25">
      <c r="G508" s="99"/>
    </row>
    <row r="509" spans="7:7" x14ac:dyDescent="0.25">
      <c r="G509" s="99"/>
    </row>
    <row r="510" spans="7:7" x14ac:dyDescent="0.25">
      <c r="G510" s="99"/>
    </row>
    <row r="511" spans="7:7" x14ac:dyDescent="0.25">
      <c r="G511" s="99"/>
    </row>
    <row r="512" spans="7:7" x14ac:dyDescent="0.25">
      <c r="G512" s="99"/>
    </row>
    <row r="513" spans="7:7" x14ac:dyDescent="0.25">
      <c r="G513" s="99"/>
    </row>
    <row r="514" spans="7:7" x14ac:dyDescent="0.25">
      <c r="G514" s="99"/>
    </row>
    <row r="515" spans="7:7" x14ac:dyDescent="0.25">
      <c r="G515" s="99"/>
    </row>
    <row r="516" spans="7:7" x14ac:dyDescent="0.25">
      <c r="G516" s="99"/>
    </row>
    <row r="517" spans="7:7" x14ac:dyDescent="0.25">
      <c r="G517" s="99"/>
    </row>
    <row r="518" spans="7:7" x14ac:dyDescent="0.25">
      <c r="G518" s="99"/>
    </row>
    <row r="519" spans="7:7" x14ac:dyDescent="0.25">
      <c r="G519" s="99"/>
    </row>
    <row r="520" spans="7:7" x14ac:dyDescent="0.25">
      <c r="G520" s="99"/>
    </row>
    <row r="521" spans="7:7" x14ac:dyDescent="0.25">
      <c r="G521" s="99"/>
    </row>
    <row r="522" spans="7:7" x14ac:dyDescent="0.25">
      <c r="G522" s="99"/>
    </row>
    <row r="523" spans="7:7" x14ac:dyDescent="0.25">
      <c r="G523" s="99"/>
    </row>
    <row r="524" spans="7:7" x14ac:dyDescent="0.25">
      <c r="G524" s="99"/>
    </row>
    <row r="525" spans="7:7" x14ac:dyDescent="0.25">
      <c r="G525" s="99"/>
    </row>
    <row r="526" spans="7:7" x14ac:dyDescent="0.25">
      <c r="G526" s="99"/>
    </row>
    <row r="527" spans="7:7" x14ac:dyDescent="0.25">
      <c r="G527" s="99"/>
    </row>
    <row r="528" spans="7:7" x14ac:dyDescent="0.25">
      <c r="G528" s="99"/>
    </row>
    <row r="529" spans="7:7" x14ac:dyDescent="0.25">
      <c r="G529" s="99"/>
    </row>
    <row r="530" spans="7:7" x14ac:dyDescent="0.25">
      <c r="G530" s="99"/>
    </row>
    <row r="531" spans="7:7" x14ac:dyDescent="0.25">
      <c r="G531" s="99"/>
    </row>
    <row r="532" spans="7:7" x14ac:dyDescent="0.25">
      <c r="G532" s="99"/>
    </row>
    <row r="533" spans="7:7" x14ac:dyDescent="0.25">
      <c r="G533" s="99"/>
    </row>
    <row r="534" spans="7:7" x14ac:dyDescent="0.25">
      <c r="G534" s="99"/>
    </row>
    <row r="535" spans="7:7" x14ac:dyDescent="0.25">
      <c r="G535" s="99"/>
    </row>
    <row r="536" spans="7:7" x14ac:dyDescent="0.25">
      <c r="G536" s="99"/>
    </row>
    <row r="537" spans="7:7" x14ac:dyDescent="0.25">
      <c r="G537" s="99"/>
    </row>
    <row r="538" spans="7:7" x14ac:dyDescent="0.25">
      <c r="G538" s="99"/>
    </row>
    <row r="539" spans="7:7" x14ac:dyDescent="0.25">
      <c r="G539" s="99"/>
    </row>
    <row r="540" spans="7:7" x14ac:dyDescent="0.25">
      <c r="G540" s="99"/>
    </row>
    <row r="541" spans="7:7" x14ac:dyDescent="0.25">
      <c r="G541" s="99"/>
    </row>
    <row r="542" spans="7:7" x14ac:dyDescent="0.25">
      <c r="G542" s="99"/>
    </row>
    <row r="543" spans="7:7" x14ac:dyDescent="0.25">
      <c r="G543" s="99"/>
    </row>
    <row r="544" spans="7:7" x14ac:dyDescent="0.25">
      <c r="G544" s="99"/>
    </row>
    <row r="545" spans="7:7" x14ac:dyDescent="0.25">
      <c r="G545" s="99"/>
    </row>
    <row r="546" spans="7:7" x14ac:dyDescent="0.25">
      <c r="G546" s="99"/>
    </row>
    <row r="547" spans="7:7" x14ac:dyDescent="0.25">
      <c r="G547" s="99"/>
    </row>
    <row r="548" spans="7:7" x14ac:dyDescent="0.25">
      <c r="G548" s="99"/>
    </row>
    <row r="549" spans="7:7" x14ac:dyDescent="0.25">
      <c r="G549" s="99"/>
    </row>
    <row r="550" spans="7:7" x14ac:dyDescent="0.25">
      <c r="G550" s="99"/>
    </row>
    <row r="551" spans="7:7" x14ac:dyDescent="0.25">
      <c r="G551" s="99"/>
    </row>
    <row r="552" spans="7:7" x14ac:dyDescent="0.25">
      <c r="G552" s="99"/>
    </row>
    <row r="553" spans="7:7" x14ac:dyDescent="0.25">
      <c r="G553" s="99"/>
    </row>
    <row r="554" spans="7:7" x14ac:dyDescent="0.25">
      <c r="G554" s="99"/>
    </row>
    <row r="555" spans="7:7" x14ac:dyDescent="0.25">
      <c r="G555" s="99"/>
    </row>
    <row r="556" spans="7:7" x14ac:dyDescent="0.25">
      <c r="G556" s="99"/>
    </row>
    <row r="557" spans="7:7" x14ac:dyDescent="0.25">
      <c r="G557" s="99"/>
    </row>
    <row r="558" spans="7:7" x14ac:dyDescent="0.25">
      <c r="G558" s="99"/>
    </row>
    <row r="559" spans="7:7" x14ac:dyDescent="0.25">
      <c r="G559" s="99"/>
    </row>
    <row r="560" spans="7:7" x14ac:dyDescent="0.25">
      <c r="G560" s="99"/>
    </row>
    <row r="561" spans="7:7" x14ac:dyDescent="0.25">
      <c r="G561" s="99"/>
    </row>
    <row r="562" spans="7:7" x14ac:dyDescent="0.25">
      <c r="G562" s="99"/>
    </row>
    <row r="563" spans="7:7" x14ac:dyDescent="0.25">
      <c r="G563" s="99"/>
    </row>
    <row r="564" spans="7:7" x14ac:dyDescent="0.25">
      <c r="G564" s="99"/>
    </row>
    <row r="565" spans="7:7" x14ac:dyDescent="0.25">
      <c r="G565" s="99"/>
    </row>
    <row r="566" spans="7:7" x14ac:dyDescent="0.25">
      <c r="G566" s="99"/>
    </row>
    <row r="567" spans="7:7" x14ac:dyDescent="0.25">
      <c r="G567" s="99"/>
    </row>
    <row r="568" spans="7:7" x14ac:dyDescent="0.25">
      <c r="G568" s="99"/>
    </row>
    <row r="569" spans="7:7" x14ac:dyDescent="0.25">
      <c r="G569" s="99"/>
    </row>
    <row r="570" spans="7:7" x14ac:dyDescent="0.25">
      <c r="G570" s="99"/>
    </row>
    <row r="571" spans="7:7" x14ac:dyDescent="0.25">
      <c r="G571" s="99"/>
    </row>
    <row r="572" spans="7:7" x14ac:dyDescent="0.25">
      <c r="G572" s="99"/>
    </row>
    <row r="573" spans="7:7" x14ac:dyDescent="0.25">
      <c r="G573" s="99"/>
    </row>
    <row r="574" spans="7:7" x14ac:dyDescent="0.25">
      <c r="G574" s="99"/>
    </row>
    <row r="575" spans="7:7" x14ac:dyDescent="0.25">
      <c r="G575" s="99"/>
    </row>
    <row r="576" spans="7:7" x14ac:dyDescent="0.25">
      <c r="G576" s="99"/>
    </row>
    <row r="577" spans="7:7" x14ac:dyDescent="0.25">
      <c r="G577" s="99"/>
    </row>
    <row r="578" spans="7:7" x14ac:dyDescent="0.25">
      <c r="G578" s="99"/>
    </row>
    <row r="579" spans="7:7" x14ac:dyDescent="0.25">
      <c r="G579" s="99"/>
    </row>
    <row r="580" spans="7:7" x14ac:dyDescent="0.25">
      <c r="G580" s="99"/>
    </row>
    <row r="581" spans="7:7" x14ac:dyDescent="0.25">
      <c r="G581" s="99"/>
    </row>
    <row r="582" spans="7:7" x14ac:dyDescent="0.25">
      <c r="G582" s="99"/>
    </row>
    <row r="583" spans="7:7" x14ac:dyDescent="0.25">
      <c r="G583" s="99"/>
    </row>
    <row r="584" spans="7:7" x14ac:dyDescent="0.25">
      <c r="G584" s="99"/>
    </row>
    <row r="585" spans="7:7" x14ac:dyDescent="0.25">
      <c r="G585" s="99"/>
    </row>
    <row r="586" spans="7:7" x14ac:dyDescent="0.25">
      <c r="G586" s="99"/>
    </row>
    <row r="587" spans="7:7" x14ac:dyDescent="0.25">
      <c r="G587" s="99"/>
    </row>
    <row r="588" spans="7:7" x14ac:dyDescent="0.25">
      <c r="G588" s="99"/>
    </row>
    <row r="589" spans="7:7" x14ac:dyDescent="0.25">
      <c r="G589" s="99"/>
    </row>
    <row r="590" spans="7:7" x14ac:dyDescent="0.25">
      <c r="G590" s="99"/>
    </row>
    <row r="591" spans="7:7" x14ac:dyDescent="0.25">
      <c r="G591" s="99"/>
    </row>
    <row r="592" spans="7:7" x14ac:dyDescent="0.25">
      <c r="G592" s="99"/>
    </row>
    <row r="593" spans="7:7" x14ac:dyDescent="0.25">
      <c r="G593" s="99"/>
    </row>
    <row r="594" spans="7:7" x14ac:dyDescent="0.25">
      <c r="G594" s="99"/>
    </row>
    <row r="595" spans="7:7" x14ac:dyDescent="0.25">
      <c r="G595" s="99"/>
    </row>
    <row r="596" spans="7:7" x14ac:dyDescent="0.25">
      <c r="G596" s="99"/>
    </row>
    <row r="597" spans="7:7" x14ac:dyDescent="0.25">
      <c r="G597" s="99"/>
    </row>
    <row r="598" spans="7:7" x14ac:dyDescent="0.25">
      <c r="G598" s="99"/>
    </row>
    <row r="599" spans="7:7" x14ac:dyDescent="0.25">
      <c r="G599" s="99"/>
    </row>
    <row r="600" spans="7:7" x14ac:dyDescent="0.25">
      <c r="G600" s="99"/>
    </row>
    <row r="601" spans="7:7" x14ac:dyDescent="0.25">
      <c r="G601" s="99"/>
    </row>
    <row r="602" spans="7:7" x14ac:dyDescent="0.25">
      <c r="G602" s="99"/>
    </row>
    <row r="603" spans="7:7" x14ac:dyDescent="0.25">
      <c r="G603" s="99"/>
    </row>
    <row r="604" spans="7:7" x14ac:dyDescent="0.25">
      <c r="G604" s="99"/>
    </row>
    <row r="605" spans="7:7" x14ac:dyDescent="0.25">
      <c r="G605" s="99"/>
    </row>
    <row r="606" spans="7:7" x14ac:dyDescent="0.25">
      <c r="G606" s="99"/>
    </row>
    <row r="607" spans="7:7" x14ac:dyDescent="0.25">
      <c r="G607" s="99"/>
    </row>
    <row r="608" spans="7:7" x14ac:dyDescent="0.25">
      <c r="G608" s="99"/>
    </row>
    <row r="609" spans="7:7" x14ac:dyDescent="0.25">
      <c r="G609" s="99"/>
    </row>
    <row r="610" spans="7:7" x14ac:dyDescent="0.25">
      <c r="G610" s="99"/>
    </row>
    <row r="611" spans="7:7" x14ac:dyDescent="0.25">
      <c r="G611" s="99"/>
    </row>
    <row r="612" spans="7:7" x14ac:dyDescent="0.25">
      <c r="G612" s="99"/>
    </row>
    <row r="613" spans="7:7" x14ac:dyDescent="0.25">
      <c r="G613" s="99"/>
    </row>
    <row r="614" spans="7:7" x14ac:dyDescent="0.25">
      <c r="G614" s="99"/>
    </row>
    <row r="615" spans="7:7" x14ac:dyDescent="0.25">
      <c r="G615" s="99"/>
    </row>
    <row r="616" spans="7:7" x14ac:dyDescent="0.25">
      <c r="G616" s="99"/>
    </row>
    <row r="617" spans="7:7" x14ac:dyDescent="0.25">
      <c r="G617" s="99"/>
    </row>
    <row r="618" spans="7:7" x14ac:dyDescent="0.25">
      <c r="G618" s="99"/>
    </row>
    <row r="619" spans="7:7" x14ac:dyDescent="0.25">
      <c r="G619" s="99"/>
    </row>
    <row r="620" spans="7:7" x14ac:dyDescent="0.25">
      <c r="G620" s="99"/>
    </row>
    <row r="621" spans="7:7" x14ac:dyDescent="0.25">
      <c r="G621" s="99"/>
    </row>
    <row r="622" spans="7:7" x14ac:dyDescent="0.25">
      <c r="G622" s="99"/>
    </row>
    <row r="623" spans="7:7" x14ac:dyDescent="0.25">
      <c r="G623" s="99"/>
    </row>
    <row r="624" spans="7:7" x14ac:dyDescent="0.25">
      <c r="G624" s="99"/>
    </row>
    <row r="625" spans="7:7" x14ac:dyDescent="0.25">
      <c r="G625" s="99"/>
    </row>
    <row r="626" spans="7:7" x14ac:dyDescent="0.25">
      <c r="G626" s="99"/>
    </row>
    <row r="627" spans="7:7" x14ac:dyDescent="0.25">
      <c r="G627" s="99"/>
    </row>
    <row r="628" spans="7:7" x14ac:dyDescent="0.25">
      <c r="G628" s="99"/>
    </row>
    <row r="629" spans="7:7" x14ac:dyDescent="0.25">
      <c r="G629" s="99"/>
    </row>
    <row r="630" spans="7:7" x14ac:dyDescent="0.25">
      <c r="G630" s="99"/>
    </row>
    <row r="631" spans="7:7" x14ac:dyDescent="0.25">
      <c r="G631" s="99"/>
    </row>
    <row r="632" spans="7:7" x14ac:dyDescent="0.25">
      <c r="G632" s="99"/>
    </row>
    <row r="633" spans="7:7" x14ac:dyDescent="0.25">
      <c r="G633" s="99"/>
    </row>
    <row r="634" spans="7:7" x14ac:dyDescent="0.25">
      <c r="G634" s="99"/>
    </row>
    <row r="635" spans="7:7" x14ac:dyDescent="0.25">
      <c r="G635" s="99"/>
    </row>
  </sheetData>
  <mergeCells count="20">
    <mergeCell ref="D63:E63"/>
    <mergeCell ref="G63:H63"/>
    <mergeCell ref="J63:K63"/>
    <mergeCell ref="D64:E64"/>
    <mergeCell ref="G64:H64"/>
    <mergeCell ref="J64:K64"/>
    <mergeCell ref="D61:E61"/>
    <mergeCell ref="G61:H61"/>
    <mergeCell ref="J61:K61"/>
    <mergeCell ref="M61:N61"/>
    <mergeCell ref="D62:E62"/>
    <mergeCell ref="G62:H62"/>
    <mergeCell ref="J62:K62"/>
    <mergeCell ref="A1:N1"/>
    <mergeCell ref="A2:N2"/>
    <mergeCell ref="A58:N58"/>
    <mergeCell ref="D60:E60"/>
    <mergeCell ref="G60:H60"/>
    <mergeCell ref="J60:K60"/>
    <mergeCell ref="M60:N60"/>
  </mergeCells>
  <printOptions horizontalCentered="1"/>
  <pageMargins left="0" right="0" top="0.19685039370078741" bottom="0.19685039370078741" header="0.51181102362204722" footer="0.19685039370078741"/>
  <pageSetup paperSize="9" scale="64" fitToHeight="2" orientation="landscape" r:id="rId1"/>
  <headerFooter alignWithMargins="0">
    <oddFooter>Página &amp;P&amp;Rtabela_10.A.01</oddFooter>
  </headerFooter>
  <rowBreaks count="1" manualBreakCount="1">
    <brk id="57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AM635"/>
  <sheetViews>
    <sheetView showGridLines="0" zoomScaleNormal="100" workbookViewId="0">
      <selection activeCell="A70" sqref="A70"/>
    </sheetView>
  </sheetViews>
  <sheetFormatPr defaultColWidth="9.109375" defaultRowHeight="10.199999999999999" x14ac:dyDescent="0.25"/>
  <cols>
    <col min="1" max="1" width="9.6640625" style="80" customWidth="1"/>
    <col min="2" max="2" width="34.44140625" style="80" customWidth="1"/>
    <col min="3" max="3" width="7.44140625" style="80" customWidth="1"/>
    <col min="4" max="4" width="19.5546875" style="99" customWidth="1"/>
    <col min="5" max="5" width="13.88671875" style="99" customWidth="1"/>
    <col min="6" max="6" width="16.33203125" style="99" customWidth="1"/>
    <col min="7" max="7" width="14.5546875" style="80" customWidth="1"/>
    <col min="8" max="8" width="15.33203125" style="79" customWidth="1"/>
    <col min="9" max="9" width="13.33203125" style="79" customWidth="1"/>
    <col min="10" max="10" width="15.33203125" style="79" customWidth="1"/>
    <col min="11" max="11" width="14.5546875" style="79" customWidth="1"/>
    <col min="12" max="12" width="16.33203125" style="79" customWidth="1"/>
    <col min="13" max="13" width="12.5546875" style="79" customWidth="1"/>
    <col min="14" max="14" width="22.88671875" style="79" customWidth="1"/>
    <col min="15" max="39" width="9.109375" style="79"/>
    <col min="40" max="16384" width="9.109375" style="80"/>
  </cols>
  <sheetData>
    <row r="1" spans="1:39" ht="19.2" x14ac:dyDescent="0.25">
      <c r="A1" s="177" t="s">
        <v>695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</row>
    <row r="2" spans="1:39" ht="19.5" customHeight="1" x14ac:dyDescent="0.25">
      <c r="A2" s="178" t="s">
        <v>640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</row>
    <row r="3" spans="1:39" ht="60" customHeight="1" x14ac:dyDescent="0.25">
      <c r="A3" s="105" t="s">
        <v>635</v>
      </c>
      <c r="B3" s="28" t="s">
        <v>0</v>
      </c>
      <c r="C3" s="28" t="s">
        <v>51</v>
      </c>
      <c r="D3" s="107" t="s">
        <v>696</v>
      </c>
      <c r="E3" s="107" t="s">
        <v>697</v>
      </c>
      <c r="F3" s="107" t="s">
        <v>698</v>
      </c>
      <c r="G3" s="28" t="s">
        <v>447</v>
      </c>
      <c r="H3" s="28" t="s">
        <v>448</v>
      </c>
      <c r="I3" s="28" t="s">
        <v>582</v>
      </c>
      <c r="J3" s="28" t="s">
        <v>583</v>
      </c>
      <c r="K3" s="28" t="s">
        <v>449</v>
      </c>
      <c r="L3" s="28" t="s">
        <v>450</v>
      </c>
      <c r="M3" s="28" t="s">
        <v>699</v>
      </c>
      <c r="N3" s="28" t="s">
        <v>452</v>
      </c>
    </row>
    <row r="4" spans="1:39" ht="13.5" customHeight="1" x14ac:dyDescent="0.25">
      <c r="A4" s="136">
        <v>1</v>
      </c>
      <c r="B4" s="166" t="s">
        <v>700</v>
      </c>
      <c r="C4" s="167" t="s">
        <v>78</v>
      </c>
      <c r="D4" s="108">
        <v>6272587</v>
      </c>
      <c r="E4" s="108">
        <v>-20</v>
      </c>
      <c r="F4" s="83">
        <v>2339967</v>
      </c>
      <c r="G4" s="83">
        <v>75</v>
      </c>
      <c r="H4" s="83">
        <v>25</v>
      </c>
      <c r="I4" s="83">
        <v>0</v>
      </c>
      <c r="J4" s="83">
        <v>3991</v>
      </c>
      <c r="K4" s="82">
        <v>11360</v>
      </c>
      <c r="L4" s="82">
        <v>1250</v>
      </c>
      <c r="M4" s="134">
        <v>3</v>
      </c>
      <c r="N4" s="155" t="s">
        <v>701</v>
      </c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</row>
    <row r="5" spans="1:39" ht="13.5" customHeight="1" x14ac:dyDescent="0.25">
      <c r="A5" s="136">
        <v>2</v>
      </c>
      <c r="B5" s="165" t="s">
        <v>702</v>
      </c>
      <c r="C5" s="156" t="s">
        <v>75</v>
      </c>
      <c r="D5" s="151">
        <v>5019351</v>
      </c>
      <c r="E5" s="152">
        <v>0</v>
      </c>
      <c r="F5" s="153">
        <v>2040682</v>
      </c>
      <c r="G5" s="153">
        <v>72</v>
      </c>
      <c r="H5" s="153">
        <v>28</v>
      </c>
      <c r="I5" s="153">
        <v>0</v>
      </c>
      <c r="J5" s="153">
        <v>2066</v>
      </c>
      <c r="K5" s="154">
        <v>9800</v>
      </c>
      <c r="L5" s="154">
        <v>1470</v>
      </c>
      <c r="M5" s="134">
        <v>0</v>
      </c>
      <c r="N5" s="155" t="s">
        <v>703</v>
      </c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39" ht="13.5" customHeight="1" x14ac:dyDescent="0.25">
      <c r="A6" s="136">
        <v>3</v>
      </c>
      <c r="B6" s="165" t="s">
        <v>704</v>
      </c>
      <c r="C6" s="156" t="s">
        <v>82</v>
      </c>
      <c r="D6" s="151">
        <v>3210628</v>
      </c>
      <c r="E6" s="151">
        <v>-35</v>
      </c>
      <c r="F6" s="157">
        <v>1991945</v>
      </c>
      <c r="G6" s="157">
        <v>21</v>
      </c>
      <c r="H6" s="157">
        <v>79</v>
      </c>
      <c r="I6" s="157">
        <v>0</v>
      </c>
      <c r="J6" s="157">
        <v>1500</v>
      </c>
      <c r="K6" s="158">
        <v>16042</v>
      </c>
      <c r="L6" s="158">
        <v>1340</v>
      </c>
      <c r="M6" s="134">
        <v>0</v>
      </c>
      <c r="N6" s="155" t="s">
        <v>705</v>
      </c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</row>
    <row r="7" spans="1:39" ht="13.5" customHeight="1" x14ac:dyDescent="0.25">
      <c r="A7" s="136">
        <v>4</v>
      </c>
      <c r="B7" s="164" t="s">
        <v>418</v>
      </c>
      <c r="C7" s="156" t="s">
        <v>78</v>
      </c>
      <c r="D7" s="151">
        <v>2820341</v>
      </c>
      <c r="E7" s="151">
        <v>13</v>
      </c>
      <c r="F7" s="157">
        <v>4775614</v>
      </c>
      <c r="G7" s="157">
        <v>0</v>
      </c>
      <c r="H7" s="157">
        <v>0</v>
      </c>
      <c r="I7" s="157">
        <v>100</v>
      </c>
      <c r="J7" s="157">
        <v>351</v>
      </c>
      <c r="K7" s="158">
        <v>11473</v>
      </c>
      <c r="L7" s="158">
        <v>2322</v>
      </c>
      <c r="M7" s="134">
        <v>2</v>
      </c>
      <c r="N7" s="155" t="s">
        <v>2</v>
      </c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</row>
    <row r="8" spans="1:39" ht="13.5" customHeight="1" x14ac:dyDescent="0.25">
      <c r="A8" s="136">
        <v>5</v>
      </c>
      <c r="B8" s="164" t="s">
        <v>425</v>
      </c>
      <c r="C8" s="156" t="s">
        <v>78</v>
      </c>
      <c r="D8" s="151">
        <v>1658304</v>
      </c>
      <c r="E8" s="151">
        <v>-13</v>
      </c>
      <c r="F8" s="157">
        <v>1777485</v>
      </c>
      <c r="G8" s="157">
        <v>64</v>
      </c>
      <c r="H8" s="157">
        <v>0</v>
      </c>
      <c r="I8" s="157">
        <v>36</v>
      </c>
      <c r="J8" s="157">
        <v>338</v>
      </c>
      <c r="K8" s="158">
        <v>12475</v>
      </c>
      <c r="L8" s="158">
        <v>696</v>
      </c>
      <c r="M8" s="134">
        <v>3</v>
      </c>
      <c r="N8" s="155" t="s">
        <v>706</v>
      </c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</row>
    <row r="9" spans="1:39" ht="13.5" customHeight="1" x14ac:dyDescent="0.25">
      <c r="A9" s="136">
        <v>6</v>
      </c>
      <c r="B9" s="165" t="s">
        <v>649</v>
      </c>
      <c r="C9" s="156" t="s">
        <v>75</v>
      </c>
      <c r="D9" s="151">
        <v>1458489</v>
      </c>
      <c r="E9" s="151">
        <v>-22</v>
      </c>
      <c r="F9" s="157">
        <v>458130</v>
      </c>
      <c r="G9" s="157">
        <v>40</v>
      </c>
      <c r="H9" s="157">
        <v>60</v>
      </c>
      <c r="I9" s="157">
        <v>0</v>
      </c>
      <c r="J9" s="157">
        <v>554</v>
      </c>
      <c r="K9" s="158">
        <v>2000</v>
      </c>
      <c r="L9" s="158">
        <v>338</v>
      </c>
      <c r="M9" s="134">
        <v>3</v>
      </c>
      <c r="N9" s="155" t="s">
        <v>707</v>
      </c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</row>
    <row r="10" spans="1:39" ht="13.5" customHeight="1" x14ac:dyDescent="0.25">
      <c r="A10" s="136">
        <v>7</v>
      </c>
      <c r="B10" s="164" t="s">
        <v>578</v>
      </c>
      <c r="C10" s="158" t="s">
        <v>82</v>
      </c>
      <c r="D10" s="151">
        <v>1369103</v>
      </c>
      <c r="E10" s="151">
        <v>-31</v>
      </c>
      <c r="F10" s="157">
        <v>661329</v>
      </c>
      <c r="G10" s="157">
        <v>20</v>
      </c>
      <c r="H10" s="158">
        <v>80</v>
      </c>
      <c r="I10" s="158">
        <v>0</v>
      </c>
      <c r="J10" s="157" t="s">
        <v>592</v>
      </c>
      <c r="K10" s="157" t="s">
        <v>592</v>
      </c>
      <c r="L10" s="157" t="s">
        <v>592</v>
      </c>
      <c r="M10" s="134">
        <v>0</v>
      </c>
      <c r="N10" s="155" t="s">
        <v>760</v>
      </c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</row>
    <row r="11" spans="1:39" ht="13.5" customHeight="1" x14ac:dyDescent="0.25">
      <c r="A11" s="136">
        <v>8</v>
      </c>
      <c r="B11" s="164" t="s">
        <v>708</v>
      </c>
      <c r="C11" s="156" t="s">
        <v>82</v>
      </c>
      <c r="D11" s="151">
        <v>1250023</v>
      </c>
      <c r="E11" s="169">
        <v>-22</v>
      </c>
      <c r="F11" s="157">
        <v>1646384</v>
      </c>
      <c r="G11" s="157" t="s">
        <v>592</v>
      </c>
      <c r="H11" s="157" t="s">
        <v>592</v>
      </c>
      <c r="I11" s="157" t="s">
        <v>592</v>
      </c>
      <c r="J11" s="157" t="s">
        <v>592</v>
      </c>
      <c r="K11" s="157" t="s">
        <v>592</v>
      </c>
      <c r="L11" s="157" t="s">
        <v>592</v>
      </c>
      <c r="M11" s="134" t="s">
        <v>460</v>
      </c>
      <c r="N11" s="157" t="s">
        <v>592</v>
      </c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</row>
    <row r="12" spans="1:39" ht="13.5" customHeight="1" x14ac:dyDescent="0.25">
      <c r="A12" s="136">
        <v>9</v>
      </c>
      <c r="B12" s="165" t="s">
        <v>694</v>
      </c>
      <c r="C12" s="158" t="s">
        <v>82</v>
      </c>
      <c r="D12" s="151">
        <v>1225036</v>
      </c>
      <c r="E12" s="151">
        <v>67</v>
      </c>
      <c r="F12" s="157">
        <v>121949</v>
      </c>
      <c r="G12" s="157">
        <v>0</v>
      </c>
      <c r="H12" s="158">
        <v>100</v>
      </c>
      <c r="I12" s="158">
        <v>0</v>
      </c>
      <c r="J12" s="158" t="s">
        <v>592</v>
      </c>
      <c r="K12" s="158">
        <v>2371</v>
      </c>
      <c r="L12" s="158">
        <v>382</v>
      </c>
      <c r="M12" s="134">
        <v>2</v>
      </c>
      <c r="N12" s="155" t="s">
        <v>709</v>
      </c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</row>
    <row r="13" spans="1:39" ht="13.5" customHeight="1" x14ac:dyDescent="0.25">
      <c r="A13" s="136">
        <v>10</v>
      </c>
      <c r="B13" s="164" t="s">
        <v>90</v>
      </c>
      <c r="C13" s="158" t="s">
        <v>82</v>
      </c>
      <c r="D13" s="151">
        <v>1219969</v>
      </c>
      <c r="E13" s="151">
        <v>-3</v>
      </c>
      <c r="F13" s="157">
        <v>3095491</v>
      </c>
      <c r="G13" s="157">
        <v>0</v>
      </c>
      <c r="H13" s="158">
        <v>100</v>
      </c>
      <c r="I13" s="158">
        <v>0</v>
      </c>
      <c r="J13" s="158">
        <v>3800</v>
      </c>
      <c r="K13" s="158">
        <v>950</v>
      </c>
      <c r="L13" s="158">
        <v>0</v>
      </c>
      <c r="M13" s="134" t="s">
        <v>460</v>
      </c>
      <c r="N13" s="155" t="s">
        <v>710</v>
      </c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</row>
    <row r="14" spans="1:39" ht="12" x14ac:dyDescent="0.25">
      <c r="A14" s="136">
        <v>11</v>
      </c>
      <c r="B14" s="165" t="s">
        <v>650</v>
      </c>
      <c r="C14" s="158" t="s">
        <v>82</v>
      </c>
      <c r="D14" s="151">
        <v>1076967</v>
      </c>
      <c r="E14" s="169">
        <v>-13</v>
      </c>
      <c r="F14" s="157">
        <v>796774</v>
      </c>
      <c r="G14" s="157">
        <v>99</v>
      </c>
      <c r="H14" s="158">
        <v>1</v>
      </c>
      <c r="I14" s="158">
        <v>0</v>
      </c>
      <c r="J14" s="158">
        <v>1498</v>
      </c>
      <c r="K14" s="158">
        <v>3602</v>
      </c>
      <c r="L14" s="158">
        <v>253</v>
      </c>
      <c r="M14" s="134">
        <v>3</v>
      </c>
      <c r="N14" s="155" t="s">
        <v>711</v>
      </c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</row>
    <row r="15" spans="1:39" ht="12" x14ac:dyDescent="0.25">
      <c r="A15" s="136">
        <v>12</v>
      </c>
      <c r="B15" s="164" t="s">
        <v>496</v>
      </c>
      <c r="C15" s="154" t="s">
        <v>82</v>
      </c>
      <c r="D15" s="151">
        <v>1057749</v>
      </c>
      <c r="E15" s="169">
        <v>-6</v>
      </c>
      <c r="F15" s="157">
        <v>2702292</v>
      </c>
      <c r="G15" s="157">
        <v>0</v>
      </c>
      <c r="H15" s="158">
        <v>0</v>
      </c>
      <c r="I15" s="158">
        <v>100</v>
      </c>
      <c r="J15" s="158" t="s">
        <v>592</v>
      </c>
      <c r="K15" s="158">
        <v>777</v>
      </c>
      <c r="L15" s="158">
        <v>0</v>
      </c>
      <c r="M15" s="134">
        <v>3</v>
      </c>
      <c r="N15" s="86" t="s">
        <v>710</v>
      </c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</row>
    <row r="16" spans="1:39" ht="13.5" customHeight="1" x14ac:dyDescent="0.25">
      <c r="A16" s="136">
        <v>13</v>
      </c>
      <c r="B16" s="165" t="s">
        <v>712</v>
      </c>
      <c r="C16" s="156" t="s">
        <v>78</v>
      </c>
      <c r="D16" s="109">
        <v>1038253</v>
      </c>
      <c r="E16" s="170">
        <v>-36</v>
      </c>
      <c r="F16" s="89">
        <v>705889</v>
      </c>
      <c r="G16" s="89">
        <v>0</v>
      </c>
      <c r="H16" s="89">
        <v>100</v>
      </c>
      <c r="I16" s="89">
        <v>0</v>
      </c>
      <c r="J16" s="89">
        <v>1945</v>
      </c>
      <c r="K16" s="88">
        <v>1543</v>
      </c>
      <c r="L16" s="88">
        <v>154</v>
      </c>
      <c r="M16" s="135">
        <v>-3</v>
      </c>
      <c r="N16" s="86" t="s">
        <v>713</v>
      </c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</row>
    <row r="17" spans="1:39" ht="13.5" customHeight="1" x14ac:dyDescent="0.25">
      <c r="A17" s="136">
        <v>14</v>
      </c>
      <c r="B17" s="165" t="s">
        <v>654</v>
      </c>
      <c r="C17" s="156" t="s">
        <v>82</v>
      </c>
      <c r="D17" s="109">
        <v>904942</v>
      </c>
      <c r="E17" s="109">
        <v>34</v>
      </c>
      <c r="F17" s="89">
        <v>120978</v>
      </c>
      <c r="G17" s="89">
        <v>0</v>
      </c>
      <c r="H17" s="89">
        <v>100</v>
      </c>
      <c r="I17" s="89">
        <v>0</v>
      </c>
      <c r="J17" s="89">
        <v>54</v>
      </c>
      <c r="K17" s="88">
        <v>1410</v>
      </c>
      <c r="L17" s="88">
        <v>366</v>
      </c>
      <c r="M17" s="135">
        <v>12</v>
      </c>
      <c r="N17" s="155" t="s">
        <v>714</v>
      </c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</row>
    <row r="18" spans="1:39" ht="13.5" customHeight="1" x14ac:dyDescent="0.25">
      <c r="A18" s="136">
        <v>15</v>
      </c>
      <c r="B18" s="164" t="s">
        <v>394</v>
      </c>
      <c r="C18" s="154" t="s">
        <v>82</v>
      </c>
      <c r="D18" s="109">
        <v>850962</v>
      </c>
      <c r="E18" s="109">
        <v>49</v>
      </c>
      <c r="F18" s="89">
        <v>1126814</v>
      </c>
      <c r="G18" s="88" t="s">
        <v>592</v>
      </c>
      <c r="H18" s="88" t="s">
        <v>592</v>
      </c>
      <c r="I18" s="88" t="s">
        <v>592</v>
      </c>
      <c r="J18" s="88" t="s">
        <v>592</v>
      </c>
      <c r="K18" s="88" t="s">
        <v>592</v>
      </c>
      <c r="L18" s="88" t="s">
        <v>592</v>
      </c>
      <c r="M18" s="135" t="s">
        <v>460</v>
      </c>
      <c r="N18" s="88" t="s">
        <v>592</v>
      </c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</row>
    <row r="19" spans="1:39" ht="13.5" customHeight="1" x14ac:dyDescent="0.25">
      <c r="A19" s="136">
        <v>16</v>
      </c>
      <c r="B19" s="164" t="s">
        <v>542</v>
      </c>
      <c r="C19" s="154" t="s">
        <v>543</v>
      </c>
      <c r="D19" s="109">
        <v>837804</v>
      </c>
      <c r="E19" s="170">
        <v>-8</v>
      </c>
      <c r="F19" s="89">
        <v>702573</v>
      </c>
      <c r="G19" s="89">
        <v>0</v>
      </c>
      <c r="H19" s="89">
        <v>2</v>
      </c>
      <c r="I19" s="89">
        <v>98</v>
      </c>
      <c r="J19" s="89" t="s">
        <v>592</v>
      </c>
      <c r="K19" s="88" t="s">
        <v>592</v>
      </c>
      <c r="L19" s="88">
        <v>49</v>
      </c>
      <c r="M19" s="135">
        <v>1</v>
      </c>
      <c r="N19" s="86" t="s">
        <v>715</v>
      </c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</row>
    <row r="20" spans="1:39" ht="13.5" customHeight="1" x14ac:dyDescent="0.25">
      <c r="A20" s="136">
        <v>17</v>
      </c>
      <c r="B20" s="164" t="s">
        <v>652</v>
      </c>
      <c r="C20" s="158" t="s">
        <v>82</v>
      </c>
      <c r="D20" s="109">
        <v>812678</v>
      </c>
      <c r="E20" s="109">
        <v>-4</v>
      </c>
      <c r="F20" s="89">
        <v>49255</v>
      </c>
      <c r="G20" s="89">
        <v>0</v>
      </c>
      <c r="H20" s="89">
        <v>100</v>
      </c>
      <c r="I20" s="89">
        <v>0</v>
      </c>
      <c r="J20" s="89" t="s">
        <v>592</v>
      </c>
      <c r="K20" s="88">
        <v>485</v>
      </c>
      <c r="L20" s="88">
        <v>197</v>
      </c>
      <c r="M20" s="135">
        <v>2</v>
      </c>
      <c r="N20" s="86" t="s">
        <v>716</v>
      </c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</row>
    <row r="21" spans="1:39" ht="13.5" customHeight="1" x14ac:dyDescent="0.25">
      <c r="A21" s="136">
        <v>18</v>
      </c>
      <c r="B21" s="164" t="s">
        <v>123</v>
      </c>
      <c r="C21" s="158" t="s">
        <v>82</v>
      </c>
      <c r="D21" s="109">
        <v>758719</v>
      </c>
      <c r="E21" s="170">
        <v>-43</v>
      </c>
      <c r="F21" s="89">
        <v>970078</v>
      </c>
      <c r="G21" s="89">
        <v>41</v>
      </c>
      <c r="H21" s="88">
        <v>59</v>
      </c>
      <c r="I21" s="88">
        <v>0</v>
      </c>
      <c r="J21" s="88">
        <v>2411</v>
      </c>
      <c r="K21" s="88">
        <v>676</v>
      </c>
      <c r="L21" s="88">
        <v>186</v>
      </c>
      <c r="M21" s="135">
        <v>-5</v>
      </c>
      <c r="N21" s="86" t="s">
        <v>717</v>
      </c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</row>
    <row r="22" spans="1:39" ht="13.5" customHeight="1" x14ac:dyDescent="0.25">
      <c r="A22" s="136">
        <v>19</v>
      </c>
      <c r="B22" s="164" t="s">
        <v>656</v>
      </c>
      <c r="C22" s="158" t="s">
        <v>121</v>
      </c>
      <c r="D22" s="109">
        <v>736878</v>
      </c>
      <c r="E22" s="109">
        <v>25</v>
      </c>
      <c r="F22" s="89">
        <v>821307</v>
      </c>
      <c r="G22" s="89">
        <v>93</v>
      </c>
      <c r="H22" s="88">
        <v>6</v>
      </c>
      <c r="I22" s="88">
        <v>1</v>
      </c>
      <c r="J22" s="88" t="s">
        <v>592</v>
      </c>
      <c r="K22" s="88">
        <v>731</v>
      </c>
      <c r="L22" s="88">
        <v>155</v>
      </c>
      <c r="M22" s="135">
        <v>12</v>
      </c>
      <c r="N22" s="86" t="s">
        <v>718</v>
      </c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</row>
    <row r="23" spans="1:39" ht="13.5" customHeight="1" x14ac:dyDescent="0.25">
      <c r="A23" s="136">
        <v>20</v>
      </c>
      <c r="B23" s="165" t="s">
        <v>604</v>
      </c>
      <c r="C23" s="156" t="s">
        <v>82</v>
      </c>
      <c r="D23" s="109">
        <v>728228</v>
      </c>
      <c r="E23" s="170">
        <v>-6</v>
      </c>
      <c r="F23" s="89">
        <v>116972</v>
      </c>
      <c r="G23" s="89">
        <v>0</v>
      </c>
      <c r="H23" s="89">
        <v>37</v>
      </c>
      <c r="I23" s="89">
        <v>63</v>
      </c>
      <c r="J23" s="89">
        <v>50</v>
      </c>
      <c r="K23" s="88">
        <v>741</v>
      </c>
      <c r="L23" s="88">
        <v>235</v>
      </c>
      <c r="M23" s="135">
        <v>3</v>
      </c>
      <c r="N23" s="155" t="s">
        <v>719</v>
      </c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</row>
    <row r="24" spans="1:39" ht="13.5" customHeight="1" x14ac:dyDescent="0.25">
      <c r="A24" s="136">
        <v>21</v>
      </c>
      <c r="B24" s="164" t="s">
        <v>173</v>
      </c>
      <c r="C24" s="158" t="s">
        <v>174</v>
      </c>
      <c r="D24" s="109">
        <v>720075</v>
      </c>
      <c r="E24" s="109">
        <v>19</v>
      </c>
      <c r="F24" s="89">
        <v>257379</v>
      </c>
      <c r="G24" s="89">
        <v>23</v>
      </c>
      <c r="H24" s="88">
        <v>77</v>
      </c>
      <c r="I24" s="88">
        <v>0</v>
      </c>
      <c r="J24" s="88">
        <v>1069</v>
      </c>
      <c r="K24" s="88">
        <v>2986</v>
      </c>
      <c r="L24" s="88">
        <v>145</v>
      </c>
      <c r="M24" s="135">
        <v>8</v>
      </c>
      <c r="N24" s="86" t="s">
        <v>720</v>
      </c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</row>
    <row r="25" spans="1:39" ht="13.5" customHeight="1" x14ac:dyDescent="0.25">
      <c r="A25" s="136">
        <v>22</v>
      </c>
      <c r="B25" s="164" t="s">
        <v>653</v>
      </c>
      <c r="C25" s="154" t="s">
        <v>82</v>
      </c>
      <c r="D25" s="109">
        <v>671601</v>
      </c>
      <c r="E25" s="109">
        <v>-18</v>
      </c>
      <c r="F25" s="89">
        <v>73966</v>
      </c>
      <c r="G25" s="89">
        <v>0</v>
      </c>
      <c r="H25" s="88">
        <v>86</v>
      </c>
      <c r="I25" s="88">
        <v>14</v>
      </c>
      <c r="J25" s="88" t="s">
        <v>592</v>
      </c>
      <c r="K25" s="88">
        <v>539</v>
      </c>
      <c r="L25" s="88">
        <v>200</v>
      </c>
      <c r="M25" s="135">
        <v>0</v>
      </c>
      <c r="N25" s="86" t="s">
        <v>721</v>
      </c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</row>
    <row r="26" spans="1:39" s="92" customFormat="1" ht="12" x14ac:dyDescent="0.25">
      <c r="A26" s="136">
        <v>23</v>
      </c>
      <c r="B26" s="165" t="s">
        <v>629</v>
      </c>
      <c r="C26" s="156" t="s">
        <v>75</v>
      </c>
      <c r="D26" s="110">
        <v>661634</v>
      </c>
      <c r="E26" s="110">
        <v>13</v>
      </c>
      <c r="F26" s="91">
        <v>221442</v>
      </c>
      <c r="G26" s="90">
        <v>0</v>
      </c>
      <c r="H26" s="90">
        <v>100</v>
      </c>
      <c r="I26" s="90">
        <v>0</v>
      </c>
      <c r="J26" s="90">
        <v>450</v>
      </c>
      <c r="K26" s="90">
        <v>620</v>
      </c>
      <c r="L26" s="90">
        <v>125</v>
      </c>
      <c r="M26" s="135">
        <v>9</v>
      </c>
      <c r="N26" s="86" t="s">
        <v>722</v>
      </c>
    </row>
    <row r="27" spans="1:39" ht="13.5" customHeight="1" x14ac:dyDescent="0.25">
      <c r="A27" s="136">
        <v>24</v>
      </c>
      <c r="B27" s="165" t="s">
        <v>723</v>
      </c>
      <c r="C27" s="156" t="s">
        <v>82</v>
      </c>
      <c r="D27" s="109">
        <v>633765</v>
      </c>
      <c r="E27" s="109">
        <v>-12</v>
      </c>
      <c r="F27" s="89">
        <v>322465</v>
      </c>
      <c r="G27" s="89">
        <v>0</v>
      </c>
      <c r="H27" s="89">
        <v>0</v>
      </c>
      <c r="I27" s="89">
        <v>100</v>
      </c>
      <c r="J27" s="89" t="s">
        <v>592</v>
      </c>
      <c r="K27" s="88" t="s">
        <v>592</v>
      </c>
      <c r="L27" s="88" t="s">
        <v>592</v>
      </c>
      <c r="M27" s="135" t="s">
        <v>460</v>
      </c>
      <c r="N27" s="86" t="s">
        <v>724</v>
      </c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</row>
    <row r="28" spans="1:39" ht="13.5" customHeight="1" x14ac:dyDescent="0.25">
      <c r="A28" s="136">
        <v>25</v>
      </c>
      <c r="B28" s="164" t="s">
        <v>499</v>
      </c>
      <c r="C28" s="154" t="s">
        <v>78</v>
      </c>
      <c r="D28" s="109">
        <v>630673</v>
      </c>
      <c r="E28" s="109">
        <v>-26</v>
      </c>
      <c r="F28" s="89">
        <v>300117</v>
      </c>
      <c r="G28" s="89">
        <v>4</v>
      </c>
      <c r="H28" s="88">
        <v>96</v>
      </c>
      <c r="I28" s="88">
        <v>0</v>
      </c>
      <c r="J28" s="88">
        <v>684</v>
      </c>
      <c r="K28" s="88">
        <v>2359</v>
      </c>
      <c r="L28" s="88">
        <v>148</v>
      </c>
      <c r="M28" s="135">
        <v>-5</v>
      </c>
      <c r="N28" s="86" t="s">
        <v>725</v>
      </c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</row>
    <row r="29" spans="1:39" ht="13.5" customHeight="1" x14ac:dyDescent="0.25">
      <c r="A29" s="136">
        <v>26</v>
      </c>
      <c r="B29" s="165" t="s">
        <v>726</v>
      </c>
      <c r="C29" s="156" t="s">
        <v>82</v>
      </c>
      <c r="D29" s="109">
        <v>600585</v>
      </c>
      <c r="E29" s="109">
        <v>-28</v>
      </c>
      <c r="F29" s="89">
        <v>524197</v>
      </c>
      <c r="G29" s="89">
        <v>86</v>
      </c>
      <c r="H29" s="89">
        <v>14</v>
      </c>
      <c r="I29" s="89">
        <v>0</v>
      </c>
      <c r="J29" s="89">
        <v>745</v>
      </c>
      <c r="K29" s="88">
        <v>950</v>
      </c>
      <c r="L29" s="88">
        <v>66</v>
      </c>
      <c r="M29" s="135">
        <v>-5</v>
      </c>
      <c r="N29" s="86" t="s">
        <v>727</v>
      </c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</row>
    <row r="30" spans="1:39" ht="13.5" customHeight="1" x14ac:dyDescent="0.25">
      <c r="A30" s="136">
        <v>27</v>
      </c>
      <c r="B30" s="164" t="s">
        <v>569</v>
      </c>
      <c r="C30" s="156" t="s">
        <v>78</v>
      </c>
      <c r="D30" s="110">
        <v>575953</v>
      </c>
      <c r="E30" s="110">
        <v>13</v>
      </c>
      <c r="F30" s="91">
        <v>332578</v>
      </c>
      <c r="G30" s="90">
        <v>90</v>
      </c>
      <c r="H30" s="90">
        <v>0</v>
      </c>
      <c r="I30" s="90">
        <v>10</v>
      </c>
      <c r="J30" s="90">
        <v>180</v>
      </c>
      <c r="K30" s="90">
        <v>1662</v>
      </c>
      <c r="L30" s="90">
        <v>45</v>
      </c>
      <c r="M30" s="135">
        <v>11</v>
      </c>
      <c r="N30" s="86" t="s">
        <v>728</v>
      </c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</row>
    <row r="31" spans="1:39" ht="13.5" customHeight="1" x14ac:dyDescent="0.25">
      <c r="A31" s="136">
        <v>28</v>
      </c>
      <c r="B31" s="164" t="s">
        <v>232</v>
      </c>
      <c r="C31" s="154" t="s">
        <v>128</v>
      </c>
      <c r="D31" s="109">
        <v>479408</v>
      </c>
      <c r="E31" s="109">
        <v>-7</v>
      </c>
      <c r="F31" s="89">
        <v>334735</v>
      </c>
      <c r="G31" s="89">
        <v>0</v>
      </c>
      <c r="H31" s="89">
        <v>0</v>
      </c>
      <c r="I31" s="89">
        <v>100</v>
      </c>
      <c r="J31" s="89">
        <v>75</v>
      </c>
      <c r="K31" s="88">
        <v>1429</v>
      </c>
      <c r="L31" s="88">
        <v>262</v>
      </c>
      <c r="M31" s="135">
        <v>9</v>
      </c>
      <c r="N31" s="86" t="s">
        <v>710</v>
      </c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</row>
    <row r="32" spans="1:39" ht="13.5" customHeight="1" x14ac:dyDescent="0.25">
      <c r="A32" s="136">
        <v>29</v>
      </c>
      <c r="B32" s="164" t="s">
        <v>624</v>
      </c>
      <c r="C32" s="156" t="s">
        <v>78</v>
      </c>
      <c r="D32" s="109">
        <v>458715</v>
      </c>
      <c r="E32" s="109">
        <v>-21</v>
      </c>
      <c r="F32" s="89">
        <v>377781</v>
      </c>
      <c r="G32" s="89">
        <v>43</v>
      </c>
      <c r="H32" s="88">
        <v>0</v>
      </c>
      <c r="I32" s="88">
        <v>57</v>
      </c>
      <c r="J32" s="88">
        <v>92</v>
      </c>
      <c r="K32" s="88">
        <v>909</v>
      </c>
      <c r="L32" s="88">
        <v>89</v>
      </c>
      <c r="M32" s="135">
        <v>1</v>
      </c>
      <c r="N32" s="86" t="s">
        <v>729</v>
      </c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</row>
    <row r="33" spans="1:39" ht="13.5" customHeight="1" x14ac:dyDescent="0.25">
      <c r="A33" s="136">
        <v>30</v>
      </c>
      <c r="B33" s="165" t="s">
        <v>550</v>
      </c>
      <c r="C33" s="156" t="s">
        <v>543</v>
      </c>
      <c r="D33" s="109">
        <v>438139</v>
      </c>
      <c r="E33" s="109">
        <v>5</v>
      </c>
      <c r="F33" s="89">
        <v>238885</v>
      </c>
      <c r="G33" s="89">
        <v>0</v>
      </c>
      <c r="H33" s="88">
        <v>24</v>
      </c>
      <c r="I33" s="88">
        <v>76</v>
      </c>
      <c r="J33" s="88">
        <v>67</v>
      </c>
      <c r="K33" s="88">
        <v>1595</v>
      </c>
      <c r="L33" s="88">
        <v>271</v>
      </c>
      <c r="M33" s="135">
        <v>19</v>
      </c>
      <c r="N33" s="86" t="s">
        <v>730</v>
      </c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</row>
    <row r="34" spans="1:39" ht="13.5" customHeight="1" x14ac:dyDescent="0.25">
      <c r="A34" s="136">
        <v>31</v>
      </c>
      <c r="B34" s="164" t="s">
        <v>660</v>
      </c>
      <c r="C34" s="158" t="s">
        <v>78</v>
      </c>
      <c r="D34" s="109">
        <v>435023</v>
      </c>
      <c r="E34" s="109">
        <v>-5</v>
      </c>
      <c r="F34" s="89">
        <v>96789</v>
      </c>
      <c r="G34" s="89">
        <v>28</v>
      </c>
      <c r="H34" s="88">
        <v>71</v>
      </c>
      <c r="I34" s="88">
        <v>1</v>
      </c>
      <c r="J34" s="88" t="s">
        <v>592</v>
      </c>
      <c r="K34" s="88" t="s">
        <v>592</v>
      </c>
      <c r="L34" s="88" t="s">
        <v>592</v>
      </c>
      <c r="M34" s="135">
        <v>11</v>
      </c>
      <c r="N34" s="86" t="s">
        <v>731</v>
      </c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</row>
    <row r="35" spans="1:39" ht="13.5" customHeight="1" x14ac:dyDescent="0.25">
      <c r="A35" s="136">
        <v>32</v>
      </c>
      <c r="B35" s="164" t="s">
        <v>657</v>
      </c>
      <c r="C35" s="156" t="s">
        <v>128</v>
      </c>
      <c r="D35" s="109">
        <v>422431</v>
      </c>
      <c r="E35" s="109">
        <v>-27</v>
      </c>
      <c r="F35" s="89">
        <v>45402</v>
      </c>
      <c r="G35" s="89">
        <v>0</v>
      </c>
      <c r="H35" s="89">
        <v>86</v>
      </c>
      <c r="I35" s="89">
        <v>14</v>
      </c>
      <c r="J35" s="89">
        <v>534</v>
      </c>
      <c r="K35" s="88">
        <v>465</v>
      </c>
      <c r="L35" s="88">
        <v>126</v>
      </c>
      <c r="M35" s="135">
        <v>1</v>
      </c>
      <c r="N35" s="86" t="s">
        <v>732</v>
      </c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</row>
    <row r="36" spans="1:39" ht="13.5" customHeight="1" x14ac:dyDescent="0.25">
      <c r="A36" s="136">
        <v>33</v>
      </c>
      <c r="B36" s="164" t="s">
        <v>733</v>
      </c>
      <c r="C36" s="156" t="s">
        <v>82</v>
      </c>
      <c r="D36" s="110">
        <v>411352</v>
      </c>
      <c r="E36" s="110" t="s">
        <v>460</v>
      </c>
      <c r="F36" s="91">
        <v>22921</v>
      </c>
      <c r="G36" s="90">
        <v>0</v>
      </c>
      <c r="H36" s="90">
        <v>100</v>
      </c>
      <c r="I36" s="90">
        <v>0</v>
      </c>
      <c r="J36" s="90" t="s">
        <v>592</v>
      </c>
      <c r="K36" s="90" t="s">
        <v>592</v>
      </c>
      <c r="L36" s="90" t="s">
        <v>592</v>
      </c>
      <c r="M36" s="135" t="s">
        <v>460</v>
      </c>
      <c r="N36" s="86" t="s">
        <v>734</v>
      </c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</row>
    <row r="37" spans="1:39" ht="13.5" customHeight="1" x14ac:dyDescent="0.25">
      <c r="A37" s="136">
        <v>34</v>
      </c>
      <c r="B37" s="164" t="s">
        <v>735</v>
      </c>
      <c r="C37" s="158" t="s">
        <v>82</v>
      </c>
      <c r="D37" s="109">
        <v>408462</v>
      </c>
      <c r="E37" s="109">
        <v>54</v>
      </c>
      <c r="F37" s="89">
        <v>8334</v>
      </c>
      <c r="G37" s="89">
        <v>0</v>
      </c>
      <c r="H37" s="89">
        <v>100</v>
      </c>
      <c r="I37" s="89">
        <v>0</v>
      </c>
      <c r="J37" s="89" t="s">
        <v>592</v>
      </c>
      <c r="K37" s="88">
        <v>208</v>
      </c>
      <c r="L37" s="88">
        <v>118</v>
      </c>
      <c r="M37" s="135" t="s">
        <v>460</v>
      </c>
      <c r="N37" s="86" t="s">
        <v>736</v>
      </c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</row>
    <row r="38" spans="1:39" ht="13.5" customHeight="1" x14ac:dyDescent="0.25">
      <c r="A38" s="136">
        <v>35</v>
      </c>
      <c r="B38" s="164" t="s">
        <v>737</v>
      </c>
      <c r="C38" s="158" t="s">
        <v>82</v>
      </c>
      <c r="D38" s="109">
        <v>408194</v>
      </c>
      <c r="E38" s="109">
        <v>-5</v>
      </c>
      <c r="F38" s="89">
        <v>286356</v>
      </c>
      <c r="G38" s="89">
        <v>0</v>
      </c>
      <c r="H38" s="88">
        <v>100</v>
      </c>
      <c r="I38" s="88">
        <v>0</v>
      </c>
      <c r="J38" s="88" t="s">
        <v>592</v>
      </c>
      <c r="K38" s="88">
        <v>1432</v>
      </c>
      <c r="L38" s="88">
        <v>450</v>
      </c>
      <c r="M38" s="135">
        <v>10</v>
      </c>
      <c r="N38" s="86" t="s">
        <v>82</v>
      </c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</row>
    <row r="39" spans="1:39" ht="13.5" customHeight="1" x14ac:dyDescent="0.25">
      <c r="A39" s="136">
        <v>36</v>
      </c>
      <c r="B39" s="165" t="s">
        <v>658</v>
      </c>
      <c r="C39" s="156" t="s">
        <v>82</v>
      </c>
      <c r="D39" s="109">
        <v>407818</v>
      </c>
      <c r="E39" s="109">
        <v>-30</v>
      </c>
      <c r="F39" s="89">
        <v>153808</v>
      </c>
      <c r="G39" s="89">
        <v>0</v>
      </c>
      <c r="H39" s="88">
        <v>100</v>
      </c>
      <c r="I39" s="88">
        <v>0</v>
      </c>
      <c r="J39" s="88">
        <v>8</v>
      </c>
      <c r="K39" s="88">
        <v>302</v>
      </c>
      <c r="L39" s="88">
        <v>157</v>
      </c>
      <c r="M39" s="135">
        <v>-2</v>
      </c>
      <c r="N39" s="86" t="s">
        <v>738</v>
      </c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</row>
    <row r="40" spans="1:39" ht="13.5" customHeight="1" x14ac:dyDescent="0.25">
      <c r="A40" s="136">
        <v>37</v>
      </c>
      <c r="B40" s="164" t="s">
        <v>220</v>
      </c>
      <c r="C40" s="156" t="s">
        <v>78</v>
      </c>
      <c r="D40" s="109">
        <v>388413</v>
      </c>
      <c r="E40" s="109">
        <v>-43</v>
      </c>
      <c r="F40" s="89">
        <v>62775</v>
      </c>
      <c r="G40" s="89">
        <v>15</v>
      </c>
      <c r="H40" s="88">
        <v>85</v>
      </c>
      <c r="I40" s="88">
        <v>0</v>
      </c>
      <c r="J40" s="88">
        <v>345</v>
      </c>
      <c r="K40" s="88">
        <v>2887</v>
      </c>
      <c r="L40" s="88">
        <v>95</v>
      </c>
      <c r="M40" s="135">
        <v>-12</v>
      </c>
      <c r="N40" s="86" t="s">
        <v>79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</row>
    <row r="41" spans="1:39" ht="13.5" customHeight="1" x14ac:dyDescent="0.25">
      <c r="A41" s="136">
        <v>38</v>
      </c>
      <c r="B41" s="164" t="s">
        <v>469</v>
      </c>
      <c r="C41" s="156" t="s">
        <v>319</v>
      </c>
      <c r="D41" s="109">
        <v>366785</v>
      </c>
      <c r="E41" s="109">
        <v>-32</v>
      </c>
      <c r="F41" s="89">
        <v>234211</v>
      </c>
      <c r="G41" s="89">
        <v>70</v>
      </c>
      <c r="H41" s="88">
        <v>14</v>
      </c>
      <c r="I41" s="88">
        <v>16</v>
      </c>
      <c r="J41" s="88">
        <v>26</v>
      </c>
      <c r="K41" s="88">
        <v>3477</v>
      </c>
      <c r="L41" s="88">
        <v>186</v>
      </c>
      <c r="M41" s="135">
        <v>-2</v>
      </c>
      <c r="N41" s="86" t="s">
        <v>739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</row>
    <row r="42" spans="1:39" ht="13.5" customHeight="1" x14ac:dyDescent="0.25">
      <c r="A42" s="136">
        <v>39</v>
      </c>
      <c r="B42" s="164" t="s">
        <v>740</v>
      </c>
      <c r="C42" s="158" t="s">
        <v>82</v>
      </c>
      <c r="D42" s="109">
        <v>356895</v>
      </c>
      <c r="E42" s="109">
        <v>17</v>
      </c>
      <c r="F42" s="89">
        <v>86431</v>
      </c>
      <c r="G42" s="89">
        <v>0</v>
      </c>
      <c r="H42" s="89">
        <v>100</v>
      </c>
      <c r="I42" s="89">
        <v>0</v>
      </c>
      <c r="J42" s="89">
        <v>8508</v>
      </c>
      <c r="K42" s="88">
        <v>826</v>
      </c>
      <c r="L42" s="88">
        <v>119</v>
      </c>
      <c r="M42" s="135">
        <v>19</v>
      </c>
      <c r="N42" s="86" t="s">
        <v>741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</row>
    <row r="43" spans="1:39" ht="13.5" customHeight="1" x14ac:dyDescent="0.25">
      <c r="A43" s="136">
        <v>40</v>
      </c>
      <c r="B43" s="164" t="s">
        <v>742</v>
      </c>
      <c r="C43" s="156" t="s">
        <v>78</v>
      </c>
      <c r="D43" s="109">
        <v>354994</v>
      </c>
      <c r="E43" s="109">
        <v>-36</v>
      </c>
      <c r="F43" s="89">
        <v>543887</v>
      </c>
      <c r="G43" s="89">
        <v>14</v>
      </c>
      <c r="H43" s="89">
        <v>86</v>
      </c>
      <c r="I43" s="89">
        <v>0</v>
      </c>
      <c r="J43" s="89">
        <v>779</v>
      </c>
      <c r="K43" s="88">
        <v>293</v>
      </c>
      <c r="L43" s="88">
        <v>76</v>
      </c>
      <c r="M43" s="135">
        <v>-5</v>
      </c>
      <c r="N43" s="86" t="s">
        <v>743</v>
      </c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</row>
    <row r="44" spans="1:39" ht="13.5" customHeight="1" x14ac:dyDescent="0.25">
      <c r="A44" s="136">
        <v>41</v>
      </c>
      <c r="B44" s="165" t="s">
        <v>744</v>
      </c>
      <c r="C44" s="156" t="s">
        <v>78</v>
      </c>
      <c r="D44" s="109">
        <v>353343</v>
      </c>
      <c r="E44" s="109">
        <v>-44</v>
      </c>
      <c r="F44" s="89">
        <v>80094</v>
      </c>
      <c r="G44" s="89">
        <v>19</v>
      </c>
      <c r="H44" s="88">
        <v>81</v>
      </c>
      <c r="I44" s="88">
        <v>0</v>
      </c>
      <c r="J44" s="88">
        <v>102</v>
      </c>
      <c r="K44" s="88">
        <v>975</v>
      </c>
      <c r="L44" s="88">
        <v>69</v>
      </c>
      <c r="M44" s="135">
        <v>-14</v>
      </c>
      <c r="N44" s="86" t="s">
        <v>745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</row>
    <row r="45" spans="1:39" ht="13.5" customHeight="1" x14ac:dyDescent="0.25">
      <c r="A45" s="136">
        <v>42</v>
      </c>
      <c r="B45" s="164" t="s">
        <v>746</v>
      </c>
      <c r="C45" s="158" t="s">
        <v>82</v>
      </c>
      <c r="D45" s="109">
        <v>351161</v>
      </c>
      <c r="E45" s="109">
        <v>229</v>
      </c>
      <c r="F45" s="89">
        <v>137944</v>
      </c>
      <c r="G45" s="89">
        <v>100</v>
      </c>
      <c r="H45" s="89">
        <v>0</v>
      </c>
      <c r="I45" s="89">
        <v>0</v>
      </c>
      <c r="J45" s="89">
        <v>521</v>
      </c>
      <c r="K45" s="88">
        <v>401</v>
      </c>
      <c r="L45" s="88">
        <v>124</v>
      </c>
      <c r="M45" s="135">
        <v>58</v>
      </c>
      <c r="N45" s="86" t="s">
        <v>82</v>
      </c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</row>
    <row r="46" spans="1:39" ht="13.5" customHeight="1" x14ac:dyDescent="0.25">
      <c r="A46" s="136">
        <v>43</v>
      </c>
      <c r="B46" s="164" t="s">
        <v>747</v>
      </c>
      <c r="C46" s="154" t="s">
        <v>748</v>
      </c>
      <c r="D46" s="109">
        <v>350666</v>
      </c>
      <c r="E46" s="109">
        <v>21</v>
      </c>
      <c r="F46" s="89">
        <v>423090</v>
      </c>
      <c r="G46" s="89">
        <v>0</v>
      </c>
      <c r="H46" s="88">
        <v>0</v>
      </c>
      <c r="I46" s="88">
        <v>100</v>
      </c>
      <c r="J46" s="88" t="s">
        <v>592</v>
      </c>
      <c r="K46" s="88">
        <v>703</v>
      </c>
      <c r="L46" s="88">
        <v>71</v>
      </c>
      <c r="M46" s="135" t="s">
        <v>460</v>
      </c>
      <c r="N46" s="86" t="s">
        <v>710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</row>
    <row r="47" spans="1:39" ht="17.25" customHeight="1" x14ac:dyDescent="0.25">
      <c r="A47" s="136">
        <v>44</v>
      </c>
      <c r="B47" s="164" t="s">
        <v>663</v>
      </c>
      <c r="C47" s="158" t="s">
        <v>128</v>
      </c>
      <c r="D47" s="110">
        <v>334260</v>
      </c>
      <c r="E47" s="110">
        <v>-21</v>
      </c>
      <c r="F47" s="91">
        <v>294669</v>
      </c>
      <c r="G47" s="90">
        <v>0</v>
      </c>
      <c r="H47" s="90">
        <v>35</v>
      </c>
      <c r="I47" s="90">
        <v>65</v>
      </c>
      <c r="J47" s="90" t="s">
        <v>592</v>
      </c>
      <c r="K47" s="90" t="s">
        <v>592</v>
      </c>
      <c r="L47" s="90" t="s">
        <v>592</v>
      </c>
      <c r="M47" s="135">
        <v>2</v>
      </c>
      <c r="N47" s="86" t="s">
        <v>247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</row>
    <row r="48" spans="1:39" ht="13.5" customHeight="1" x14ac:dyDescent="0.25">
      <c r="A48" s="136">
        <v>45</v>
      </c>
      <c r="B48" s="165" t="s">
        <v>761</v>
      </c>
      <c r="C48" s="156" t="s">
        <v>230</v>
      </c>
      <c r="D48" s="109">
        <v>319716</v>
      </c>
      <c r="E48" s="109">
        <v>-1</v>
      </c>
      <c r="F48" s="89">
        <v>138525</v>
      </c>
      <c r="G48" s="89">
        <v>14</v>
      </c>
      <c r="H48" s="88">
        <v>86</v>
      </c>
      <c r="I48" s="88">
        <v>0</v>
      </c>
      <c r="J48" s="88">
        <v>518</v>
      </c>
      <c r="K48" s="88">
        <v>1812</v>
      </c>
      <c r="L48" s="88">
        <v>92</v>
      </c>
      <c r="M48" s="135" t="s">
        <v>460</v>
      </c>
      <c r="N48" s="86" t="s">
        <v>749</v>
      </c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</row>
    <row r="49" spans="1:39" ht="13.5" customHeight="1" x14ac:dyDescent="0.25">
      <c r="A49" s="136">
        <v>46</v>
      </c>
      <c r="B49" s="164" t="s">
        <v>750</v>
      </c>
      <c r="C49" s="158" t="s">
        <v>78</v>
      </c>
      <c r="D49" s="109">
        <v>317900</v>
      </c>
      <c r="E49" s="109">
        <v>-22</v>
      </c>
      <c r="F49" s="89">
        <v>198755</v>
      </c>
      <c r="G49" s="89">
        <v>16</v>
      </c>
      <c r="H49" s="88">
        <v>84</v>
      </c>
      <c r="I49" s="88">
        <v>0</v>
      </c>
      <c r="J49" s="88">
        <v>465</v>
      </c>
      <c r="K49" s="88">
        <v>1060</v>
      </c>
      <c r="L49" s="88">
        <v>128</v>
      </c>
      <c r="M49" s="135">
        <v>5</v>
      </c>
      <c r="N49" s="86" t="s">
        <v>751</v>
      </c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</row>
    <row r="50" spans="1:39" ht="13.5" customHeight="1" x14ac:dyDescent="0.25">
      <c r="A50" s="136">
        <v>47</v>
      </c>
      <c r="B50" s="164" t="s">
        <v>752</v>
      </c>
      <c r="C50" s="158" t="s">
        <v>82</v>
      </c>
      <c r="D50" s="109">
        <v>312021</v>
      </c>
      <c r="E50" s="109">
        <v>-2</v>
      </c>
      <c r="F50" s="89">
        <v>53030</v>
      </c>
      <c r="G50" s="89">
        <v>0</v>
      </c>
      <c r="H50" s="88">
        <v>100</v>
      </c>
      <c r="I50" s="88">
        <v>0</v>
      </c>
      <c r="J50" s="88">
        <v>181</v>
      </c>
      <c r="K50" s="88">
        <v>1427</v>
      </c>
      <c r="L50" s="88">
        <v>111</v>
      </c>
      <c r="M50" s="135">
        <v>9</v>
      </c>
      <c r="N50" s="86" t="s">
        <v>753</v>
      </c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</row>
    <row r="51" spans="1:39" ht="13.5" customHeight="1" x14ac:dyDescent="0.25">
      <c r="A51" s="136">
        <v>48</v>
      </c>
      <c r="B51" s="165" t="s">
        <v>754</v>
      </c>
      <c r="C51" s="156" t="s">
        <v>114</v>
      </c>
      <c r="D51" s="109">
        <v>304890</v>
      </c>
      <c r="E51" s="109">
        <v>-11</v>
      </c>
      <c r="F51" s="89">
        <v>435312</v>
      </c>
      <c r="G51" s="89" t="s">
        <v>592</v>
      </c>
      <c r="H51" s="88" t="s">
        <v>592</v>
      </c>
      <c r="I51" s="88" t="s">
        <v>592</v>
      </c>
      <c r="J51" s="88" t="s">
        <v>592</v>
      </c>
      <c r="K51" s="88" t="s">
        <v>592</v>
      </c>
      <c r="L51" s="88" t="s">
        <v>592</v>
      </c>
      <c r="M51" s="135" t="s">
        <v>460</v>
      </c>
      <c r="N51" s="86" t="s">
        <v>79</v>
      </c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</row>
    <row r="52" spans="1:39" ht="13.5" customHeight="1" x14ac:dyDescent="0.25">
      <c r="A52" s="136">
        <v>49</v>
      </c>
      <c r="B52" s="165" t="s">
        <v>513</v>
      </c>
      <c r="C52" s="156" t="s">
        <v>82</v>
      </c>
      <c r="D52" s="109">
        <v>301699</v>
      </c>
      <c r="E52" s="109">
        <v>-28</v>
      </c>
      <c r="F52" s="89">
        <v>244170</v>
      </c>
      <c r="G52" s="89">
        <v>85</v>
      </c>
      <c r="H52" s="88">
        <v>14</v>
      </c>
      <c r="I52" s="88">
        <v>1</v>
      </c>
      <c r="J52" s="88">
        <v>199</v>
      </c>
      <c r="K52" s="88">
        <v>1051</v>
      </c>
      <c r="L52" s="88">
        <v>170</v>
      </c>
      <c r="M52" s="135">
        <v>-1</v>
      </c>
      <c r="N52" s="86" t="s">
        <v>755</v>
      </c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</row>
    <row r="53" spans="1:39" ht="12" x14ac:dyDescent="0.25">
      <c r="A53" s="136">
        <v>50</v>
      </c>
      <c r="B53" s="165" t="s">
        <v>627</v>
      </c>
      <c r="C53" s="156" t="s">
        <v>128</v>
      </c>
      <c r="D53" s="109">
        <v>301674</v>
      </c>
      <c r="E53" s="109">
        <v>-36</v>
      </c>
      <c r="F53" s="89">
        <v>158861</v>
      </c>
      <c r="G53" s="89">
        <v>4</v>
      </c>
      <c r="H53" s="88">
        <v>96</v>
      </c>
      <c r="I53" s="88">
        <v>0</v>
      </c>
      <c r="J53" s="88">
        <v>346</v>
      </c>
      <c r="K53" s="88">
        <v>600</v>
      </c>
      <c r="L53" s="88">
        <v>80</v>
      </c>
      <c r="M53" s="135">
        <v>-9</v>
      </c>
      <c r="N53" s="86" t="s">
        <v>756</v>
      </c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</row>
    <row r="54" spans="1:39" x14ac:dyDescent="0.25">
      <c r="A54" s="102" t="s">
        <v>528</v>
      </c>
      <c r="D54" s="111" t="s">
        <v>527</v>
      </c>
      <c r="E54" s="111" t="s">
        <v>631</v>
      </c>
      <c r="F54" s="95" t="s">
        <v>758</v>
      </c>
      <c r="G54" s="111"/>
      <c r="H54" s="95"/>
      <c r="I54" s="95"/>
      <c r="J54" s="95"/>
      <c r="K54" s="95"/>
      <c r="L54" s="111"/>
      <c r="M54" s="95"/>
      <c r="N54" s="95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</row>
    <row r="55" spans="1:39" x14ac:dyDescent="0.25">
      <c r="A55" s="103" t="s">
        <v>757</v>
      </c>
      <c r="D55" s="111"/>
      <c r="E55" s="111"/>
      <c r="F55" s="24"/>
      <c r="G55" s="111"/>
      <c r="H55" s="24"/>
      <c r="I55" s="24"/>
      <c r="J55" s="24"/>
      <c r="K55" s="24"/>
      <c r="L55" s="111"/>
      <c r="M55" s="24"/>
      <c r="N55" s="24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</row>
    <row r="56" spans="1:39" x14ac:dyDescent="0.25">
      <c r="A56" s="103" t="s">
        <v>636</v>
      </c>
      <c r="D56" s="111"/>
      <c r="E56" s="111"/>
      <c r="F56" s="24"/>
      <c r="G56" s="111"/>
      <c r="H56" s="24"/>
      <c r="I56" s="24"/>
      <c r="J56" s="24"/>
      <c r="K56" s="24"/>
      <c r="L56" s="111"/>
      <c r="M56" s="24"/>
      <c r="N56" s="24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</row>
    <row r="57" spans="1:39" x14ac:dyDescent="0.25">
      <c r="A57" s="104"/>
      <c r="D57" s="111"/>
      <c r="E57" s="111"/>
      <c r="G57" s="24"/>
      <c r="H57" s="24"/>
      <c r="I57" s="24"/>
      <c r="J57" s="24"/>
      <c r="K57" s="24"/>
      <c r="L57" s="24"/>
      <c r="M57" s="24"/>
      <c r="N57" s="24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</row>
    <row r="58" spans="1:39" ht="13.8" x14ac:dyDescent="0.25">
      <c r="A58" s="179" t="s">
        <v>530</v>
      </c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</row>
    <row r="59" spans="1:39" ht="13.8" x14ac:dyDescent="0.25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68"/>
      <c r="M59" s="168"/>
      <c r="N59" s="168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</row>
    <row r="60" spans="1:39" ht="33.75" customHeight="1" x14ac:dyDescent="0.25">
      <c r="A60" s="28" t="s">
        <v>1</v>
      </c>
      <c r="B60" s="6" t="s">
        <v>10</v>
      </c>
      <c r="C60" s="28" t="s">
        <v>8</v>
      </c>
      <c r="D60" s="173" t="s">
        <v>15</v>
      </c>
      <c r="E60" s="174"/>
      <c r="F60" s="30" t="s">
        <v>20</v>
      </c>
      <c r="G60" s="173" t="s">
        <v>43</v>
      </c>
      <c r="H60" s="174"/>
      <c r="I60" s="30" t="s">
        <v>2</v>
      </c>
      <c r="J60" s="175" t="s">
        <v>44</v>
      </c>
      <c r="K60" s="176"/>
      <c r="L60" s="106" t="s">
        <v>33</v>
      </c>
      <c r="M60" s="175" t="s">
        <v>41</v>
      </c>
      <c r="N60" s="176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</row>
    <row r="61" spans="1:39" ht="33.75" customHeight="1" x14ac:dyDescent="0.25">
      <c r="A61" s="28" t="s">
        <v>4</v>
      </c>
      <c r="B61" s="6" t="s">
        <v>406</v>
      </c>
      <c r="C61" s="28" t="s">
        <v>9</v>
      </c>
      <c r="D61" s="173" t="s">
        <v>16</v>
      </c>
      <c r="E61" s="174"/>
      <c r="F61" s="30" t="s">
        <v>21</v>
      </c>
      <c r="G61" s="173" t="s">
        <v>27</v>
      </c>
      <c r="H61" s="174"/>
      <c r="I61" s="30" t="s">
        <v>35</v>
      </c>
      <c r="J61" s="175" t="s">
        <v>37</v>
      </c>
      <c r="K61" s="176"/>
      <c r="L61" s="106" t="s">
        <v>34</v>
      </c>
      <c r="M61" s="175" t="s">
        <v>42</v>
      </c>
      <c r="N61" s="176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</row>
    <row r="62" spans="1:39" ht="33.75" customHeight="1" x14ac:dyDescent="0.25">
      <c r="A62" s="28" t="s">
        <v>5</v>
      </c>
      <c r="B62" s="6" t="s">
        <v>12</v>
      </c>
      <c r="C62" s="28" t="s">
        <v>17</v>
      </c>
      <c r="D62" s="173" t="s">
        <v>24</v>
      </c>
      <c r="E62" s="174"/>
      <c r="F62" s="28" t="s">
        <v>22</v>
      </c>
      <c r="G62" s="173" t="s">
        <v>28</v>
      </c>
      <c r="H62" s="174"/>
      <c r="I62" s="28" t="s">
        <v>30</v>
      </c>
      <c r="J62" s="175" t="s">
        <v>38</v>
      </c>
      <c r="K62" s="176"/>
      <c r="L62" s="159"/>
      <c r="M62" s="25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</row>
    <row r="63" spans="1:39" ht="45" customHeight="1" x14ac:dyDescent="0.25">
      <c r="A63" s="28" t="s">
        <v>6</v>
      </c>
      <c r="B63" s="6" t="s">
        <v>13</v>
      </c>
      <c r="C63" s="28" t="s">
        <v>18</v>
      </c>
      <c r="D63" s="173" t="s">
        <v>25</v>
      </c>
      <c r="E63" s="174"/>
      <c r="F63" s="28" t="s">
        <v>23</v>
      </c>
      <c r="G63" s="173" t="s">
        <v>340</v>
      </c>
      <c r="H63" s="174"/>
      <c r="I63" s="28" t="s">
        <v>31</v>
      </c>
      <c r="J63" s="175" t="s">
        <v>39</v>
      </c>
      <c r="K63" s="176"/>
      <c r="L63" s="160"/>
      <c r="M63" s="96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</row>
    <row r="64" spans="1:39" ht="33.75" customHeight="1" x14ac:dyDescent="0.25">
      <c r="A64" s="28" t="s">
        <v>7</v>
      </c>
      <c r="B64" s="6" t="s">
        <v>14</v>
      </c>
      <c r="C64" s="28" t="s">
        <v>19</v>
      </c>
      <c r="D64" s="173" t="s">
        <v>26</v>
      </c>
      <c r="E64" s="174"/>
      <c r="F64" s="28" t="s">
        <v>29</v>
      </c>
      <c r="G64" s="173" t="s">
        <v>36</v>
      </c>
      <c r="H64" s="174"/>
      <c r="I64" s="28" t="s">
        <v>32</v>
      </c>
      <c r="J64" s="175" t="s">
        <v>40</v>
      </c>
      <c r="K64" s="176"/>
      <c r="L64" s="160"/>
      <c r="M64" s="96"/>
      <c r="N64" s="24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</row>
    <row r="65" spans="1:39" x14ac:dyDescent="0.25">
      <c r="A65" s="103"/>
      <c r="G65" s="97"/>
      <c r="H65" s="80"/>
      <c r="I65" s="80"/>
      <c r="J65" s="80"/>
      <c r="K65" s="80"/>
      <c r="L65" s="80"/>
      <c r="M65" s="80"/>
      <c r="N65" s="98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</row>
    <row r="66" spans="1:39" x14ac:dyDescent="0.25">
      <c r="A66" s="103"/>
      <c r="G66" s="99"/>
      <c r="H66" s="80"/>
      <c r="I66" s="80"/>
      <c r="J66" s="80"/>
      <c r="K66" s="80"/>
      <c r="L66" s="80"/>
      <c r="M66" s="80"/>
      <c r="N66" s="98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</row>
    <row r="67" spans="1:39" x14ac:dyDescent="0.25">
      <c r="A67" s="104"/>
      <c r="G67" s="99"/>
      <c r="H67" s="80"/>
      <c r="I67" s="80"/>
      <c r="J67" s="80"/>
      <c r="K67" s="80"/>
      <c r="L67" s="80"/>
      <c r="M67" s="80"/>
      <c r="N67" s="98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</row>
    <row r="68" spans="1:39" x14ac:dyDescent="0.25">
      <c r="G68" s="99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</row>
    <row r="69" spans="1:39" x14ac:dyDescent="0.25">
      <c r="G69" s="99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</row>
    <row r="70" spans="1:39" x14ac:dyDescent="0.25">
      <c r="G70" s="99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</row>
    <row r="71" spans="1:39" x14ac:dyDescent="0.25">
      <c r="G71" s="99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</row>
    <row r="72" spans="1:39" x14ac:dyDescent="0.25">
      <c r="G72" s="99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</row>
    <row r="73" spans="1:39" x14ac:dyDescent="0.25">
      <c r="G73" s="99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</row>
    <row r="74" spans="1:39" x14ac:dyDescent="0.25">
      <c r="G74" s="99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</row>
    <row r="75" spans="1:39" x14ac:dyDescent="0.25">
      <c r="G75" s="99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</row>
    <row r="76" spans="1:39" x14ac:dyDescent="0.25">
      <c r="G76" s="99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</row>
    <row r="77" spans="1:39" x14ac:dyDescent="0.25">
      <c r="G77" s="99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</row>
    <row r="78" spans="1:39" x14ac:dyDescent="0.25">
      <c r="G78" s="99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</row>
    <row r="79" spans="1:39" x14ac:dyDescent="0.25">
      <c r="G79" s="99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</row>
    <row r="80" spans="1:39" x14ac:dyDescent="0.25">
      <c r="G80" s="99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</row>
    <row r="81" spans="7:39" x14ac:dyDescent="0.25">
      <c r="G81" s="99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</row>
    <row r="82" spans="7:39" x14ac:dyDescent="0.25">
      <c r="G82" s="99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</row>
    <row r="83" spans="7:39" x14ac:dyDescent="0.25">
      <c r="G83" s="99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</row>
    <row r="84" spans="7:39" x14ac:dyDescent="0.25">
      <c r="G84" s="99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</row>
    <row r="85" spans="7:39" x14ac:dyDescent="0.25">
      <c r="G85" s="99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</row>
    <row r="86" spans="7:39" x14ac:dyDescent="0.25">
      <c r="G86" s="99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</row>
    <row r="87" spans="7:39" x14ac:dyDescent="0.25">
      <c r="G87" s="99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</row>
    <row r="88" spans="7:39" x14ac:dyDescent="0.25">
      <c r="G88" s="99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</row>
    <row r="89" spans="7:39" x14ac:dyDescent="0.25">
      <c r="G89" s="99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</row>
    <row r="90" spans="7:39" x14ac:dyDescent="0.25">
      <c r="G90" s="99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</row>
    <row r="91" spans="7:39" x14ac:dyDescent="0.25">
      <c r="G91" s="99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</row>
    <row r="92" spans="7:39" x14ac:dyDescent="0.25">
      <c r="G92" s="99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</row>
    <row r="93" spans="7:39" x14ac:dyDescent="0.25">
      <c r="G93" s="99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</row>
    <row r="94" spans="7:39" x14ac:dyDescent="0.25">
      <c r="G94" s="99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</row>
    <row r="95" spans="7:39" x14ac:dyDescent="0.25">
      <c r="G95" s="99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</row>
    <row r="96" spans="7:39" x14ac:dyDescent="0.25">
      <c r="G96" s="99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</row>
    <row r="97" spans="7:39" x14ac:dyDescent="0.25">
      <c r="G97" s="99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</row>
    <row r="98" spans="7:39" x14ac:dyDescent="0.25">
      <c r="G98" s="99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</row>
    <row r="99" spans="7:39" x14ac:dyDescent="0.25">
      <c r="G99" s="99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</row>
    <row r="100" spans="7:39" x14ac:dyDescent="0.25">
      <c r="G100" s="99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</row>
    <row r="101" spans="7:39" x14ac:dyDescent="0.25">
      <c r="G101" s="99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</row>
    <row r="102" spans="7:39" x14ac:dyDescent="0.25">
      <c r="G102" s="99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</row>
    <row r="103" spans="7:39" x14ac:dyDescent="0.25">
      <c r="G103" s="99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</row>
    <row r="104" spans="7:39" x14ac:dyDescent="0.25">
      <c r="G104" s="99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</row>
    <row r="105" spans="7:39" x14ac:dyDescent="0.25">
      <c r="G105" s="99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</row>
    <row r="106" spans="7:39" x14ac:dyDescent="0.25">
      <c r="G106" s="99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</row>
    <row r="107" spans="7:39" x14ac:dyDescent="0.25">
      <c r="G107" s="99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</row>
    <row r="108" spans="7:39" x14ac:dyDescent="0.25">
      <c r="G108" s="99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</row>
    <row r="109" spans="7:39" x14ac:dyDescent="0.25">
      <c r="G109" s="99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</row>
    <row r="110" spans="7:39" x14ac:dyDescent="0.25">
      <c r="G110" s="99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</row>
    <row r="111" spans="7:39" x14ac:dyDescent="0.25">
      <c r="G111" s="99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</row>
    <row r="112" spans="7:39" x14ac:dyDescent="0.25">
      <c r="G112" s="99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</row>
    <row r="113" spans="7:39" x14ac:dyDescent="0.25">
      <c r="G113" s="99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</row>
    <row r="114" spans="7:39" x14ac:dyDescent="0.25">
      <c r="G114" s="99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</row>
    <row r="115" spans="7:39" x14ac:dyDescent="0.25">
      <c r="G115" s="99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</row>
    <row r="116" spans="7:39" x14ac:dyDescent="0.25">
      <c r="G116" s="99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</row>
    <row r="117" spans="7:39" x14ac:dyDescent="0.25">
      <c r="G117" s="99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</row>
    <row r="118" spans="7:39" x14ac:dyDescent="0.25">
      <c r="G118" s="99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</row>
    <row r="119" spans="7:39" x14ac:dyDescent="0.25">
      <c r="G119" s="99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</row>
    <row r="120" spans="7:39" x14ac:dyDescent="0.25">
      <c r="G120" s="99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</row>
    <row r="121" spans="7:39" x14ac:dyDescent="0.25">
      <c r="G121" s="99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</row>
    <row r="122" spans="7:39" x14ac:dyDescent="0.25">
      <c r="G122" s="99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</row>
    <row r="123" spans="7:39" x14ac:dyDescent="0.25">
      <c r="G123" s="99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</row>
    <row r="124" spans="7:39" x14ac:dyDescent="0.25">
      <c r="G124" s="99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</row>
    <row r="125" spans="7:39" x14ac:dyDescent="0.25">
      <c r="G125" s="99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</row>
    <row r="126" spans="7:39" x14ac:dyDescent="0.25">
      <c r="G126" s="99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</row>
    <row r="127" spans="7:39" x14ac:dyDescent="0.25">
      <c r="G127" s="99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</row>
    <row r="128" spans="7:39" x14ac:dyDescent="0.25">
      <c r="G128" s="99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</row>
    <row r="129" spans="7:39" x14ac:dyDescent="0.25">
      <c r="G129" s="99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</row>
    <row r="130" spans="7:39" x14ac:dyDescent="0.25">
      <c r="G130" s="99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</row>
    <row r="131" spans="7:39" x14ac:dyDescent="0.25">
      <c r="G131" s="99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</row>
    <row r="132" spans="7:39" x14ac:dyDescent="0.25">
      <c r="G132" s="99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</row>
    <row r="133" spans="7:39" x14ac:dyDescent="0.25">
      <c r="G133" s="99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</row>
    <row r="134" spans="7:39" x14ac:dyDescent="0.25">
      <c r="G134" s="99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</row>
    <row r="135" spans="7:39" x14ac:dyDescent="0.25">
      <c r="G135" s="99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</row>
    <row r="136" spans="7:39" x14ac:dyDescent="0.25">
      <c r="G136" s="99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</row>
    <row r="137" spans="7:39" x14ac:dyDescent="0.25">
      <c r="G137" s="99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</row>
    <row r="138" spans="7:39" x14ac:dyDescent="0.25">
      <c r="G138" s="99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</row>
    <row r="139" spans="7:39" x14ac:dyDescent="0.25">
      <c r="G139" s="99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</row>
    <row r="140" spans="7:39" x14ac:dyDescent="0.25">
      <c r="G140" s="99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</row>
    <row r="141" spans="7:39" x14ac:dyDescent="0.25">
      <c r="G141" s="99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</row>
    <row r="142" spans="7:39" x14ac:dyDescent="0.25">
      <c r="G142" s="99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</row>
    <row r="143" spans="7:39" x14ac:dyDescent="0.25">
      <c r="G143" s="99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</row>
    <row r="144" spans="7:39" x14ac:dyDescent="0.25">
      <c r="G144" s="99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</row>
    <row r="145" spans="7:39" x14ac:dyDescent="0.25">
      <c r="G145" s="99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</row>
    <row r="146" spans="7:39" x14ac:dyDescent="0.25">
      <c r="G146" s="99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</row>
    <row r="147" spans="7:39" x14ac:dyDescent="0.25">
      <c r="G147" s="99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</row>
    <row r="148" spans="7:39" x14ac:dyDescent="0.25">
      <c r="G148" s="99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</row>
    <row r="149" spans="7:39" x14ac:dyDescent="0.25">
      <c r="G149" s="99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</row>
    <row r="150" spans="7:39" x14ac:dyDescent="0.25">
      <c r="G150" s="99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</row>
    <row r="151" spans="7:39" x14ac:dyDescent="0.25">
      <c r="G151" s="99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</row>
    <row r="152" spans="7:39" x14ac:dyDescent="0.25">
      <c r="G152" s="99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</row>
    <row r="153" spans="7:39" x14ac:dyDescent="0.25">
      <c r="G153" s="99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</row>
    <row r="154" spans="7:39" x14ac:dyDescent="0.25">
      <c r="G154" s="99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</row>
    <row r="155" spans="7:39" x14ac:dyDescent="0.25">
      <c r="G155" s="99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</row>
    <row r="156" spans="7:39" x14ac:dyDescent="0.25">
      <c r="G156" s="99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</row>
    <row r="157" spans="7:39" x14ac:dyDescent="0.25">
      <c r="G157" s="99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</row>
    <row r="158" spans="7:39" x14ac:dyDescent="0.25">
      <c r="G158" s="99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</row>
    <row r="159" spans="7:39" x14ac:dyDescent="0.25">
      <c r="G159" s="99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</row>
    <row r="160" spans="7:39" x14ac:dyDescent="0.25">
      <c r="G160" s="99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</row>
    <row r="161" spans="7:39" x14ac:dyDescent="0.25">
      <c r="G161" s="99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</row>
    <row r="162" spans="7:39" x14ac:dyDescent="0.25">
      <c r="G162" s="99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</row>
    <row r="163" spans="7:39" x14ac:dyDescent="0.25">
      <c r="G163" s="99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</row>
    <row r="164" spans="7:39" x14ac:dyDescent="0.25">
      <c r="G164" s="99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</row>
    <row r="165" spans="7:39" x14ac:dyDescent="0.25">
      <c r="G165" s="99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</row>
    <row r="166" spans="7:39" x14ac:dyDescent="0.25">
      <c r="G166" s="99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</row>
    <row r="167" spans="7:39" x14ac:dyDescent="0.25">
      <c r="G167" s="99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</row>
    <row r="168" spans="7:39" x14ac:dyDescent="0.25">
      <c r="G168" s="99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</row>
    <row r="169" spans="7:39" x14ac:dyDescent="0.25">
      <c r="G169" s="99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</row>
    <row r="170" spans="7:39" x14ac:dyDescent="0.25">
      <c r="G170" s="99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</row>
    <row r="171" spans="7:39" x14ac:dyDescent="0.25">
      <c r="G171" s="99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</row>
    <row r="172" spans="7:39" x14ac:dyDescent="0.25">
      <c r="G172" s="99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</row>
    <row r="173" spans="7:39" x14ac:dyDescent="0.25">
      <c r="G173" s="99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</row>
    <row r="174" spans="7:39" x14ac:dyDescent="0.25">
      <c r="G174" s="99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</row>
    <row r="175" spans="7:39" x14ac:dyDescent="0.25">
      <c r="G175" s="99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</row>
    <row r="176" spans="7:39" x14ac:dyDescent="0.25">
      <c r="G176" s="99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</row>
    <row r="177" spans="7:39" x14ac:dyDescent="0.25">
      <c r="G177" s="99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</row>
    <row r="178" spans="7:39" x14ac:dyDescent="0.25">
      <c r="G178" s="99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</row>
    <row r="179" spans="7:39" x14ac:dyDescent="0.25">
      <c r="G179" s="99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</row>
    <row r="180" spans="7:39" x14ac:dyDescent="0.25">
      <c r="G180" s="99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</row>
    <row r="181" spans="7:39" x14ac:dyDescent="0.25">
      <c r="G181" s="99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</row>
    <row r="182" spans="7:39" x14ac:dyDescent="0.25">
      <c r="G182" s="99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</row>
    <row r="183" spans="7:39" x14ac:dyDescent="0.25">
      <c r="G183" s="99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</row>
    <row r="184" spans="7:39" x14ac:dyDescent="0.25">
      <c r="G184" s="99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</row>
    <row r="185" spans="7:39" x14ac:dyDescent="0.25">
      <c r="G185" s="99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</row>
    <row r="186" spans="7:39" x14ac:dyDescent="0.25">
      <c r="G186" s="99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</row>
    <row r="187" spans="7:39" x14ac:dyDescent="0.25">
      <c r="G187" s="99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</row>
    <row r="188" spans="7:39" x14ac:dyDescent="0.25">
      <c r="G188" s="99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</row>
    <row r="189" spans="7:39" x14ac:dyDescent="0.25">
      <c r="G189" s="99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</row>
    <row r="190" spans="7:39" x14ac:dyDescent="0.25">
      <c r="G190" s="99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</row>
    <row r="191" spans="7:39" x14ac:dyDescent="0.25">
      <c r="G191" s="99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</row>
    <row r="192" spans="7:39" x14ac:dyDescent="0.25">
      <c r="G192" s="99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</row>
    <row r="193" spans="7:39" x14ac:dyDescent="0.25">
      <c r="G193" s="99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</row>
    <row r="194" spans="7:39" x14ac:dyDescent="0.25">
      <c r="G194" s="99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</row>
    <row r="195" spans="7:39" x14ac:dyDescent="0.25">
      <c r="G195" s="99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</row>
    <row r="196" spans="7:39" x14ac:dyDescent="0.25">
      <c r="G196" s="99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</row>
    <row r="197" spans="7:39" x14ac:dyDescent="0.25">
      <c r="G197" s="99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</row>
    <row r="198" spans="7:39" x14ac:dyDescent="0.25">
      <c r="G198" s="99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</row>
    <row r="199" spans="7:39" x14ac:dyDescent="0.25">
      <c r="G199" s="99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</row>
    <row r="200" spans="7:39" x14ac:dyDescent="0.25">
      <c r="G200" s="99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</row>
    <row r="201" spans="7:39" x14ac:dyDescent="0.25">
      <c r="G201" s="99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</row>
    <row r="202" spans="7:39" x14ac:dyDescent="0.25">
      <c r="G202" s="99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</row>
    <row r="203" spans="7:39" x14ac:dyDescent="0.25">
      <c r="G203" s="99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</row>
    <row r="204" spans="7:39" x14ac:dyDescent="0.25">
      <c r="G204" s="99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</row>
    <row r="205" spans="7:39" x14ac:dyDescent="0.25">
      <c r="G205" s="99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</row>
    <row r="206" spans="7:39" x14ac:dyDescent="0.25">
      <c r="G206" s="99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</row>
    <row r="207" spans="7:39" x14ac:dyDescent="0.25">
      <c r="G207" s="99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</row>
    <row r="208" spans="7:39" x14ac:dyDescent="0.25">
      <c r="G208" s="99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</row>
    <row r="209" spans="7:39" x14ac:dyDescent="0.25">
      <c r="G209" s="99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</row>
    <row r="210" spans="7:39" x14ac:dyDescent="0.25">
      <c r="G210" s="99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</row>
    <row r="211" spans="7:39" x14ac:dyDescent="0.25">
      <c r="G211" s="99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</row>
    <row r="212" spans="7:39" x14ac:dyDescent="0.25">
      <c r="G212" s="99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</row>
    <row r="213" spans="7:39" x14ac:dyDescent="0.25">
      <c r="G213" s="99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</row>
    <row r="214" spans="7:39" x14ac:dyDescent="0.25">
      <c r="G214" s="99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</row>
    <row r="215" spans="7:39" x14ac:dyDescent="0.25">
      <c r="G215" s="99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</row>
    <row r="216" spans="7:39" x14ac:dyDescent="0.25">
      <c r="G216" s="99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</row>
    <row r="217" spans="7:39" x14ac:dyDescent="0.25">
      <c r="G217" s="99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</row>
    <row r="218" spans="7:39" x14ac:dyDescent="0.25">
      <c r="G218" s="99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</row>
    <row r="219" spans="7:39" x14ac:dyDescent="0.25">
      <c r="G219" s="99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</row>
    <row r="220" spans="7:39" x14ac:dyDescent="0.25">
      <c r="G220" s="99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</row>
    <row r="221" spans="7:39" x14ac:dyDescent="0.25">
      <c r="G221" s="99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</row>
    <row r="222" spans="7:39" x14ac:dyDescent="0.25">
      <c r="G222" s="99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</row>
    <row r="223" spans="7:39" x14ac:dyDescent="0.25">
      <c r="G223" s="99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</row>
    <row r="224" spans="7:39" x14ac:dyDescent="0.25">
      <c r="G224" s="99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</row>
    <row r="225" spans="7:39" x14ac:dyDescent="0.25">
      <c r="G225" s="99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</row>
    <row r="226" spans="7:39" x14ac:dyDescent="0.25">
      <c r="G226" s="99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</row>
    <row r="227" spans="7:39" x14ac:dyDescent="0.25">
      <c r="G227" s="99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</row>
    <row r="228" spans="7:39" x14ac:dyDescent="0.25">
      <c r="G228" s="99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</row>
    <row r="229" spans="7:39" x14ac:dyDescent="0.25">
      <c r="G229" s="99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</row>
    <row r="230" spans="7:39" x14ac:dyDescent="0.25">
      <c r="G230" s="99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</row>
    <row r="231" spans="7:39" x14ac:dyDescent="0.25">
      <c r="G231" s="99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</row>
    <row r="232" spans="7:39" x14ac:dyDescent="0.25">
      <c r="G232" s="99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</row>
    <row r="233" spans="7:39" x14ac:dyDescent="0.25">
      <c r="G233" s="99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</row>
    <row r="234" spans="7:39" x14ac:dyDescent="0.25">
      <c r="G234" s="99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</row>
    <row r="235" spans="7:39" x14ac:dyDescent="0.25">
      <c r="G235" s="99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</row>
    <row r="236" spans="7:39" x14ac:dyDescent="0.25">
      <c r="G236" s="99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</row>
    <row r="237" spans="7:39" x14ac:dyDescent="0.25">
      <c r="G237" s="99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</row>
    <row r="238" spans="7:39" x14ac:dyDescent="0.25">
      <c r="G238" s="99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</row>
    <row r="239" spans="7:39" x14ac:dyDescent="0.25">
      <c r="G239" s="99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</row>
    <row r="240" spans="7:39" x14ac:dyDescent="0.25">
      <c r="G240" s="99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</row>
    <row r="241" spans="7:39" x14ac:dyDescent="0.25">
      <c r="G241" s="99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</row>
    <row r="242" spans="7:39" x14ac:dyDescent="0.25">
      <c r="G242" s="99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</row>
    <row r="243" spans="7:39" x14ac:dyDescent="0.25">
      <c r="G243" s="99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</row>
    <row r="244" spans="7:39" x14ac:dyDescent="0.25">
      <c r="G244" s="99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</row>
    <row r="245" spans="7:39" x14ac:dyDescent="0.25">
      <c r="G245" s="99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</row>
    <row r="246" spans="7:39" x14ac:dyDescent="0.25">
      <c r="G246" s="99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</row>
    <row r="247" spans="7:39" x14ac:dyDescent="0.25">
      <c r="G247" s="99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</row>
    <row r="248" spans="7:39" x14ac:dyDescent="0.25">
      <c r="G248" s="99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</row>
    <row r="249" spans="7:39" x14ac:dyDescent="0.25">
      <c r="G249" s="99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</row>
    <row r="250" spans="7:39" x14ac:dyDescent="0.25">
      <c r="G250" s="99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</row>
    <row r="251" spans="7:39" x14ac:dyDescent="0.25">
      <c r="G251" s="99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</row>
    <row r="252" spans="7:39" x14ac:dyDescent="0.25">
      <c r="G252" s="99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</row>
    <row r="253" spans="7:39" x14ac:dyDescent="0.25">
      <c r="G253" s="99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</row>
    <row r="254" spans="7:39" x14ac:dyDescent="0.25">
      <c r="G254" s="99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</row>
    <row r="255" spans="7:39" x14ac:dyDescent="0.25">
      <c r="G255" s="99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</row>
    <row r="256" spans="7:39" x14ac:dyDescent="0.25">
      <c r="G256" s="99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</row>
    <row r="257" spans="7:39" x14ac:dyDescent="0.25">
      <c r="G257" s="99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</row>
    <row r="258" spans="7:39" x14ac:dyDescent="0.25">
      <c r="G258" s="99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</row>
    <row r="259" spans="7:39" x14ac:dyDescent="0.25">
      <c r="G259" s="99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</row>
    <row r="260" spans="7:39" x14ac:dyDescent="0.25">
      <c r="G260" s="99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</row>
    <row r="261" spans="7:39" x14ac:dyDescent="0.25">
      <c r="G261" s="99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</row>
    <row r="262" spans="7:39" x14ac:dyDescent="0.25">
      <c r="G262" s="99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</row>
    <row r="263" spans="7:39" x14ac:dyDescent="0.25">
      <c r="G263" s="99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</row>
    <row r="264" spans="7:39" x14ac:dyDescent="0.25">
      <c r="G264" s="99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</row>
    <row r="265" spans="7:39" x14ac:dyDescent="0.25">
      <c r="G265" s="99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</row>
    <row r="266" spans="7:39" x14ac:dyDescent="0.25">
      <c r="G266" s="99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</row>
    <row r="267" spans="7:39" x14ac:dyDescent="0.25">
      <c r="G267" s="99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</row>
    <row r="268" spans="7:39" x14ac:dyDescent="0.25">
      <c r="G268" s="99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</row>
    <row r="269" spans="7:39" x14ac:dyDescent="0.25">
      <c r="G269" s="99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</row>
    <row r="270" spans="7:39" x14ac:dyDescent="0.25">
      <c r="G270" s="99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</row>
    <row r="271" spans="7:39" x14ac:dyDescent="0.25">
      <c r="G271" s="99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</row>
    <row r="272" spans="7:39" x14ac:dyDescent="0.25">
      <c r="G272" s="99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</row>
    <row r="273" spans="7:39" x14ac:dyDescent="0.25">
      <c r="G273" s="99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</row>
    <row r="274" spans="7:39" x14ac:dyDescent="0.25">
      <c r="G274" s="99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</row>
    <row r="275" spans="7:39" x14ac:dyDescent="0.25">
      <c r="G275" s="99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</row>
    <row r="276" spans="7:39" x14ac:dyDescent="0.25">
      <c r="G276" s="99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</row>
    <row r="277" spans="7:39" x14ac:dyDescent="0.25">
      <c r="G277" s="99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</row>
    <row r="278" spans="7:39" x14ac:dyDescent="0.25">
      <c r="G278" s="99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</row>
    <row r="279" spans="7:39" x14ac:dyDescent="0.25">
      <c r="G279" s="99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</row>
    <row r="280" spans="7:39" x14ac:dyDescent="0.25">
      <c r="G280" s="99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</row>
    <row r="281" spans="7:39" x14ac:dyDescent="0.25">
      <c r="G281" s="99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</row>
    <row r="282" spans="7:39" x14ac:dyDescent="0.25">
      <c r="G282" s="99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</row>
    <row r="283" spans="7:39" x14ac:dyDescent="0.25">
      <c r="G283" s="99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</row>
    <row r="284" spans="7:39" x14ac:dyDescent="0.25">
      <c r="G284" s="99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</row>
    <row r="285" spans="7:39" x14ac:dyDescent="0.25">
      <c r="G285" s="99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</row>
    <row r="286" spans="7:39" x14ac:dyDescent="0.25">
      <c r="G286" s="99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</row>
    <row r="287" spans="7:39" x14ac:dyDescent="0.25">
      <c r="G287" s="99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</row>
    <row r="288" spans="7:39" x14ac:dyDescent="0.25">
      <c r="G288" s="99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</row>
    <row r="289" spans="7:39" x14ac:dyDescent="0.25">
      <c r="G289" s="99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</row>
    <row r="290" spans="7:39" x14ac:dyDescent="0.25">
      <c r="G290" s="99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</row>
    <row r="291" spans="7:39" x14ac:dyDescent="0.25">
      <c r="G291" s="99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</row>
    <row r="292" spans="7:39" x14ac:dyDescent="0.25">
      <c r="G292" s="99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</row>
    <row r="293" spans="7:39" x14ac:dyDescent="0.25">
      <c r="G293" s="99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</row>
    <row r="294" spans="7:39" x14ac:dyDescent="0.25">
      <c r="G294" s="99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</row>
    <row r="295" spans="7:39" x14ac:dyDescent="0.25">
      <c r="G295" s="99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</row>
    <row r="296" spans="7:39" x14ac:dyDescent="0.25">
      <c r="G296" s="99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</row>
    <row r="297" spans="7:39" x14ac:dyDescent="0.25">
      <c r="G297" s="99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</row>
    <row r="298" spans="7:39" x14ac:dyDescent="0.25">
      <c r="G298" s="99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</row>
    <row r="299" spans="7:39" x14ac:dyDescent="0.25">
      <c r="G299" s="99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</row>
    <row r="300" spans="7:39" x14ac:dyDescent="0.25">
      <c r="G300" s="99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</row>
    <row r="301" spans="7:39" x14ac:dyDescent="0.25">
      <c r="G301" s="99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</row>
    <row r="302" spans="7:39" x14ac:dyDescent="0.25">
      <c r="G302" s="99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</row>
    <row r="303" spans="7:39" x14ac:dyDescent="0.25">
      <c r="G303" s="99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</row>
    <row r="304" spans="7:39" x14ac:dyDescent="0.25">
      <c r="G304" s="99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</row>
    <row r="305" spans="7:39" x14ac:dyDescent="0.25">
      <c r="G305" s="99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</row>
    <row r="306" spans="7:39" x14ac:dyDescent="0.25">
      <c r="G306" s="99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</row>
    <row r="307" spans="7:39" x14ac:dyDescent="0.25">
      <c r="G307" s="99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</row>
    <row r="308" spans="7:39" x14ac:dyDescent="0.25">
      <c r="G308" s="99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</row>
    <row r="309" spans="7:39" x14ac:dyDescent="0.25">
      <c r="G309" s="99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</row>
    <row r="310" spans="7:39" x14ac:dyDescent="0.25">
      <c r="G310" s="99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</row>
    <row r="311" spans="7:39" x14ac:dyDescent="0.25">
      <c r="G311" s="99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</row>
    <row r="312" spans="7:39" x14ac:dyDescent="0.25">
      <c r="G312" s="99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</row>
    <row r="313" spans="7:39" x14ac:dyDescent="0.25">
      <c r="G313" s="99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</row>
    <row r="314" spans="7:39" x14ac:dyDescent="0.25">
      <c r="G314" s="99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</row>
    <row r="315" spans="7:39" x14ac:dyDescent="0.25">
      <c r="G315" s="99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</row>
    <row r="316" spans="7:39" x14ac:dyDescent="0.25">
      <c r="G316" s="99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</row>
    <row r="317" spans="7:39" x14ac:dyDescent="0.25">
      <c r="G317" s="99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</row>
    <row r="318" spans="7:39" x14ac:dyDescent="0.25">
      <c r="G318" s="99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</row>
    <row r="319" spans="7:39" x14ac:dyDescent="0.25">
      <c r="G319" s="99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</row>
    <row r="320" spans="7:39" x14ac:dyDescent="0.25">
      <c r="G320" s="99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</row>
    <row r="321" spans="7:39" x14ac:dyDescent="0.25">
      <c r="G321" s="99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</row>
    <row r="322" spans="7:39" x14ac:dyDescent="0.25">
      <c r="G322" s="99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</row>
    <row r="323" spans="7:39" x14ac:dyDescent="0.25">
      <c r="G323" s="99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</row>
    <row r="324" spans="7:39" x14ac:dyDescent="0.25">
      <c r="G324" s="99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</row>
    <row r="325" spans="7:39" x14ac:dyDescent="0.25">
      <c r="G325" s="99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</row>
    <row r="326" spans="7:39" x14ac:dyDescent="0.25">
      <c r="G326" s="99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</row>
    <row r="327" spans="7:39" x14ac:dyDescent="0.25">
      <c r="G327" s="99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</row>
    <row r="328" spans="7:39" x14ac:dyDescent="0.25">
      <c r="G328" s="99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</row>
    <row r="329" spans="7:39" x14ac:dyDescent="0.25">
      <c r="G329" s="99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</row>
    <row r="330" spans="7:39" x14ac:dyDescent="0.25">
      <c r="G330" s="99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</row>
    <row r="331" spans="7:39" x14ac:dyDescent="0.25">
      <c r="G331" s="99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</row>
    <row r="332" spans="7:39" x14ac:dyDescent="0.25">
      <c r="G332" s="99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</row>
    <row r="333" spans="7:39" x14ac:dyDescent="0.25">
      <c r="G333" s="99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</row>
    <row r="334" spans="7:39" x14ac:dyDescent="0.25">
      <c r="G334" s="99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</row>
    <row r="335" spans="7:39" x14ac:dyDescent="0.25">
      <c r="G335" s="99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</row>
    <row r="336" spans="7:39" x14ac:dyDescent="0.25">
      <c r="G336" s="99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</row>
    <row r="337" spans="7:39" x14ac:dyDescent="0.25">
      <c r="G337" s="99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</row>
    <row r="338" spans="7:39" x14ac:dyDescent="0.25">
      <c r="G338" s="99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</row>
    <row r="339" spans="7:39" x14ac:dyDescent="0.25">
      <c r="G339" s="99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</row>
    <row r="340" spans="7:39" x14ac:dyDescent="0.25">
      <c r="G340" s="99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</row>
    <row r="341" spans="7:39" x14ac:dyDescent="0.25">
      <c r="G341" s="99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</row>
    <row r="342" spans="7:39" x14ac:dyDescent="0.25">
      <c r="G342" s="99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</row>
    <row r="343" spans="7:39" x14ac:dyDescent="0.25">
      <c r="G343" s="99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</row>
    <row r="344" spans="7:39" x14ac:dyDescent="0.25">
      <c r="G344" s="99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</row>
    <row r="345" spans="7:39" x14ac:dyDescent="0.25">
      <c r="G345" s="99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</row>
    <row r="346" spans="7:39" x14ac:dyDescent="0.25">
      <c r="G346" s="99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</row>
    <row r="347" spans="7:39" x14ac:dyDescent="0.25">
      <c r="G347" s="99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</row>
    <row r="348" spans="7:39" x14ac:dyDescent="0.25">
      <c r="G348" s="99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</row>
    <row r="349" spans="7:39" x14ac:dyDescent="0.25">
      <c r="G349" s="99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</row>
    <row r="350" spans="7:39" x14ac:dyDescent="0.25">
      <c r="G350" s="99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</row>
    <row r="351" spans="7:39" x14ac:dyDescent="0.25">
      <c r="G351" s="99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</row>
    <row r="352" spans="7:39" x14ac:dyDescent="0.25">
      <c r="G352" s="99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</row>
    <row r="353" spans="7:39" x14ac:dyDescent="0.25">
      <c r="G353" s="99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</row>
    <row r="354" spans="7:39" x14ac:dyDescent="0.25">
      <c r="G354" s="99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</row>
    <row r="355" spans="7:39" x14ac:dyDescent="0.25">
      <c r="G355" s="99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</row>
    <row r="356" spans="7:39" x14ac:dyDescent="0.25">
      <c r="G356" s="99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</row>
    <row r="357" spans="7:39" x14ac:dyDescent="0.25">
      <c r="G357" s="99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</row>
    <row r="358" spans="7:39" x14ac:dyDescent="0.25">
      <c r="G358" s="99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</row>
    <row r="359" spans="7:39" x14ac:dyDescent="0.25">
      <c r="G359" s="99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</row>
    <row r="360" spans="7:39" x14ac:dyDescent="0.25">
      <c r="G360" s="99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</row>
    <row r="361" spans="7:39" x14ac:dyDescent="0.25">
      <c r="G361" s="99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</row>
    <row r="362" spans="7:39" x14ac:dyDescent="0.25">
      <c r="G362" s="99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</row>
    <row r="363" spans="7:39" x14ac:dyDescent="0.25">
      <c r="G363" s="99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</row>
    <row r="364" spans="7:39" x14ac:dyDescent="0.25">
      <c r="G364" s="99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</row>
    <row r="365" spans="7:39" x14ac:dyDescent="0.25">
      <c r="G365" s="99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</row>
    <row r="366" spans="7:39" x14ac:dyDescent="0.25">
      <c r="G366" s="99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</row>
    <row r="367" spans="7:39" x14ac:dyDescent="0.25">
      <c r="G367" s="99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</row>
    <row r="368" spans="7:39" x14ac:dyDescent="0.25">
      <c r="G368" s="99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</row>
    <row r="369" spans="7:39" x14ac:dyDescent="0.25">
      <c r="G369" s="99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</row>
    <row r="370" spans="7:39" x14ac:dyDescent="0.25">
      <c r="G370" s="99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</row>
    <row r="371" spans="7:39" x14ac:dyDescent="0.25">
      <c r="G371" s="99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</row>
    <row r="372" spans="7:39" x14ac:dyDescent="0.25">
      <c r="G372" s="99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</row>
    <row r="373" spans="7:39" x14ac:dyDescent="0.25">
      <c r="G373" s="99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</row>
    <row r="374" spans="7:39" x14ac:dyDescent="0.25">
      <c r="G374" s="99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</row>
    <row r="375" spans="7:39" x14ac:dyDescent="0.25">
      <c r="G375" s="99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</row>
    <row r="376" spans="7:39" x14ac:dyDescent="0.25">
      <c r="G376" s="99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</row>
    <row r="377" spans="7:39" x14ac:dyDescent="0.25">
      <c r="G377" s="99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</row>
    <row r="378" spans="7:39" x14ac:dyDescent="0.25">
      <c r="G378" s="99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</row>
    <row r="379" spans="7:39" x14ac:dyDescent="0.25">
      <c r="G379" s="99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</row>
    <row r="380" spans="7:39" x14ac:dyDescent="0.25">
      <c r="G380" s="99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</row>
    <row r="381" spans="7:39" x14ac:dyDescent="0.25">
      <c r="G381" s="99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</row>
    <row r="382" spans="7:39" x14ac:dyDescent="0.25">
      <c r="G382" s="99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</row>
    <row r="383" spans="7:39" x14ac:dyDescent="0.25">
      <c r="G383" s="99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</row>
    <row r="384" spans="7:39" x14ac:dyDescent="0.25">
      <c r="G384" s="99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</row>
    <row r="385" spans="7:39" x14ac:dyDescent="0.25">
      <c r="G385" s="99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</row>
    <row r="386" spans="7:39" x14ac:dyDescent="0.25">
      <c r="G386" s="99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</row>
    <row r="387" spans="7:39" x14ac:dyDescent="0.25">
      <c r="G387" s="99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</row>
    <row r="388" spans="7:39" x14ac:dyDescent="0.25">
      <c r="G388" s="99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</row>
    <row r="389" spans="7:39" x14ac:dyDescent="0.25">
      <c r="G389" s="99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</row>
    <row r="390" spans="7:39" x14ac:dyDescent="0.25">
      <c r="G390" s="99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</row>
    <row r="391" spans="7:39" x14ac:dyDescent="0.25">
      <c r="G391" s="99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</row>
    <row r="392" spans="7:39" x14ac:dyDescent="0.25">
      <c r="G392" s="99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</row>
    <row r="393" spans="7:39" x14ac:dyDescent="0.25">
      <c r="G393" s="99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</row>
    <row r="394" spans="7:39" x14ac:dyDescent="0.25">
      <c r="G394" s="99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</row>
    <row r="395" spans="7:39" x14ac:dyDescent="0.25">
      <c r="G395" s="99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</row>
    <row r="396" spans="7:39" x14ac:dyDescent="0.25">
      <c r="G396" s="99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</row>
    <row r="397" spans="7:39" x14ac:dyDescent="0.25">
      <c r="G397" s="99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</row>
    <row r="398" spans="7:39" x14ac:dyDescent="0.25">
      <c r="G398" s="99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</row>
    <row r="399" spans="7:39" x14ac:dyDescent="0.25">
      <c r="G399" s="99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</row>
    <row r="400" spans="7:39" x14ac:dyDescent="0.25">
      <c r="G400" s="99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</row>
    <row r="401" spans="7:39" x14ac:dyDescent="0.25">
      <c r="G401" s="99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</row>
    <row r="402" spans="7:39" x14ac:dyDescent="0.25">
      <c r="G402" s="99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</row>
    <row r="403" spans="7:39" x14ac:dyDescent="0.25">
      <c r="G403" s="99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</row>
    <row r="404" spans="7:39" x14ac:dyDescent="0.25">
      <c r="G404" s="99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</row>
    <row r="405" spans="7:39" x14ac:dyDescent="0.25">
      <c r="G405" s="99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</row>
    <row r="406" spans="7:39" x14ac:dyDescent="0.25">
      <c r="G406" s="99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</row>
    <row r="407" spans="7:39" x14ac:dyDescent="0.25">
      <c r="G407" s="99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</row>
    <row r="408" spans="7:39" x14ac:dyDescent="0.25">
      <c r="G408" s="99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</row>
    <row r="409" spans="7:39" x14ac:dyDescent="0.25">
      <c r="G409" s="99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</row>
    <row r="410" spans="7:39" x14ac:dyDescent="0.25">
      <c r="G410" s="99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</row>
    <row r="411" spans="7:39" x14ac:dyDescent="0.25">
      <c r="G411" s="99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</row>
    <row r="412" spans="7:39" x14ac:dyDescent="0.25">
      <c r="G412" s="99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</row>
    <row r="413" spans="7:39" x14ac:dyDescent="0.25">
      <c r="G413" s="99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</row>
    <row r="414" spans="7:39" x14ac:dyDescent="0.25">
      <c r="G414" s="99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</row>
    <row r="415" spans="7:39" x14ac:dyDescent="0.25">
      <c r="G415" s="99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</row>
    <row r="416" spans="7:39" x14ac:dyDescent="0.25">
      <c r="G416" s="99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</row>
    <row r="417" spans="7:39" x14ac:dyDescent="0.25">
      <c r="G417" s="99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</row>
    <row r="418" spans="7:39" x14ac:dyDescent="0.25">
      <c r="G418" s="99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</row>
    <row r="419" spans="7:39" x14ac:dyDescent="0.25">
      <c r="G419" s="99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</row>
    <row r="420" spans="7:39" x14ac:dyDescent="0.25">
      <c r="G420" s="99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</row>
    <row r="421" spans="7:39" x14ac:dyDescent="0.25">
      <c r="G421" s="99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</row>
    <row r="422" spans="7:39" x14ac:dyDescent="0.25">
      <c r="G422" s="99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</row>
    <row r="423" spans="7:39" x14ac:dyDescent="0.25">
      <c r="G423" s="99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</row>
    <row r="424" spans="7:39" x14ac:dyDescent="0.25">
      <c r="G424" s="99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</row>
    <row r="425" spans="7:39" x14ac:dyDescent="0.25">
      <c r="G425" s="99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</row>
    <row r="426" spans="7:39" x14ac:dyDescent="0.25">
      <c r="G426" s="99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</row>
    <row r="427" spans="7:39" x14ac:dyDescent="0.25">
      <c r="G427" s="99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</row>
    <row r="428" spans="7:39" x14ac:dyDescent="0.25">
      <c r="G428" s="99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</row>
    <row r="429" spans="7:39" x14ac:dyDescent="0.25">
      <c r="G429" s="99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</row>
    <row r="430" spans="7:39" x14ac:dyDescent="0.25">
      <c r="G430" s="99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</row>
    <row r="431" spans="7:39" x14ac:dyDescent="0.25">
      <c r="G431" s="99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</row>
    <row r="432" spans="7:39" x14ac:dyDescent="0.25">
      <c r="G432" s="99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</row>
    <row r="433" spans="7:39" x14ac:dyDescent="0.25">
      <c r="G433" s="99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</row>
    <row r="434" spans="7:39" x14ac:dyDescent="0.25">
      <c r="G434" s="99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</row>
    <row r="435" spans="7:39" x14ac:dyDescent="0.25">
      <c r="G435" s="99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</row>
    <row r="436" spans="7:39" x14ac:dyDescent="0.25">
      <c r="G436" s="99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</row>
    <row r="437" spans="7:39" x14ac:dyDescent="0.25">
      <c r="G437" s="99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</row>
    <row r="438" spans="7:39" x14ac:dyDescent="0.25">
      <c r="G438" s="99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</row>
    <row r="439" spans="7:39" x14ac:dyDescent="0.25">
      <c r="G439" s="99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</row>
    <row r="440" spans="7:39" x14ac:dyDescent="0.25">
      <c r="G440" s="99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</row>
    <row r="441" spans="7:39" x14ac:dyDescent="0.25">
      <c r="G441" s="99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</row>
    <row r="442" spans="7:39" x14ac:dyDescent="0.25">
      <c r="G442" s="99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</row>
    <row r="443" spans="7:39" x14ac:dyDescent="0.25">
      <c r="G443" s="99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</row>
    <row r="444" spans="7:39" x14ac:dyDescent="0.25">
      <c r="G444" s="99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</row>
    <row r="445" spans="7:39" x14ac:dyDescent="0.25">
      <c r="G445" s="99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</row>
    <row r="446" spans="7:39" x14ac:dyDescent="0.25">
      <c r="G446" s="99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</row>
    <row r="447" spans="7:39" x14ac:dyDescent="0.25">
      <c r="G447" s="99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</row>
    <row r="448" spans="7:39" x14ac:dyDescent="0.25">
      <c r="G448" s="99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</row>
    <row r="449" spans="7:39" x14ac:dyDescent="0.25">
      <c r="G449" s="99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</row>
    <row r="450" spans="7:39" x14ac:dyDescent="0.25">
      <c r="G450" s="99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</row>
    <row r="451" spans="7:39" x14ac:dyDescent="0.25">
      <c r="G451" s="99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</row>
    <row r="452" spans="7:39" x14ac:dyDescent="0.25">
      <c r="G452" s="99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</row>
    <row r="453" spans="7:39" x14ac:dyDescent="0.25">
      <c r="G453" s="99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</row>
    <row r="454" spans="7:39" x14ac:dyDescent="0.25">
      <c r="G454" s="99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</row>
    <row r="455" spans="7:39" x14ac:dyDescent="0.25">
      <c r="G455" s="99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</row>
    <row r="456" spans="7:39" x14ac:dyDescent="0.25">
      <c r="G456" s="99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</row>
    <row r="457" spans="7:39" x14ac:dyDescent="0.25">
      <c r="G457" s="99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</row>
    <row r="458" spans="7:39" x14ac:dyDescent="0.25">
      <c r="G458" s="99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</row>
    <row r="459" spans="7:39" x14ac:dyDescent="0.25">
      <c r="G459" s="99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</row>
    <row r="460" spans="7:39" x14ac:dyDescent="0.25">
      <c r="G460" s="99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</row>
    <row r="461" spans="7:39" x14ac:dyDescent="0.25">
      <c r="G461" s="99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</row>
    <row r="462" spans="7:39" x14ac:dyDescent="0.25">
      <c r="G462" s="99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</row>
    <row r="463" spans="7:39" x14ac:dyDescent="0.25">
      <c r="G463" s="99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</row>
    <row r="464" spans="7:39" x14ac:dyDescent="0.25">
      <c r="G464" s="99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</row>
    <row r="465" spans="7:39" x14ac:dyDescent="0.25">
      <c r="G465" s="99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</row>
    <row r="466" spans="7:39" x14ac:dyDescent="0.25">
      <c r="G466" s="99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</row>
    <row r="467" spans="7:39" x14ac:dyDescent="0.25">
      <c r="G467" s="99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</row>
    <row r="468" spans="7:39" x14ac:dyDescent="0.25">
      <c r="G468" s="99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</row>
    <row r="469" spans="7:39" x14ac:dyDescent="0.25">
      <c r="G469" s="99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</row>
    <row r="470" spans="7:39" x14ac:dyDescent="0.25">
      <c r="G470" s="99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</row>
    <row r="471" spans="7:39" x14ac:dyDescent="0.25">
      <c r="G471" s="99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</row>
    <row r="472" spans="7:39" x14ac:dyDescent="0.25">
      <c r="G472" s="99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</row>
    <row r="473" spans="7:39" x14ac:dyDescent="0.25">
      <c r="G473" s="99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</row>
    <row r="474" spans="7:39" x14ac:dyDescent="0.25">
      <c r="G474" s="99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</row>
    <row r="475" spans="7:39" x14ac:dyDescent="0.25">
      <c r="G475" s="99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</row>
    <row r="476" spans="7:39" x14ac:dyDescent="0.25">
      <c r="G476" s="99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</row>
    <row r="477" spans="7:39" x14ac:dyDescent="0.25">
      <c r="G477" s="99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</row>
    <row r="478" spans="7:39" x14ac:dyDescent="0.25">
      <c r="G478" s="99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</row>
    <row r="479" spans="7:39" x14ac:dyDescent="0.25">
      <c r="G479" s="99"/>
      <c r="H479" s="80"/>
      <c r="I479" s="80"/>
      <c r="J479" s="80"/>
      <c r="K479" s="80"/>
      <c r="L479" s="80"/>
      <c r="M479" s="80"/>
      <c r="N479" s="80"/>
    </row>
    <row r="480" spans="7:39" x14ac:dyDescent="0.25">
      <c r="G480" s="99"/>
      <c r="H480" s="80"/>
      <c r="I480" s="80"/>
      <c r="J480" s="80"/>
      <c r="K480" s="80"/>
      <c r="L480" s="80"/>
      <c r="M480" s="80"/>
      <c r="N480" s="80"/>
    </row>
    <row r="481" spans="7:14" x14ac:dyDescent="0.25">
      <c r="G481" s="99"/>
      <c r="H481" s="80"/>
      <c r="I481" s="80"/>
      <c r="J481" s="80"/>
      <c r="K481" s="80"/>
      <c r="L481" s="80"/>
      <c r="M481" s="80"/>
      <c r="N481" s="80"/>
    </row>
    <row r="482" spans="7:14" x14ac:dyDescent="0.25">
      <c r="G482" s="99"/>
    </row>
    <row r="483" spans="7:14" x14ac:dyDescent="0.25">
      <c r="G483" s="99"/>
    </row>
    <row r="484" spans="7:14" x14ac:dyDescent="0.25">
      <c r="G484" s="99"/>
    </row>
    <row r="485" spans="7:14" x14ac:dyDescent="0.25">
      <c r="G485" s="99"/>
    </row>
    <row r="486" spans="7:14" x14ac:dyDescent="0.25">
      <c r="G486" s="99"/>
    </row>
    <row r="487" spans="7:14" x14ac:dyDescent="0.25">
      <c r="G487" s="99"/>
    </row>
    <row r="488" spans="7:14" x14ac:dyDescent="0.25">
      <c r="G488" s="99"/>
    </row>
    <row r="489" spans="7:14" x14ac:dyDescent="0.25">
      <c r="G489" s="99"/>
    </row>
    <row r="490" spans="7:14" x14ac:dyDescent="0.25">
      <c r="G490" s="99"/>
    </row>
    <row r="491" spans="7:14" x14ac:dyDescent="0.25">
      <c r="G491" s="99"/>
    </row>
    <row r="492" spans="7:14" x14ac:dyDescent="0.25">
      <c r="G492" s="99"/>
    </row>
    <row r="493" spans="7:14" x14ac:dyDescent="0.25">
      <c r="G493" s="99"/>
    </row>
    <row r="494" spans="7:14" x14ac:dyDescent="0.25">
      <c r="G494" s="99"/>
    </row>
    <row r="495" spans="7:14" x14ac:dyDescent="0.25">
      <c r="G495" s="99"/>
    </row>
    <row r="496" spans="7:14" x14ac:dyDescent="0.25">
      <c r="G496" s="99"/>
    </row>
    <row r="497" spans="7:7" x14ac:dyDescent="0.25">
      <c r="G497" s="99"/>
    </row>
    <row r="498" spans="7:7" x14ac:dyDescent="0.25">
      <c r="G498" s="99"/>
    </row>
    <row r="499" spans="7:7" x14ac:dyDescent="0.25">
      <c r="G499" s="99"/>
    </row>
    <row r="500" spans="7:7" x14ac:dyDescent="0.25">
      <c r="G500" s="99"/>
    </row>
    <row r="501" spans="7:7" x14ac:dyDescent="0.25">
      <c r="G501" s="99"/>
    </row>
    <row r="502" spans="7:7" x14ac:dyDescent="0.25">
      <c r="G502" s="99"/>
    </row>
    <row r="503" spans="7:7" x14ac:dyDescent="0.25">
      <c r="G503" s="99"/>
    </row>
    <row r="504" spans="7:7" x14ac:dyDescent="0.25">
      <c r="G504" s="99"/>
    </row>
    <row r="505" spans="7:7" x14ac:dyDescent="0.25">
      <c r="G505" s="99"/>
    </row>
    <row r="506" spans="7:7" x14ac:dyDescent="0.25">
      <c r="G506" s="99"/>
    </row>
    <row r="507" spans="7:7" x14ac:dyDescent="0.25">
      <c r="G507" s="99"/>
    </row>
    <row r="508" spans="7:7" x14ac:dyDescent="0.25">
      <c r="G508" s="99"/>
    </row>
    <row r="509" spans="7:7" x14ac:dyDescent="0.25">
      <c r="G509" s="99"/>
    </row>
    <row r="510" spans="7:7" x14ac:dyDescent="0.25">
      <c r="G510" s="99"/>
    </row>
    <row r="511" spans="7:7" x14ac:dyDescent="0.25">
      <c r="G511" s="99"/>
    </row>
    <row r="512" spans="7:7" x14ac:dyDescent="0.25">
      <c r="G512" s="99"/>
    </row>
    <row r="513" spans="7:7" x14ac:dyDescent="0.25">
      <c r="G513" s="99"/>
    </row>
    <row r="514" spans="7:7" x14ac:dyDescent="0.25">
      <c r="G514" s="99"/>
    </row>
    <row r="515" spans="7:7" x14ac:dyDescent="0.25">
      <c r="G515" s="99"/>
    </row>
    <row r="516" spans="7:7" x14ac:dyDescent="0.25">
      <c r="G516" s="99"/>
    </row>
    <row r="517" spans="7:7" x14ac:dyDescent="0.25">
      <c r="G517" s="99"/>
    </row>
    <row r="518" spans="7:7" x14ac:dyDescent="0.25">
      <c r="G518" s="99"/>
    </row>
    <row r="519" spans="7:7" x14ac:dyDescent="0.25">
      <c r="G519" s="99"/>
    </row>
    <row r="520" spans="7:7" x14ac:dyDescent="0.25">
      <c r="G520" s="99"/>
    </row>
    <row r="521" spans="7:7" x14ac:dyDescent="0.25">
      <c r="G521" s="99"/>
    </row>
    <row r="522" spans="7:7" x14ac:dyDescent="0.25">
      <c r="G522" s="99"/>
    </row>
    <row r="523" spans="7:7" x14ac:dyDescent="0.25">
      <c r="G523" s="99"/>
    </row>
    <row r="524" spans="7:7" x14ac:dyDescent="0.25">
      <c r="G524" s="99"/>
    </row>
    <row r="525" spans="7:7" x14ac:dyDescent="0.25">
      <c r="G525" s="99"/>
    </row>
    <row r="526" spans="7:7" x14ac:dyDescent="0.25">
      <c r="G526" s="99"/>
    </row>
    <row r="527" spans="7:7" x14ac:dyDescent="0.25">
      <c r="G527" s="99"/>
    </row>
    <row r="528" spans="7:7" x14ac:dyDescent="0.25">
      <c r="G528" s="99"/>
    </row>
    <row r="529" spans="7:7" x14ac:dyDescent="0.25">
      <c r="G529" s="99"/>
    </row>
    <row r="530" spans="7:7" x14ac:dyDescent="0.25">
      <c r="G530" s="99"/>
    </row>
    <row r="531" spans="7:7" x14ac:dyDescent="0.25">
      <c r="G531" s="99"/>
    </row>
    <row r="532" spans="7:7" x14ac:dyDescent="0.25">
      <c r="G532" s="99"/>
    </row>
    <row r="533" spans="7:7" x14ac:dyDescent="0.25">
      <c r="G533" s="99"/>
    </row>
    <row r="534" spans="7:7" x14ac:dyDescent="0.25">
      <c r="G534" s="99"/>
    </row>
    <row r="535" spans="7:7" x14ac:dyDescent="0.25">
      <c r="G535" s="99"/>
    </row>
    <row r="536" spans="7:7" x14ac:dyDescent="0.25">
      <c r="G536" s="99"/>
    </row>
    <row r="537" spans="7:7" x14ac:dyDescent="0.25">
      <c r="G537" s="99"/>
    </row>
    <row r="538" spans="7:7" x14ac:dyDescent="0.25">
      <c r="G538" s="99"/>
    </row>
    <row r="539" spans="7:7" x14ac:dyDescent="0.25">
      <c r="G539" s="99"/>
    </row>
    <row r="540" spans="7:7" x14ac:dyDescent="0.25">
      <c r="G540" s="99"/>
    </row>
    <row r="541" spans="7:7" x14ac:dyDescent="0.25">
      <c r="G541" s="99"/>
    </row>
    <row r="542" spans="7:7" x14ac:dyDescent="0.25">
      <c r="G542" s="99"/>
    </row>
    <row r="543" spans="7:7" x14ac:dyDescent="0.25">
      <c r="G543" s="99"/>
    </row>
    <row r="544" spans="7:7" x14ac:dyDescent="0.25">
      <c r="G544" s="99"/>
    </row>
    <row r="545" spans="7:7" x14ac:dyDescent="0.25">
      <c r="G545" s="99"/>
    </row>
    <row r="546" spans="7:7" x14ac:dyDescent="0.25">
      <c r="G546" s="99"/>
    </row>
    <row r="547" spans="7:7" x14ac:dyDescent="0.25">
      <c r="G547" s="99"/>
    </row>
    <row r="548" spans="7:7" x14ac:dyDescent="0.25">
      <c r="G548" s="99"/>
    </row>
    <row r="549" spans="7:7" x14ac:dyDescent="0.25">
      <c r="G549" s="99"/>
    </row>
    <row r="550" spans="7:7" x14ac:dyDescent="0.25">
      <c r="G550" s="99"/>
    </row>
    <row r="551" spans="7:7" x14ac:dyDescent="0.25">
      <c r="G551" s="99"/>
    </row>
    <row r="552" spans="7:7" x14ac:dyDescent="0.25">
      <c r="G552" s="99"/>
    </row>
    <row r="553" spans="7:7" x14ac:dyDescent="0.25">
      <c r="G553" s="99"/>
    </row>
    <row r="554" spans="7:7" x14ac:dyDescent="0.25">
      <c r="G554" s="99"/>
    </row>
    <row r="555" spans="7:7" x14ac:dyDescent="0.25">
      <c r="G555" s="99"/>
    </row>
    <row r="556" spans="7:7" x14ac:dyDescent="0.25">
      <c r="G556" s="99"/>
    </row>
    <row r="557" spans="7:7" x14ac:dyDescent="0.25">
      <c r="G557" s="99"/>
    </row>
    <row r="558" spans="7:7" x14ac:dyDescent="0.25">
      <c r="G558" s="99"/>
    </row>
    <row r="559" spans="7:7" x14ac:dyDescent="0.25">
      <c r="G559" s="99"/>
    </row>
    <row r="560" spans="7:7" x14ac:dyDescent="0.25">
      <c r="G560" s="99"/>
    </row>
    <row r="561" spans="7:7" x14ac:dyDescent="0.25">
      <c r="G561" s="99"/>
    </row>
    <row r="562" spans="7:7" x14ac:dyDescent="0.25">
      <c r="G562" s="99"/>
    </row>
    <row r="563" spans="7:7" x14ac:dyDescent="0.25">
      <c r="G563" s="99"/>
    </row>
    <row r="564" spans="7:7" x14ac:dyDescent="0.25">
      <c r="G564" s="99"/>
    </row>
    <row r="565" spans="7:7" x14ac:dyDescent="0.25">
      <c r="G565" s="99"/>
    </row>
    <row r="566" spans="7:7" x14ac:dyDescent="0.25">
      <c r="G566" s="99"/>
    </row>
    <row r="567" spans="7:7" x14ac:dyDescent="0.25">
      <c r="G567" s="99"/>
    </row>
    <row r="568" spans="7:7" x14ac:dyDescent="0.25">
      <c r="G568" s="99"/>
    </row>
    <row r="569" spans="7:7" x14ac:dyDescent="0.25">
      <c r="G569" s="99"/>
    </row>
    <row r="570" spans="7:7" x14ac:dyDescent="0.25">
      <c r="G570" s="99"/>
    </row>
    <row r="571" spans="7:7" x14ac:dyDescent="0.25">
      <c r="G571" s="99"/>
    </row>
    <row r="572" spans="7:7" x14ac:dyDescent="0.25">
      <c r="G572" s="99"/>
    </row>
    <row r="573" spans="7:7" x14ac:dyDescent="0.25">
      <c r="G573" s="99"/>
    </row>
    <row r="574" spans="7:7" x14ac:dyDescent="0.25">
      <c r="G574" s="99"/>
    </row>
    <row r="575" spans="7:7" x14ac:dyDescent="0.25">
      <c r="G575" s="99"/>
    </row>
    <row r="576" spans="7:7" x14ac:dyDescent="0.25">
      <c r="G576" s="99"/>
    </row>
    <row r="577" spans="7:7" x14ac:dyDescent="0.25">
      <c r="G577" s="99"/>
    </row>
    <row r="578" spans="7:7" x14ac:dyDescent="0.25">
      <c r="G578" s="99"/>
    </row>
    <row r="579" spans="7:7" x14ac:dyDescent="0.25">
      <c r="G579" s="99"/>
    </row>
    <row r="580" spans="7:7" x14ac:dyDescent="0.25">
      <c r="G580" s="99"/>
    </row>
    <row r="581" spans="7:7" x14ac:dyDescent="0.25">
      <c r="G581" s="99"/>
    </row>
    <row r="582" spans="7:7" x14ac:dyDescent="0.25">
      <c r="G582" s="99"/>
    </row>
    <row r="583" spans="7:7" x14ac:dyDescent="0.25">
      <c r="G583" s="99"/>
    </row>
    <row r="584" spans="7:7" x14ac:dyDescent="0.25">
      <c r="G584" s="99"/>
    </row>
    <row r="585" spans="7:7" x14ac:dyDescent="0.25">
      <c r="G585" s="99"/>
    </row>
    <row r="586" spans="7:7" x14ac:dyDescent="0.25">
      <c r="G586" s="99"/>
    </row>
    <row r="587" spans="7:7" x14ac:dyDescent="0.25">
      <c r="G587" s="99"/>
    </row>
    <row r="588" spans="7:7" x14ac:dyDescent="0.25">
      <c r="G588" s="99"/>
    </row>
    <row r="589" spans="7:7" x14ac:dyDescent="0.25">
      <c r="G589" s="99"/>
    </row>
    <row r="590" spans="7:7" x14ac:dyDescent="0.25">
      <c r="G590" s="99"/>
    </row>
    <row r="591" spans="7:7" x14ac:dyDescent="0.25">
      <c r="G591" s="99"/>
    </row>
    <row r="592" spans="7:7" x14ac:dyDescent="0.25">
      <c r="G592" s="99"/>
    </row>
    <row r="593" spans="7:7" x14ac:dyDescent="0.25">
      <c r="G593" s="99"/>
    </row>
    <row r="594" spans="7:7" x14ac:dyDescent="0.25">
      <c r="G594" s="99"/>
    </row>
    <row r="595" spans="7:7" x14ac:dyDescent="0.25">
      <c r="G595" s="99"/>
    </row>
    <row r="596" spans="7:7" x14ac:dyDescent="0.25">
      <c r="G596" s="99"/>
    </row>
    <row r="597" spans="7:7" x14ac:dyDescent="0.25">
      <c r="G597" s="99"/>
    </row>
    <row r="598" spans="7:7" x14ac:dyDescent="0.25">
      <c r="G598" s="99"/>
    </row>
    <row r="599" spans="7:7" x14ac:dyDescent="0.25">
      <c r="G599" s="99"/>
    </row>
    <row r="600" spans="7:7" x14ac:dyDescent="0.25">
      <c r="G600" s="99"/>
    </row>
    <row r="601" spans="7:7" x14ac:dyDescent="0.25">
      <c r="G601" s="99"/>
    </row>
    <row r="602" spans="7:7" x14ac:dyDescent="0.25">
      <c r="G602" s="99"/>
    </row>
    <row r="603" spans="7:7" x14ac:dyDescent="0.25">
      <c r="G603" s="99"/>
    </row>
    <row r="604" spans="7:7" x14ac:dyDescent="0.25">
      <c r="G604" s="99"/>
    </row>
    <row r="605" spans="7:7" x14ac:dyDescent="0.25">
      <c r="G605" s="99"/>
    </row>
    <row r="606" spans="7:7" x14ac:dyDescent="0.25">
      <c r="G606" s="99"/>
    </row>
    <row r="607" spans="7:7" x14ac:dyDescent="0.25">
      <c r="G607" s="99"/>
    </row>
    <row r="608" spans="7:7" x14ac:dyDescent="0.25">
      <c r="G608" s="99"/>
    </row>
    <row r="609" spans="7:7" x14ac:dyDescent="0.25">
      <c r="G609" s="99"/>
    </row>
    <row r="610" spans="7:7" x14ac:dyDescent="0.25">
      <c r="G610" s="99"/>
    </row>
    <row r="611" spans="7:7" x14ac:dyDescent="0.25">
      <c r="G611" s="99"/>
    </row>
    <row r="612" spans="7:7" x14ac:dyDescent="0.25">
      <c r="G612" s="99"/>
    </row>
    <row r="613" spans="7:7" x14ac:dyDescent="0.25">
      <c r="G613" s="99"/>
    </row>
    <row r="614" spans="7:7" x14ac:dyDescent="0.25">
      <c r="G614" s="99"/>
    </row>
    <row r="615" spans="7:7" x14ac:dyDescent="0.25">
      <c r="G615" s="99"/>
    </row>
    <row r="616" spans="7:7" x14ac:dyDescent="0.25">
      <c r="G616" s="99"/>
    </row>
    <row r="617" spans="7:7" x14ac:dyDescent="0.25">
      <c r="G617" s="99"/>
    </row>
    <row r="618" spans="7:7" x14ac:dyDescent="0.25">
      <c r="G618" s="99"/>
    </row>
    <row r="619" spans="7:7" x14ac:dyDescent="0.25">
      <c r="G619" s="99"/>
    </row>
    <row r="620" spans="7:7" x14ac:dyDescent="0.25">
      <c r="G620" s="99"/>
    </row>
    <row r="621" spans="7:7" x14ac:dyDescent="0.25">
      <c r="G621" s="99"/>
    </row>
    <row r="622" spans="7:7" x14ac:dyDescent="0.25">
      <c r="G622" s="99"/>
    </row>
    <row r="623" spans="7:7" x14ac:dyDescent="0.25">
      <c r="G623" s="99"/>
    </row>
    <row r="624" spans="7:7" x14ac:dyDescent="0.25">
      <c r="G624" s="99"/>
    </row>
    <row r="625" spans="7:7" x14ac:dyDescent="0.25">
      <c r="G625" s="99"/>
    </row>
    <row r="626" spans="7:7" x14ac:dyDescent="0.25">
      <c r="G626" s="99"/>
    </row>
    <row r="627" spans="7:7" x14ac:dyDescent="0.25">
      <c r="G627" s="99"/>
    </row>
    <row r="628" spans="7:7" x14ac:dyDescent="0.25">
      <c r="G628" s="99"/>
    </row>
    <row r="629" spans="7:7" x14ac:dyDescent="0.25">
      <c r="G629" s="99"/>
    </row>
    <row r="630" spans="7:7" x14ac:dyDescent="0.25">
      <c r="G630" s="99"/>
    </row>
    <row r="631" spans="7:7" x14ac:dyDescent="0.25">
      <c r="G631" s="99"/>
    </row>
    <row r="632" spans="7:7" x14ac:dyDescent="0.25">
      <c r="G632" s="99"/>
    </row>
    <row r="633" spans="7:7" x14ac:dyDescent="0.25">
      <c r="G633" s="99"/>
    </row>
    <row r="634" spans="7:7" x14ac:dyDescent="0.25">
      <c r="G634" s="99"/>
    </row>
    <row r="635" spans="7:7" x14ac:dyDescent="0.25">
      <c r="G635" s="99"/>
    </row>
  </sheetData>
  <mergeCells count="20">
    <mergeCell ref="A1:N1"/>
    <mergeCell ref="A2:N2"/>
    <mergeCell ref="A58:N58"/>
    <mergeCell ref="D60:E60"/>
    <mergeCell ref="G60:H60"/>
    <mergeCell ref="J60:K60"/>
    <mergeCell ref="M60:N60"/>
    <mergeCell ref="D61:E61"/>
    <mergeCell ref="G61:H61"/>
    <mergeCell ref="J61:K61"/>
    <mergeCell ref="M61:N61"/>
    <mergeCell ref="D62:E62"/>
    <mergeCell ref="G62:H62"/>
    <mergeCell ref="J62:K62"/>
    <mergeCell ref="D63:E63"/>
    <mergeCell ref="G63:H63"/>
    <mergeCell ref="J63:K63"/>
    <mergeCell ref="D64:E64"/>
    <mergeCell ref="G64:H64"/>
    <mergeCell ref="J64:K64"/>
  </mergeCells>
  <printOptions horizontalCentered="1"/>
  <pageMargins left="0" right="0" top="0.19685039370078741" bottom="0.19685039370078741" header="0.51181102362204722" footer="0.19685039370078741"/>
  <pageSetup paperSize="9" scale="64" fitToHeight="2" orientation="landscape" r:id="rId1"/>
  <headerFooter alignWithMargins="0">
    <oddFooter>Página &amp;P&amp;Rtabela_10.A.01</oddFooter>
  </headerFooter>
  <rowBreaks count="1" manualBreakCount="1">
    <brk id="57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499984740745262"/>
  </sheetPr>
  <dimension ref="A1:AM636"/>
  <sheetViews>
    <sheetView showGridLines="0" zoomScaleNormal="100" workbookViewId="0">
      <selection activeCell="A69" sqref="A69"/>
    </sheetView>
  </sheetViews>
  <sheetFormatPr defaultColWidth="9.109375" defaultRowHeight="10.199999999999999" x14ac:dyDescent="0.25"/>
  <cols>
    <col min="1" max="1" width="9.6640625" style="80" customWidth="1"/>
    <col min="2" max="2" width="34.44140625" style="80" customWidth="1"/>
    <col min="3" max="3" width="7.44140625" style="80" customWidth="1"/>
    <col min="4" max="4" width="19.5546875" style="99" customWidth="1"/>
    <col min="5" max="5" width="13.33203125" style="99" customWidth="1"/>
    <col min="6" max="6" width="16.33203125" style="99" customWidth="1"/>
    <col min="7" max="7" width="14.5546875" style="80" customWidth="1"/>
    <col min="8" max="8" width="15.33203125" style="79" customWidth="1"/>
    <col min="9" max="9" width="13.33203125" style="79" customWidth="1"/>
    <col min="10" max="10" width="15.33203125" style="79" customWidth="1"/>
    <col min="11" max="11" width="14.5546875" style="79" customWidth="1"/>
    <col min="12" max="12" width="16.33203125" style="79" customWidth="1"/>
    <col min="13" max="13" width="12.5546875" style="79" customWidth="1"/>
    <col min="14" max="14" width="22.88671875" style="79" customWidth="1"/>
    <col min="15" max="39" width="9.109375" style="79"/>
    <col min="40" max="16384" width="9.109375" style="80"/>
  </cols>
  <sheetData>
    <row r="1" spans="1:39" ht="19.2" x14ac:dyDescent="0.25">
      <c r="A1" s="177" t="s">
        <v>644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</row>
    <row r="2" spans="1:39" ht="19.5" customHeight="1" x14ac:dyDescent="0.25">
      <c r="A2" s="178" t="s">
        <v>640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</row>
    <row r="3" spans="1:39" ht="60" customHeight="1" x14ac:dyDescent="0.25">
      <c r="A3" s="105" t="s">
        <v>635</v>
      </c>
      <c r="B3" s="28" t="s">
        <v>0</v>
      </c>
      <c r="C3" s="28" t="s">
        <v>51</v>
      </c>
      <c r="D3" s="107" t="s">
        <v>641</v>
      </c>
      <c r="E3" s="107" t="s">
        <v>642</v>
      </c>
      <c r="F3" s="107" t="s">
        <v>643</v>
      </c>
      <c r="G3" s="28" t="s">
        <v>447</v>
      </c>
      <c r="H3" s="28" t="s">
        <v>448</v>
      </c>
      <c r="I3" s="28" t="s">
        <v>582</v>
      </c>
      <c r="J3" s="28" t="s">
        <v>583</v>
      </c>
      <c r="K3" s="28" t="s">
        <v>449</v>
      </c>
      <c r="L3" s="28" t="s">
        <v>450</v>
      </c>
      <c r="M3" s="28" t="s">
        <v>645</v>
      </c>
      <c r="N3" s="28" t="s">
        <v>452</v>
      </c>
    </row>
    <row r="4" spans="1:39" ht="13.5" customHeight="1" x14ac:dyDescent="0.25">
      <c r="A4" s="136">
        <v>1</v>
      </c>
      <c r="B4" s="166" t="s">
        <v>647</v>
      </c>
      <c r="C4" s="167" t="s">
        <v>75</v>
      </c>
      <c r="D4" s="108">
        <v>7456655</v>
      </c>
      <c r="E4" s="108">
        <v>-27</v>
      </c>
      <c r="F4" s="83">
        <v>8154401</v>
      </c>
      <c r="G4" s="83">
        <v>31</v>
      </c>
      <c r="H4" s="83">
        <v>69</v>
      </c>
      <c r="I4" s="83">
        <v>0</v>
      </c>
      <c r="J4" s="83">
        <v>1860</v>
      </c>
      <c r="K4" s="82">
        <v>107296</v>
      </c>
      <c r="L4" s="82">
        <v>12670</v>
      </c>
      <c r="M4" s="134">
        <v>0</v>
      </c>
      <c r="N4" s="84" t="s">
        <v>665</v>
      </c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</row>
    <row r="5" spans="1:39" ht="13.5" customHeight="1" x14ac:dyDescent="0.25">
      <c r="A5" s="136">
        <v>2</v>
      </c>
      <c r="B5" s="165" t="s">
        <v>84</v>
      </c>
      <c r="C5" s="156" t="s">
        <v>75</v>
      </c>
      <c r="D5" s="151">
        <v>4999299</v>
      </c>
      <c r="E5" s="152">
        <v>7</v>
      </c>
      <c r="F5" s="153">
        <v>1640708</v>
      </c>
      <c r="G5" s="153">
        <v>63</v>
      </c>
      <c r="H5" s="153">
        <v>37</v>
      </c>
      <c r="I5" s="153">
        <v>0</v>
      </c>
      <c r="J5" s="153">
        <v>2197</v>
      </c>
      <c r="K5" s="154">
        <v>19659</v>
      </c>
      <c r="L5" s="154">
        <v>2064</v>
      </c>
      <c r="M5" s="134">
        <v>3</v>
      </c>
      <c r="N5" s="155" t="s">
        <v>666</v>
      </c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39" ht="13.5" customHeight="1" x14ac:dyDescent="0.25">
      <c r="A6" s="136">
        <v>3</v>
      </c>
      <c r="B6" s="165" t="s">
        <v>81</v>
      </c>
      <c r="C6" s="156" t="s">
        <v>82</v>
      </c>
      <c r="D6" s="151">
        <v>4919722</v>
      </c>
      <c r="E6" s="151">
        <v>3</v>
      </c>
      <c r="F6" s="157">
        <v>3070320</v>
      </c>
      <c r="G6" s="157">
        <v>35</v>
      </c>
      <c r="H6" s="157">
        <v>65</v>
      </c>
      <c r="I6" s="157">
        <v>0</v>
      </c>
      <c r="J6" s="157">
        <v>1967</v>
      </c>
      <c r="K6" s="158">
        <v>15314</v>
      </c>
      <c r="L6" s="158">
        <v>1014</v>
      </c>
      <c r="M6" s="134">
        <v>1</v>
      </c>
      <c r="N6" s="155" t="s">
        <v>587</v>
      </c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</row>
    <row r="7" spans="1:39" ht="13.5" customHeight="1" x14ac:dyDescent="0.25">
      <c r="A7" s="136">
        <v>4</v>
      </c>
      <c r="B7" s="165" t="s">
        <v>648</v>
      </c>
      <c r="C7" s="156" t="s">
        <v>78</v>
      </c>
      <c r="D7" s="151">
        <v>4307940</v>
      </c>
      <c r="E7" s="151">
        <v>-19</v>
      </c>
      <c r="F7" s="157">
        <v>2367587</v>
      </c>
      <c r="G7" s="157">
        <v>38</v>
      </c>
      <c r="H7" s="157">
        <v>62</v>
      </c>
      <c r="I7" s="157">
        <v>0</v>
      </c>
      <c r="J7" s="157">
        <v>1721</v>
      </c>
      <c r="K7" s="158">
        <v>12596</v>
      </c>
      <c r="L7" s="158">
        <v>1372</v>
      </c>
      <c r="M7" s="134">
        <v>-2</v>
      </c>
      <c r="N7" s="155" t="s">
        <v>667</v>
      </c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</row>
    <row r="8" spans="1:39" ht="13.5" customHeight="1" x14ac:dyDescent="0.25">
      <c r="A8" s="136">
        <v>5</v>
      </c>
      <c r="B8" s="164" t="s">
        <v>94</v>
      </c>
      <c r="C8" s="158" t="s">
        <v>82</v>
      </c>
      <c r="D8" s="151">
        <v>3799826</v>
      </c>
      <c r="E8" s="151">
        <v>-4</v>
      </c>
      <c r="F8" s="157">
        <v>988922</v>
      </c>
      <c r="G8" s="157">
        <v>73</v>
      </c>
      <c r="H8" s="157">
        <v>27</v>
      </c>
      <c r="I8" s="157">
        <v>0</v>
      </c>
      <c r="J8" s="157">
        <v>10141</v>
      </c>
      <c r="K8" s="158">
        <v>2577</v>
      </c>
      <c r="L8" s="158">
        <v>490</v>
      </c>
      <c r="M8" s="134">
        <v>1</v>
      </c>
      <c r="N8" s="155" t="s">
        <v>668</v>
      </c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</row>
    <row r="9" spans="1:39" ht="13.5" customHeight="1" x14ac:dyDescent="0.25">
      <c r="A9" s="136">
        <v>6</v>
      </c>
      <c r="B9" s="164" t="s">
        <v>418</v>
      </c>
      <c r="C9" s="158" t="s">
        <v>78</v>
      </c>
      <c r="D9" s="151">
        <v>2503630</v>
      </c>
      <c r="E9" s="151">
        <v>5</v>
      </c>
      <c r="F9" s="157">
        <v>4388008</v>
      </c>
      <c r="G9" s="157">
        <v>0</v>
      </c>
      <c r="H9" s="157">
        <v>0</v>
      </c>
      <c r="I9" s="157">
        <v>100</v>
      </c>
      <c r="J9" s="157">
        <v>273</v>
      </c>
      <c r="K9" s="158">
        <v>21964</v>
      </c>
      <c r="L9" s="158">
        <v>2372</v>
      </c>
      <c r="M9" s="134">
        <v>2</v>
      </c>
      <c r="N9" s="155" t="s">
        <v>2</v>
      </c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</row>
    <row r="10" spans="1:39" ht="13.5" customHeight="1" x14ac:dyDescent="0.25">
      <c r="A10" s="136">
        <v>7</v>
      </c>
      <c r="B10" s="164" t="s">
        <v>578</v>
      </c>
      <c r="C10" s="158" t="s">
        <v>82</v>
      </c>
      <c r="D10" s="151">
        <v>1975419</v>
      </c>
      <c r="E10" s="151">
        <v>-25</v>
      </c>
      <c r="F10" s="157">
        <v>577906</v>
      </c>
      <c r="G10" s="157">
        <v>36</v>
      </c>
      <c r="H10" s="158">
        <v>64</v>
      </c>
      <c r="I10" s="158">
        <v>0</v>
      </c>
      <c r="J10" s="158">
        <v>426</v>
      </c>
      <c r="K10" s="158">
        <v>4455</v>
      </c>
      <c r="L10" s="158">
        <v>452</v>
      </c>
      <c r="M10" s="134">
        <v>0</v>
      </c>
      <c r="N10" s="155" t="s">
        <v>182</v>
      </c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</row>
    <row r="11" spans="1:39" ht="13.5" customHeight="1" x14ac:dyDescent="0.25">
      <c r="A11" s="136">
        <v>8</v>
      </c>
      <c r="B11" s="164" t="s">
        <v>425</v>
      </c>
      <c r="C11" s="156" t="s">
        <v>78</v>
      </c>
      <c r="D11" s="151">
        <v>1907991</v>
      </c>
      <c r="E11" s="151">
        <v>7</v>
      </c>
      <c r="F11" s="157">
        <v>1616036</v>
      </c>
      <c r="G11" s="157">
        <v>67</v>
      </c>
      <c r="H11" s="157">
        <v>0</v>
      </c>
      <c r="I11" s="157">
        <v>33</v>
      </c>
      <c r="J11" s="157" t="s">
        <v>592</v>
      </c>
      <c r="K11" s="158">
        <v>13359</v>
      </c>
      <c r="L11" s="158" t="s">
        <v>592</v>
      </c>
      <c r="M11" s="134">
        <v>4</v>
      </c>
      <c r="N11" s="155" t="s">
        <v>536</v>
      </c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</row>
    <row r="12" spans="1:39" ht="13.5" customHeight="1" x14ac:dyDescent="0.25">
      <c r="A12" s="136">
        <v>9</v>
      </c>
      <c r="B12" s="165" t="s">
        <v>649</v>
      </c>
      <c r="C12" s="156" t="s">
        <v>75</v>
      </c>
      <c r="D12" s="151">
        <v>1870562</v>
      </c>
      <c r="E12" s="151">
        <v>1</v>
      </c>
      <c r="F12" s="157">
        <v>639262</v>
      </c>
      <c r="G12" s="157">
        <v>60</v>
      </c>
      <c r="H12" s="158">
        <v>40</v>
      </c>
      <c r="I12" s="158">
        <v>0</v>
      </c>
      <c r="J12" s="158">
        <v>375</v>
      </c>
      <c r="K12" s="158">
        <v>2500</v>
      </c>
      <c r="L12" s="158">
        <v>435</v>
      </c>
      <c r="M12" s="134">
        <v>2</v>
      </c>
      <c r="N12" s="155" t="s">
        <v>669</v>
      </c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</row>
    <row r="13" spans="1:39" ht="13.5" customHeight="1" x14ac:dyDescent="0.25">
      <c r="A13" s="136">
        <v>10</v>
      </c>
      <c r="B13" s="164" t="s">
        <v>109</v>
      </c>
      <c r="C13" s="158" t="s">
        <v>78</v>
      </c>
      <c r="D13" s="151">
        <v>1629380</v>
      </c>
      <c r="E13" s="151">
        <v>-13</v>
      </c>
      <c r="F13" s="157">
        <v>712540</v>
      </c>
      <c r="G13" s="157">
        <v>0</v>
      </c>
      <c r="H13" s="158">
        <v>100</v>
      </c>
      <c r="I13" s="158">
        <v>0</v>
      </c>
      <c r="J13" s="158">
        <v>2182</v>
      </c>
      <c r="K13" s="158">
        <v>1961</v>
      </c>
      <c r="L13" s="158">
        <v>89</v>
      </c>
      <c r="M13" s="134">
        <v>0</v>
      </c>
      <c r="N13" s="155" t="s">
        <v>110</v>
      </c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</row>
    <row r="14" spans="1:39" ht="13.8" x14ac:dyDescent="0.25">
      <c r="A14" s="136">
        <v>11</v>
      </c>
      <c r="B14" s="165" t="s">
        <v>694</v>
      </c>
      <c r="C14" s="158" t="s">
        <v>82</v>
      </c>
      <c r="D14" s="151">
        <v>1618000</v>
      </c>
      <c r="E14" s="151">
        <v>7</v>
      </c>
      <c r="F14" s="157">
        <v>131251</v>
      </c>
      <c r="G14" s="157">
        <v>69</v>
      </c>
      <c r="H14" s="158">
        <v>31</v>
      </c>
      <c r="I14" s="158">
        <v>0</v>
      </c>
      <c r="J14" s="158">
        <v>65</v>
      </c>
      <c r="K14" s="158">
        <v>3160</v>
      </c>
      <c r="L14" s="158">
        <v>610</v>
      </c>
      <c r="M14" s="134">
        <v>-5</v>
      </c>
      <c r="N14" s="155" t="s">
        <v>670</v>
      </c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</row>
    <row r="15" spans="1:39" ht="12" x14ac:dyDescent="0.25">
      <c r="A15" s="136">
        <v>12</v>
      </c>
      <c r="B15" s="164" t="s">
        <v>455</v>
      </c>
      <c r="C15" s="156" t="s">
        <v>82</v>
      </c>
      <c r="D15" s="151">
        <v>1415486</v>
      </c>
      <c r="E15" s="151">
        <v>-17</v>
      </c>
      <c r="F15" s="157">
        <v>354671</v>
      </c>
      <c r="G15" s="157">
        <v>90</v>
      </c>
      <c r="H15" s="158">
        <v>10</v>
      </c>
      <c r="I15" s="158">
        <v>0</v>
      </c>
      <c r="J15" s="158">
        <v>783</v>
      </c>
      <c r="K15" s="158">
        <v>6887</v>
      </c>
      <c r="L15" s="158">
        <v>453</v>
      </c>
      <c r="M15" s="134">
        <v>1</v>
      </c>
      <c r="N15" s="86" t="s">
        <v>182</v>
      </c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</row>
    <row r="16" spans="1:39" ht="13.5" customHeight="1" x14ac:dyDescent="0.25">
      <c r="A16" s="136">
        <v>13</v>
      </c>
      <c r="B16" s="165" t="s">
        <v>123</v>
      </c>
      <c r="C16" s="156" t="s">
        <v>82</v>
      </c>
      <c r="D16" s="109">
        <v>1324234</v>
      </c>
      <c r="E16" s="109">
        <v>9</v>
      </c>
      <c r="F16" s="89">
        <v>1006763</v>
      </c>
      <c r="G16" s="89">
        <v>42</v>
      </c>
      <c r="H16" s="89">
        <v>58</v>
      </c>
      <c r="I16" s="89">
        <v>0</v>
      </c>
      <c r="J16" s="89">
        <v>2382</v>
      </c>
      <c r="K16" s="88">
        <v>1669</v>
      </c>
      <c r="L16" s="88">
        <v>226</v>
      </c>
      <c r="M16" s="135">
        <v>4</v>
      </c>
      <c r="N16" s="86" t="s">
        <v>671</v>
      </c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</row>
    <row r="17" spans="1:39" ht="13.5" customHeight="1" x14ac:dyDescent="0.25">
      <c r="A17" s="136">
        <v>14</v>
      </c>
      <c r="B17" s="165" t="s">
        <v>650</v>
      </c>
      <c r="C17" s="158" t="s">
        <v>82</v>
      </c>
      <c r="D17" s="109">
        <v>1237881</v>
      </c>
      <c r="E17" s="109">
        <v>4</v>
      </c>
      <c r="F17" s="89">
        <v>1159101</v>
      </c>
      <c r="G17" s="89">
        <v>85</v>
      </c>
      <c r="H17" s="89">
        <v>15</v>
      </c>
      <c r="I17" s="89">
        <v>0</v>
      </c>
      <c r="J17" s="89">
        <v>9700</v>
      </c>
      <c r="K17" s="88">
        <v>3786</v>
      </c>
      <c r="L17" s="88">
        <v>295</v>
      </c>
      <c r="M17" s="135" t="s">
        <v>460</v>
      </c>
      <c r="N17" s="155" t="s">
        <v>672</v>
      </c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</row>
    <row r="18" spans="1:39" ht="13.5" customHeight="1" x14ac:dyDescent="0.25">
      <c r="A18" s="136">
        <v>15</v>
      </c>
      <c r="B18" s="164" t="s">
        <v>496</v>
      </c>
      <c r="C18" s="154" t="s">
        <v>82</v>
      </c>
      <c r="D18" s="109">
        <v>1119778</v>
      </c>
      <c r="E18" s="109">
        <v>-9</v>
      </c>
      <c r="F18" s="89">
        <v>2416809</v>
      </c>
      <c r="G18" s="89">
        <v>0</v>
      </c>
      <c r="H18" s="88">
        <v>0</v>
      </c>
      <c r="I18" s="88">
        <v>100</v>
      </c>
      <c r="J18" s="88" t="s">
        <v>592</v>
      </c>
      <c r="K18" s="88" t="s">
        <v>592</v>
      </c>
      <c r="L18" s="88" t="s">
        <v>592</v>
      </c>
      <c r="M18" s="135">
        <v>1</v>
      </c>
      <c r="N18" s="86" t="s">
        <v>170</v>
      </c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</row>
    <row r="19" spans="1:39" ht="13.5" customHeight="1" x14ac:dyDescent="0.25">
      <c r="A19" s="136">
        <v>16</v>
      </c>
      <c r="B19" s="164" t="s">
        <v>651</v>
      </c>
      <c r="C19" s="154" t="s">
        <v>75</v>
      </c>
      <c r="D19" s="109">
        <v>984813</v>
      </c>
      <c r="E19" s="109">
        <v>63</v>
      </c>
      <c r="F19" s="89">
        <v>327986</v>
      </c>
      <c r="G19" s="89">
        <v>0</v>
      </c>
      <c r="H19" s="89">
        <v>100</v>
      </c>
      <c r="I19" s="89">
        <v>0</v>
      </c>
      <c r="J19" s="89">
        <v>3046</v>
      </c>
      <c r="K19" s="88">
        <v>186</v>
      </c>
      <c r="L19" s="88">
        <v>70</v>
      </c>
      <c r="M19" s="135" t="s">
        <v>460</v>
      </c>
      <c r="N19" s="86" t="s">
        <v>673</v>
      </c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</row>
    <row r="20" spans="1:39" ht="13.5" customHeight="1" x14ac:dyDescent="0.25">
      <c r="A20" s="136">
        <v>17</v>
      </c>
      <c r="B20" s="164" t="s">
        <v>542</v>
      </c>
      <c r="C20" s="154" t="s">
        <v>543</v>
      </c>
      <c r="D20" s="109">
        <v>909436</v>
      </c>
      <c r="E20" s="109">
        <v>2</v>
      </c>
      <c r="F20" s="89">
        <v>585147</v>
      </c>
      <c r="G20" s="89">
        <v>0</v>
      </c>
      <c r="H20" s="89">
        <v>6</v>
      </c>
      <c r="I20" s="89">
        <v>94</v>
      </c>
      <c r="J20" s="89" t="s">
        <v>592</v>
      </c>
      <c r="K20" s="88">
        <v>4818</v>
      </c>
      <c r="L20" s="88" t="s">
        <v>592</v>
      </c>
      <c r="M20" s="135">
        <v>5</v>
      </c>
      <c r="N20" s="86" t="s">
        <v>673</v>
      </c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</row>
    <row r="21" spans="1:39" ht="13.5" customHeight="1" x14ac:dyDescent="0.25">
      <c r="A21" s="136">
        <v>18</v>
      </c>
      <c r="B21" s="164" t="s">
        <v>113</v>
      </c>
      <c r="C21" s="158" t="s">
        <v>114</v>
      </c>
      <c r="D21" s="109">
        <v>852976</v>
      </c>
      <c r="E21" s="109">
        <v>-28</v>
      </c>
      <c r="F21" s="89">
        <v>557924</v>
      </c>
      <c r="G21" s="89">
        <v>54</v>
      </c>
      <c r="H21" s="88">
        <v>25</v>
      </c>
      <c r="I21" s="88">
        <v>21</v>
      </c>
      <c r="J21" s="88">
        <v>722</v>
      </c>
      <c r="K21" s="88">
        <v>3002</v>
      </c>
      <c r="L21" s="88">
        <v>289</v>
      </c>
      <c r="M21" s="135">
        <v>1</v>
      </c>
      <c r="N21" s="86" t="s">
        <v>674</v>
      </c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</row>
    <row r="22" spans="1:39" ht="13.5" customHeight="1" x14ac:dyDescent="0.25">
      <c r="A22" s="136">
        <v>19</v>
      </c>
      <c r="B22" s="164" t="s">
        <v>652</v>
      </c>
      <c r="C22" s="158" t="s">
        <v>82</v>
      </c>
      <c r="D22" s="109">
        <v>849839</v>
      </c>
      <c r="E22" s="109">
        <v>-58</v>
      </c>
      <c r="F22" s="89">
        <v>41681</v>
      </c>
      <c r="G22" s="89">
        <v>0</v>
      </c>
      <c r="H22" s="88">
        <v>100</v>
      </c>
      <c r="I22" s="88">
        <v>0</v>
      </c>
      <c r="J22" s="88" t="s">
        <v>592</v>
      </c>
      <c r="K22" s="88">
        <v>503</v>
      </c>
      <c r="L22" s="88">
        <v>166</v>
      </c>
      <c r="M22" s="135">
        <v>-10</v>
      </c>
      <c r="N22" s="86" t="s">
        <v>270</v>
      </c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</row>
    <row r="23" spans="1:39" ht="13.5" customHeight="1" x14ac:dyDescent="0.25">
      <c r="A23" s="136">
        <v>20</v>
      </c>
      <c r="B23" s="165" t="s">
        <v>499</v>
      </c>
      <c r="C23" s="154" t="s">
        <v>78</v>
      </c>
      <c r="D23" s="109">
        <v>849493</v>
      </c>
      <c r="E23" s="109">
        <v>-34</v>
      </c>
      <c r="F23" s="89">
        <v>340961</v>
      </c>
      <c r="G23" s="89">
        <v>8</v>
      </c>
      <c r="H23" s="89">
        <v>92</v>
      </c>
      <c r="I23" s="89">
        <v>0</v>
      </c>
      <c r="J23" s="89">
        <v>779</v>
      </c>
      <c r="K23" s="88">
        <v>3090</v>
      </c>
      <c r="L23" s="88">
        <v>155</v>
      </c>
      <c r="M23" s="135">
        <v>-5</v>
      </c>
      <c r="N23" s="155" t="s">
        <v>675</v>
      </c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</row>
    <row r="24" spans="1:39" ht="13.5" customHeight="1" x14ac:dyDescent="0.25">
      <c r="A24" s="136">
        <v>21</v>
      </c>
      <c r="B24" s="165" t="s">
        <v>138</v>
      </c>
      <c r="C24" s="156" t="s">
        <v>82</v>
      </c>
      <c r="D24" s="109">
        <v>832082</v>
      </c>
      <c r="E24" s="109">
        <v>29</v>
      </c>
      <c r="F24" s="89">
        <v>525616</v>
      </c>
      <c r="G24" s="89">
        <v>82</v>
      </c>
      <c r="H24" s="88">
        <v>18</v>
      </c>
      <c r="I24" s="88">
        <v>0</v>
      </c>
      <c r="J24" s="88">
        <v>1090</v>
      </c>
      <c r="K24" s="88">
        <v>1413</v>
      </c>
      <c r="L24" s="88">
        <v>100</v>
      </c>
      <c r="M24" s="135">
        <v>5</v>
      </c>
      <c r="N24" s="86" t="s">
        <v>676</v>
      </c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</row>
    <row r="25" spans="1:39" ht="13.5" customHeight="1" x14ac:dyDescent="0.25">
      <c r="A25" s="136">
        <v>22</v>
      </c>
      <c r="B25" s="164" t="s">
        <v>653</v>
      </c>
      <c r="C25" s="154" t="s">
        <v>82</v>
      </c>
      <c r="D25" s="109">
        <v>817978</v>
      </c>
      <c r="E25" s="109">
        <v>-32</v>
      </c>
      <c r="F25" s="89">
        <v>107438</v>
      </c>
      <c r="G25" s="89">
        <v>0</v>
      </c>
      <c r="H25" s="88">
        <v>60</v>
      </c>
      <c r="I25" s="88">
        <v>40</v>
      </c>
      <c r="J25" s="88" t="s">
        <v>592</v>
      </c>
      <c r="K25" s="88">
        <v>929</v>
      </c>
      <c r="L25" s="88">
        <v>380</v>
      </c>
      <c r="M25" s="135">
        <v>-4</v>
      </c>
      <c r="N25" s="86" t="s">
        <v>615</v>
      </c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</row>
    <row r="26" spans="1:39" s="92" customFormat="1" ht="13.8" x14ac:dyDescent="0.25">
      <c r="A26" s="136">
        <v>23</v>
      </c>
      <c r="B26" s="165" t="s">
        <v>604</v>
      </c>
      <c r="C26" s="156" t="s">
        <v>82</v>
      </c>
      <c r="D26" s="110">
        <v>773895</v>
      </c>
      <c r="E26" s="110">
        <v>12</v>
      </c>
      <c r="F26" s="91">
        <v>92288</v>
      </c>
      <c r="G26" s="90">
        <v>0</v>
      </c>
      <c r="H26" s="90">
        <v>61</v>
      </c>
      <c r="I26" s="90">
        <v>39</v>
      </c>
      <c r="J26" s="90">
        <v>67</v>
      </c>
      <c r="K26" s="90">
        <v>1865</v>
      </c>
      <c r="L26" s="90">
        <v>228</v>
      </c>
      <c r="M26" s="135">
        <v>0</v>
      </c>
      <c r="N26" s="86" t="s">
        <v>633</v>
      </c>
    </row>
    <row r="27" spans="1:39" ht="13.5" customHeight="1" x14ac:dyDescent="0.25">
      <c r="A27" s="136">
        <v>24</v>
      </c>
      <c r="B27" s="164" t="s">
        <v>693</v>
      </c>
      <c r="C27" s="156" t="s">
        <v>128</v>
      </c>
      <c r="D27" s="109">
        <v>739101</v>
      </c>
      <c r="E27" s="109">
        <v>61</v>
      </c>
      <c r="F27" s="89">
        <v>476849</v>
      </c>
      <c r="G27" s="89">
        <v>15</v>
      </c>
      <c r="H27" s="89">
        <v>85</v>
      </c>
      <c r="I27" s="89">
        <v>0</v>
      </c>
      <c r="J27" s="89">
        <v>270</v>
      </c>
      <c r="K27" s="88">
        <v>2971</v>
      </c>
      <c r="L27" s="88">
        <v>113</v>
      </c>
      <c r="M27" s="135">
        <v>13</v>
      </c>
      <c r="N27" s="86" t="s">
        <v>677</v>
      </c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</row>
    <row r="28" spans="1:39" ht="13.5" customHeight="1" x14ac:dyDescent="0.25">
      <c r="A28" s="136">
        <v>25</v>
      </c>
      <c r="B28" s="164" t="s">
        <v>220</v>
      </c>
      <c r="C28" s="154" t="s">
        <v>78</v>
      </c>
      <c r="D28" s="109">
        <v>677201</v>
      </c>
      <c r="E28" s="109">
        <v>27</v>
      </c>
      <c r="F28" s="89">
        <v>109446</v>
      </c>
      <c r="G28" s="89">
        <v>89</v>
      </c>
      <c r="H28" s="88">
        <v>11</v>
      </c>
      <c r="I28" s="88">
        <v>0</v>
      </c>
      <c r="J28" s="88">
        <v>215</v>
      </c>
      <c r="K28" s="88">
        <v>2050</v>
      </c>
      <c r="L28" s="88">
        <v>114</v>
      </c>
      <c r="M28" s="135">
        <v>6</v>
      </c>
      <c r="N28" s="86" t="s">
        <v>609</v>
      </c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</row>
    <row r="29" spans="1:39" ht="13.5" customHeight="1" x14ac:dyDescent="0.25">
      <c r="A29" s="136">
        <v>26</v>
      </c>
      <c r="B29" s="165" t="s">
        <v>654</v>
      </c>
      <c r="C29" s="156" t="s">
        <v>82</v>
      </c>
      <c r="D29" s="109">
        <v>675316</v>
      </c>
      <c r="E29" s="109">
        <v>-20</v>
      </c>
      <c r="F29" s="89">
        <v>89905</v>
      </c>
      <c r="G29" s="89">
        <v>0</v>
      </c>
      <c r="H29" s="89">
        <v>100</v>
      </c>
      <c r="I29" s="89">
        <v>0</v>
      </c>
      <c r="J29" s="89">
        <v>29</v>
      </c>
      <c r="K29" s="88">
        <v>1246</v>
      </c>
      <c r="L29" s="88">
        <v>308</v>
      </c>
      <c r="M29" s="135">
        <v>-6</v>
      </c>
      <c r="N29" s="86" t="s">
        <v>601</v>
      </c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</row>
    <row r="30" spans="1:39" ht="13.5" customHeight="1" x14ac:dyDescent="0.25">
      <c r="A30" s="136">
        <v>27</v>
      </c>
      <c r="B30" s="164" t="s">
        <v>612</v>
      </c>
      <c r="C30" s="156" t="s">
        <v>78</v>
      </c>
      <c r="D30" s="110">
        <v>639791</v>
      </c>
      <c r="E30" s="110">
        <v>31</v>
      </c>
      <c r="F30" s="91">
        <v>144938</v>
      </c>
      <c r="G30" s="90">
        <v>12</v>
      </c>
      <c r="H30" s="90">
        <v>88</v>
      </c>
      <c r="I30" s="90">
        <v>0</v>
      </c>
      <c r="J30" s="90">
        <v>188</v>
      </c>
      <c r="K30" s="90">
        <v>2847</v>
      </c>
      <c r="L30" s="90">
        <v>137</v>
      </c>
      <c r="M30" s="135">
        <v>6</v>
      </c>
      <c r="N30" s="86" t="s">
        <v>678</v>
      </c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</row>
    <row r="31" spans="1:39" ht="13.5" customHeight="1" x14ac:dyDescent="0.25">
      <c r="A31" s="136">
        <v>28</v>
      </c>
      <c r="B31" s="164" t="s">
        <v>655</v>
      </c>
      <c r="C31" s="154" t="s">
        <v>128</v>
      </c>
      <c r="D31" s="109">
        <v>607751</v>
      </c>
      <c r="E31" s="109">
        <v>-11</v>
      </c>
      <c r="F31" s="89">
        <v>551738</v>
      </c>
      <c r="G31" s="89">
        <v>67</v>
      </c>
      <c r="H31" s="89">
        <v>33</v>
      </c>
      <c r="I31" s="89">
        <v>0</v>
      </c>
      <c r="J31" s="89">
        <v>480</v>
      </c>
      <c r="K31" s="88">
        <v>1581</v>
      </c>
      <c r="L31" s="88">
        <v>167</v>
      </c>
      <c r="M31" s="135">
        <v>-4</v>
      </c>
      <c r="N31" s="86" t="s">
        <v>679</v>
      </c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</row>
    <row r="32" spans="1:39" ht="13.5" customHeight="1" x14ac:dyDescent="0.25">
      <c r="A32" s="136">
        <v>29</v>
      </c>
      <c r="B32" s="164" t="s">
        <v>173</v>
      </c>
      <c r="C32" s="158" t="s">
        <v>174</v>
      </c>
      <c r="D32" s="109">
        <v>603906</v>
      </c>
      <c r="E32" s="109">
        <v>17</v>
      </c>
      <c r="F32" s="89">
        <v>252064</v>
      </c>
      <c r="G32" s="89">
        <v>21</v>
      </c>
      <c r="H32" s="88">
        <v>79</v>
      </c>
      <c r="I32" s="88">
        <v>0</v>
      </c>
      <c r="J32" s="88">
        <v>1069</v>
      </c>
      <c r="K32" s="88">
        <v>2730</v>
      </c>
      <c r="L32" s="88">
        <v>135</v>
      </c>
      <c r="M32" s="135">
        <v>3</v>
      </c>
      <c r="N32" s="86" t="s">
        <v>611</v>
      </c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</row>
    <row r="33" spans="1:39" ht="13.5" customHeight="1" x14ac:dyDescent="0.25">
      <c r="A33" s="136">
        <v>30</v>
      </c>
      <c r="B33" s="164" t="s">
        <v>624</v>
      </c>
      <c r="C33" s="156" t="s">
        <v>78</v>
      </c>
      <c r="D33" s="109">
        <v>597963</v>
      </c>
      <c r="E33" s="109">
        <v>64</v>
      </c>
      <c r="F33" s="89">
        <v>362736</v>
      </c>
      <c r="G33" s="89">
        <v>43</v>
      </c>
      <c r="H33" s="88">
        <v>57</v>
      </c>
      <c r="I33" s="88">
        <v>0</v>
      </c>
      <c r="J33" s="88">
        <v>38</v>
      </c>
      <c r="K33" s="88">
        <v>829</v>
      </c>
      <c r="L33" s="88">
        <v>105</v>
      </c>
      <c r="M33" s="135">
        <v>16</v>
      </c>
      <c r="N33" s="86" t="s">
        <v>166</v>
      </c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</row>
    <row r="34" spans="1:39" ht="13.5" customHeight="1" x14ac:dyDescent="0.25">
      <c r="A34" s="136">
        <v>31</v>
      </c>
      <c r="B34" s="164" t="s">
        <v>656</v>
      </c>
      <c r="C34" s="158" t="s">
        <v>121</v>
      </c>
      <c r="D34" s="109">
        <v>587805</v>
      </c>
      <c r="E34" s="109">
        <v>22</v>
      </c>
      <c r="F34" s="89">
        <v>771093</v>
      </c>
      <c r="G34" s="89">
        <v>95</v>
      </c>
      <c r="H34" s="88">
        <v>4</v>
      </c>
      <c r="I34" s="88">
        <v>1</v>
      </c>
      <c r="J34" s="88" t="s">
        <v>592</v>
      </c>
      <c r="K34" s="88">
        <v>2833</v>
      </c>
      <c r="L34" s="88" t="s">
        <v>592</v>
      </c>
      <c r="M34" s="135">
        <v>4</v>
      </c>
      <c r="N34" s="86" t="s">
        <v>680</v>
      </c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</row>
    <row r="35" spans="1:39" ht="13.5" customHeight="1" x14ac:dyDescent="0.25">
      <c r="A35" s="136">
        <v>32</v>
      </c>
      <c r="B35" s="165" t="s">
        <v>629</v>
      </c>
      <c r="C35" s="156" t="s">
        <v>75</v>
      </c>
      <c r="D35" s="109">
        <v>583206</v>
      </c>
      <c r="E35" s="109">
        <v>76</v>
      </c>
      <c r="F35" s="89">
        <v>138495</v>
      </c>
      <c r="G35" s="89">
        <v>0</v>
      </c>
      <c r="H35" s="89">
        <v>100</v>
      </c>
      <c r="I35" s="89">
        <v>0</v>
      </c>
      <c r="J35" s="89">
        <v>397</v>
      </c>
      <c r="K35" s="88">
        <v>782</v>
      </c>
      <c r="L35" s="88">
        <v>153</v>
      </c>
      <c r="M35" s="135">
        <v>18</v>
      </c>
      <c r="N35" s="86" t="s">
        <v>146</v>
      </c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</row>
    <row r="36" spans="1:39" ht="13.5" customHeight="1" x14ac:dyDescent="0.25">
      <c r="A36" s="136">
        <v>33</v>
      </c>
      <c r="B36" s="164" t="s">
        <v>657</v>
      </c>
      <c r="C36" s="156" t="s">
        <v>128</v>
      </c>
      <c r="D36" s="110">
        <v>575751</v>
      </c>
      <c r="E36" s="110">
        <v>4</v>
      </c>
      <c r="F36" s="91">
        <v>47469</v>
      </c>
      <c r="G36" s="90">
        <v>0</v>
      </c>
      <c r="H36" s="90">
        <v>90</v>
      </c>
      <c r="I36" s="90">
        <v>10</v>
      </c>
      <c r="J36" s="90">
        <v>534</v>
      </c>
      <c r="K36" s="90">
        <v>622</v>
      </c>
      <c r="L36" s="90">
        <v>182</v>
      </c>
      <c r="M36" s="135">
        <v>-4</v>
      </c>
      <c r="N36" s="86" t="s">
        <v>681</v>
      </c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</row>
    <row r="37" spans="1:39" ht="13.5" customHeight="1" x14ac:dyDescent="0.25">
      <c r="A37" s="136">
        <v>34</v>
      </c>
      <c r="B37" s="164" t="s">
        <v>658</v>
      </c>
      <c r="C37" s="158" t="s">
        <v>82</v>
      </c>
      <c r="D37" s="109">
        <v>564617</v>
      </c>
      <c r="E37" s="109">
        <v>36</v>
      </c>
      <c r="F37" s="89">
        <v>19629</v>
      </c>
      <c r="G37" s="89">
        <v>0</v>
      </c>
      <c r="H37" s="89">
        <v>100</v>
      </c>
      <c r="I37" s="89">
        <v>0</v>
      </c>
      <c r="J37" s="89">
        <v>10</v>
      </c>
      <c r="K37" s="88">
        <v>341</v>
      </c>
      <c r="L37" s="88">
        <v>113</v>
      </c>
      <c r="M37" s="135">
        <v>8</v>
      </c>
      <c r="N37" s="86" t="s">
        <v>288</v>
      </c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</row>
    <row r="38" spans="1:39" ht="13.5" customHeight="1" x14ac:dyDescent="0.25">
      <c r="A38" s="136">
        <v>35</v>
      </c>
      <c r="B38" s="164" t="s">
        <v>617</v>
      </c>
      <c r="C38" s="158" t="s">
        <v>78</v>
      </c>
      <c r="D38" s="109">
        <v>552954</v>
      </c>
      <c r="E38" s="109">
        <v>29</v>
      </c>
      <c r="F38" s="89">
        <v>499070</v>
      </c>
      <c r="G38" s="89">
        <v>51</v>
      </c>
      <c r="H38" s="88">
        <v>49</v>
      </c>
      <c r="I38" s="88">
        <v>0</v>
      </c>
      <c r="J38" s="88">
        <v>804</v>
      </c>
      <c r="K38" s="88">
        <v>729</v>
      </c>
      <c r="L38" s="88">
        <v>141</v>
      </c>
      <c r="M38" s="135">
        <v>4</v>
      </c>
      <c r="N38" s="86" t="s">
        <v>378</v>
      </c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</row>
    <row r="39" spans="1:39" ht="13.5" customHeight="1" x14ac:dyDescent="0.25">
      <c r="A39" s="136">
        <v>36</v>
      </c>
      <c r="B39" s="165" t="s">
        <v>469</v>
      </c>
      <c r="C39" s="156" t="s">
        <v>319</v>
      </c>
      <c r="D39" s="109">
        <v>540197</v>
      </c>
      <c r="E39" s="109">
        <v>18</v>
      </c>
      <c r="F39" s="89">
        <v>200612</v>
      </c>
      <c r="G39" s="89">
        <v>65</v>
      </c>
      <c r="H39" s="88">
        <v>20</v>
      </c>
      <c r="I39" s="88">
        <v>15</v>
      </c>
      <c r="J39" s="88">
        <v>25</v>
      </c>
      <c r="K39" s="88">
        <v>4825</v>
      </c>
      <c r="L39" s="88">
        <v>250</v>
      </c>
      <c r="M39" s="135">
        <v>0</v>
      </c>
      <c r="N39" s="86" t="s">
        <v>682</v>
      </c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</row>
    <row r="40" spans="1:39" ht="13.5" customHeight="1" x14ac:dyDescent="0.25">
      <c r="A40" s="136">
        <v>37</v>
      </c>
      <c r="B40" s="164" t="s">
        <v>232</v>
      </c>
      <c r="C40" s="156" t="s">
        <v>128</v>
      </c>
      <c r="D40" s="109">
        <v>514604</v>
      </c>
      <c r="E40" s="109">
        <v>-4</v>
      </c>
      <c r="F40" s="89">
        <v>285409</v>
      </c>
      <c r="G40" s="89">
        <v>0</v>
      </c>
      <c r="H40" s="88">
        <v>0</v>
      </c>
      <c r="I40" s="88">
        <v>100</v>
      </c>
      <c r="J40" s="88">
        <v>83</v>
      </c>
      <c r="K40" s="88">
        <v>1365</v>
      </c>
      <c r="L40" s="88">
        <v>281</v>
      </c>
      <c r="M40" s="135">
        <v>-7</v>
      </c>
      <c r="N40" s="86" t="s">
        <v>131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</row>
    <row r="41" spans="1:39" ht="13.5" customHeight="1" x14ac:dyDescent="0.25">
      <c r="A41" s="136">
        <v>38</v>
      </c>
      <c r="B41" s="164" t="s">
        <v>569</v>
      </c>
      <c r="C41" s="156" t="s">
        <v>78</v>
      </c>
      <c r="D41" s="109">
        <v>510163</v>
      </c>
      <c r="E41" s="109">
        <v>20</v>
      </c>
      <c r="F41" s="89">
        <v>283100</v>
      </c>
      <c r="G41" s="89">
        <v>81</v>
      </c>
      <c r="H41" s="88">
        <v>0</v>
      </c>
      <c r="I41" s="88">
        <v>19</v>
      </c>
      <c r="J41" s="88">
        <v>126</v>
      </c>
      <c r="K41" s="88">
        <v>1511</v>
      </c>
      <c r="L41" s="88">
        <v>139</v>
      </c>
      <c r="M41" s="135">
        <v>2</v>
      </c>
      <c r="N41" s="86" t="s">
        <v>483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</row>
    <row r="42" spans="1:39" ht="13.5" customHeight="1" x14ac:dyDescent="0.25">
      <c r="A42" s="136">
        <v>39</v>
      </c>
      <c r="B42" s="164" t="s">
        <v>659</v>
      </c>
      <c r="C42" s="158" t="s">
        <v>82</v>
      </c>
      <c r="D42" s="109">
        <v>495442</v>
      </c>
      <c r="E42" s="109">
        <v>54</v>
      </c>
      <c r="F42" s="89">
        <v>79437</v>
      </c>
      <c r="G42" s="89">
        <v>70</v>
      </c>
      <c r="H42" s="89">
        <v>30</v>
      </c>
      <c r="I42" s="89">
        <v>0</v>
      </c>
      <c r="J42" s="89">
        <v>677</v>
      </c>
      <c r="K42" s="88">
        <v>2118</v>
      </c>
      <c r="L42" s="88">
        <v>130</v>
      </c>
      <c r="M42" s="135">
        <v>12</v>
      </c>
      <c r="N42" s="86" t="s">
        <v>683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</row>
    <row r="43" spans="1:39" ht="13.5" customHeight="1" x14ac:dyDescent="0.25">
      <c r="A43" s="136">
        <v>40</v>
      </c>
      <c r="B43" s="164" t="s">
        <v>162</v>
      </c>
      <c r="C43" s="156" t="s">
        <v>82</v>
      </c>
      <c r="D43" s="109">
        <v>484366</v>
      </c>
      <c r="E43" s="109">
        <v>6</v>
      </c>
      <c r="F43" s="89">
        <v>56332</v>
      </c>
      <c r="G43" s="89">
        <v>25</v>
      </c>
      <c r="H43" s="89">
        <v>75</v>
      </c>
      <c r="I43" s="89">
        <v>0</v>
      </c>
      <c r="J43" s="89">
        <v>2</v>
      </c>
      <c r="K43" s="88">
        <v>1681</v>
      </c>
      <c r="L43" s="88">
        <v>147</v>
      </c>
      <c r="M43" s="135">
        <v>-2</v>
      </c>
      <c r="N43" s="86" t="s">
        <v>684</v>
      </c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</row>
    <row r="44" spans="1:39" ht="13.5" customHeight="1" x14ac:dyDescent="0.25">
      <c r="A44" s="136">
        <v>41</v>
      </c>
      <c r="B44" s="165" t="s">
        <v>627</v>
      </c>
      <c r="C44" s="156" t="s">
        <v>128</v>
      </c>
      <c r="D44" s="109">
        <v>471474</v>
      </c>
      <c r="E44" s="109">
        <v>31</v>
      </c>
      <c r="F44" s="89">
        <v>153659</v>
      </c>
      <c r="G44" s="89">
        <v>8</v>
      </c>
      <c r="H44" s="88">
        <v>92</v>
      </c>
      <c r="I44" s="88">
        <v>0</v>
      </c>
      <c r="J44" s="88">
        <v>519</v>
      </c>
      <c r="K44" s="88">
        <v>2075</v>
      </c>
      <c r="L44" s="88">
        <v>130</v>
      </c>
      <c r="M44" s="135">
        <v>8</v>
      </c>
      <c r="N44" s="86" t="s">
        <v>685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</row>
    <row r="45" spans="1:39" ht="13.5" customHeight="1" x14ac:dyDescent="0.25">
      <c r="A45" s="136">
        <v>42</v>
      </c>
      <c r="B45" s="164" t="s">
        <v>660</v>
      </c>
      <c r="C45" s="158" t="s">
        <v>78</v>
      </c>
      <c r="D45" s="109">
        <v>456769</v>
      </c>
      <c r="E45" s="109">
        <v>-20</v>
      </c>
      <c r="F45" s="89">
        <v>137971</v>
      </c>
      <c r="G45" s="89">
        <v>85</v>
      </c>
      <c r="H45" s="89">
        <v>10</v>
      </c>
      <c r="I45" s="89">
        <v>5</v>
      </c>
      <c r="J45" s="89">
        <v>298</v>
      </c>
      <c r="K45" s="88">
        <v>1781</v>
      </c>
      <c r="L45" s="88">
        <v>200</v>
      </c>
      <c r="M45" s="135">
        <v>-14</v>
      </c>
      <c r="N45" s="86" t="s">
        <v>686</v>
      </c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</row>
    <row r="46" spans="1:39" ht="13.5" customHeight="1" x14ac:dyDescent="0.25">
      <c r="A46" s="136">
        <v>43</v>
      </c>
      <c r="B46" s="164" t="s">
        <v>661</v>
      </c>
      <c r="C46" s="154" t="s">
        <v>128</v>
      </c>
      <c r="D46" s="109">
        <v>447357</v>
      </c>
      <c r="E46" s="109">
        <v>120</v>
      </c>
      <c r="F46" s="89">
        <v>94410</v>
      </c>
      <c r="G46" s="89">
        <v>63</v>
      </c>
      <c r="H46" s="88">
        <v>0</v>
      </c>
      <c r="I46" s="88">
        <v>37</v>
      </c>
      <c r="J46" s="88">
        <v>55</v>
      </c>
      <c r="K46" s="88">
        <v>1157</v>
      </c>
      <c r="L46" s="88">
        <v>214</v>
      </c>
      <c r="M46" s="135">
        <v>23</v>
      </c>
      <c r="N46" s="86" t="s">
        <v>618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</row>
    <row r="47" spans="1:39" ht="17.25" customHeight="1" x14ac:dyDescent="0.25">
      <c r="A47" s="136">
        <v>44</v>
      </c>
      <c r="B47" s="164" t="s">
        <v>96</v>
      </c>
      <c r="C47" s="158" t="s">
        <v>78</v>
      </c>
      <c r="D47" s="110">
        <v>436109</v>
      </c>
      <c r="E47" s="110">
        <v>-54</v>
      </c>
      <c r="F47" s="91">
        <v>250081</v>
      </c>
      <c r="G47" s="90">
        <v>0</v>
      </c>
      <c r="H47" s="90">
        <v>100</v>
      </c>
      <c r="I47" s="90">
        <v>0</v>
      </c>
      <c r="J47" s="90" t="s">
        <v>592</v>
      </c>
      <c r="K47" s="90">
        <v>781</v>
      </c>
      <c r="L47" s="90">
        <v>127</v>
      </c>
      <c r="M47" s="135" t="s">
        <v>460</v>
      </c>
      <c r="N47" s="86" t="s">
        <v>687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</row>
    <row r="48" spans="1:39" ht="13.5" customHeight="1" x14ac:dyDescent="0.25">
      <c r="A48" s="136">
        <v>45</v>
      </c>
      <c r="B48" s="165" t="s">
        <v>662</v>
      </c>
      <c r="C48" s="156" t="s">
        <v>82</v>
      </c>
      <c r="D48" s="109">
        <v>428387</v>
      </c>
      <c r="E48" s="109">
        <v>88</v>
      </c>
      <c r="F48" s="89">
        <v>385518</v>
      </c>
      <c r="G48" s="89">
        <v>0</v>
      </c>
      <c r="H48" s="88">
        <v>47</v>
      </c>
      <c r="I48" s="88">
        <v>53</v>
      </c>
      <c r="J48" s="88" t="s">
        <v>592</v>
      </c>
      <c r="K48" s="88">
        <v>1620</v>
      </c>
      <c r="L48" s="88">
        <v>450</v>
      </c>
      <c r="M48" s="135">
        <v>16</v>
      </c>
      <c r="N48" s="86" t="s">
        <v>688</v>
      </c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</row>
    <row r="49" spans="1:39" ht="13.5" customHeight="1" x14ac:dyDescent="0.25">
      <c r="A49" s="136">
        <v>46</v>
      </c>
      <c r="B49" s="164" t="s">
        <v>663</v>
      </c>
      <c r="C49" s="158" t="s">
        <v>128</v>
      </c>
      <c r="D49" s="109">
        <v>423998</v>
      </c>
      <c r="E49" s="109">
        <v>9</v>
      </c>
      <c r="F49" s="89">
        <v>265250</v>
      </c>
      <c r="G49" s="89">
        <v>0</v>
      </c>
      <c r="H49" s="88">
        <v>33</v>
      </c>
      <c r="I49" s="88">
        <v>67</v>
      </c>
      <c r="J49" s="88">
        <v>1931</v>
      </c>
      <c r="K49" s="88">
        <v>2414</v>
      </c>
      <c r="L49" s="88">
        <v>136</v>
      </c>
      <c r="M49" s="135">
        <v>-1</v>
      </c>
      <c r="N49" s="86" t="s">
        <v>689</v>
      </c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</row>
    <row r="50" spans="1:39" ht="13.5" customHeight="1" x14ac:dyDescent="0.25">
      <c r="A50" s="136">
        <v>47</v>
      </c>
      <c r="B50" s="164" t="s">
        <v>664</v>
      </c>
      <c r="C50" s="158" t="s">
        <v>82</v>
      </c>
      <c r="D50" s="109">
        <v>419986</v>
      </c>
      <c r="E50" s="109">
        <v>61</v>
      </c>
      <c r="F50" s="89">
        <v>231245</v>
      </c>
      <c r="G50" s="89">
        <v>100</v>
      </c>
      <c r="H50" s="88">
        <v>0</v>
      </c>
      <c r="I50" s="88">
        <v>0</v>
      </c>
      <c r="J50" s="88">
        <v>80</v>
      </c>
      <c r="K50" s="88">
        <v>500</v>
      </c>
      <c r="L50" s="88">
        <v>50</v>
      </c>
      <c r="M50" s="135">
        <v>9</v>
      </c>
      <c r="N50" s="86" t="s">
        <v>690</v>
      </c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</row>
    <row r="51" spans="1:39" ht="13.5" customHeight="1" x14ac:dyDescent="0.25">
      <c r="A51" s="136">
        <v>48</v>
      </c>
      <c r="B51" s="165" t="s">
        <v>513</v>
      </c>
      <c r="C51" s="156" t="s">
        <v>82</v>
      </c>
      <c r="D51" s="109">
        <v>419817</v>
      </c>
      <c r="E51" s="109">
        <v>46</v>
      </c>
      <c r="F51" s="89">
        <v>231880</v>
      </c>
      <c r="G51" s="89">
        <v>85</v>
      </c>
      <c r="H51" s="88">
        <v>5</v>
      </c>
      <c r="I51" s="88">
        <v>10</v>
      </c>
      <c r="J51" s="88">
        <v>272</v>
      </c>
      <c r="K51" s="88">
        <v>1355</v>
      </c>
      <c r="L51" s="88">
        <v>150</v>
      </c>
      <c r="M51" s="135" t="s">
        <v>460</v>
      </c>
      <c r="N51" s="86" t="s">
        <v>691</v>
      </c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</row>
    <row r="52" spans="1:39" ht="13.5" customHeight="1" x14ac:dyDescent="0.25">
      <c r="A52" s="136">
        <v>49</v>
      </c>
      <c r="B52" s="165" t="s">
        <v>550</v>
      </c>
      <c r="C52" s="156" t="s">
        <v>543</v>
      </c>
      <c r="D52" s="109">
        <v>414142</v>
      </c>
      <c r="E52" s="109">
        <v>10</v>
      </c>
      <c r="F52" s="89">
        <v>151133</v>
      </c>
      <c r="G52" s="89">
        <v>0</v>
      </c>
      <c r="H52" s="88">
        <v>26</v>
      </c>
      <c r="I52" s="88">
        <v>74</v>
      </c>
      <c r="J52" s="88">
        <v>165</v>
      </c>
      <c r="K52" s="88">
        <v>3066</v>
      </c>
      <c r="L52" s="88">
        <v>110</v>
      </c>
      <c r="M52" s="135">
        <v>-2</v>
      </c>
      <c r="N52" s="86" t="s">
        <v>692</v>
      </c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</row>
    <row r="53" spans="1:39" ht="12" x14ac:dyDescent="0.25">
      <c r="A53" s="136">
        <v>50</v>
      </c>
      <c r="B53" s="165" t="s">
        <v>626</v>
      </c>
      <c r="C53" s="156" t="s">
        <v>82</v>
      </c>
      <c r="D53" s="109">
        <v>411608</v>
      </c>
      <c r="E53" s="109">
        <v>11</v>
      </c>
      <c r="F53" s="89">
        <v>31004</v>
      </c>
      <c r="G53" s="89">
        <v>0</v>
      </c>
      <c r="H53" s="88">
        <v>100</v>
      </c>
      <c r="I53" s="88">
        <v>0</v>
      </c>
      <c r="J53" s="88">
        <v>100</v>
      </c>
      <c r="K53" s="88">
        <v>475</v>
      </c>
      <c r="L53" s="88">
        <v>95</v>
      </c>
      <c r="M53" s="135">
        <v>-2</v>
      </c>
      <c r="N53" s="86" t="s">
        <v>135</v>
      </c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</row>
    <row r="54" spans="1:39" x14ac:dyDescent="0.25">
      <c r="A54" s="102" t="s">
        <v>528</v>
      </c>
      <c r="D54" s="111" t="s">
        <v>527</v>
      </c>
      <c r="E54" s="111" t="s">
        <v>631</v>
      </c>
      <c r="F54" s="95" t="s">
        <v>632</v>
      </c>
      <c r="G54" s="111"/>
      <c r="H54" s="95"/>
      <c r="I54" s="95"/>
      <c r="J54" s="95"/>
      <c r="K54" s="95"/>
      <c r="L54" s="111"/>
      <c r="M54" s="95"/>
      <c r="N54" s="95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</row>
    <row r="55" spans="1:39" x14ac:dyDescent="0.25">
      <c r="A55" s="102" t="s">
        <v>759</v>
      </c>
      <c r="D55" s="111"/>
      <c r="E55" s="111"/>
      <c r="F55" s="24"/>
      <c r="G55" s="111"/>
      <c r="H55" s="24"/>
      <c r="I55" s="24"/>
      <c r="J55" s="24"/>
      <c r="K55" s="24"/>
      <c r="L55" s="111"/>
      <c r="M55" s="24"/>
      <c r="N55" s="24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</row>
    <row r="56" spans="1:39" x14ac:dyDescent="0.25">
      <c r="A56" s="103" t="s">
        <v>646</v>
      </c>
      <c r="D56" s="111"/>
      <c r="E56" s="111"/>
      <c r="F56" s="24"/>
      <c r="G56" s="111"/>
      <c r="H56" s="24"/>
      <c r="I56" s="24"/>
      <c r="J56" s="24"/>
      <c r="K56" s="24"/>
      <c r="L56" s="111"/>
      <c r="M56" s="24"/>
      <c r="N56" s="24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</row>
    <row r="57" spans="1:39" x14ac:dyDescent="0.25">
      <c r="A57" s="103" t="s">
        <v>636</v>
      </c>
      <c r="D57" s="111"/>
      <c r="E57" s="111"/>
      <c r="F57" s="24"/>
      <c r="G57" s="111"/>
      <c r="H57" s="24"/>
      <c r="I57" s="24"/>
      <c r="J57" s="24"/>
      <c r="K57" s="24"/>
      <c r="L57" s="111"/>
      <c r="M57" s="24"/>
      <c r="N57" s="24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</row>
    <row r="58" spans="1:39" x14ac:dyDescent="0.25">
      <c r="A58" s="104"/>
      <c r="D58" s="111"/>
      <c r="E58" s="111"/>
      <c r="G58" s="24"/>
      <c r="H58" s="24"/>
      <c r="I58" s="24"/>
      <c r="J58" s="24"/>
      <c r="K58" s="24"/>
      <c r="L58" s="24"/>
      <c r="M58" s="24"/>
      <c r="N58" s="24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</row>
    <row r="59" spans="1:39" ht="13.8" x14ac:dyDescent="0.25">
      <c r="A59" s="179" t="s">
        <v>530</v>
      </c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</row>
    <row r="60" spans="1:39" ht="13.8" x14ac:dyDescent="0.25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63"/>
      <c r="M60" s="163"/>
      <c r="N60" s="163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</row>
    <row r="61" spans="1:39" ht="33.75" customHeight="1" x14ac:dyDescent="0.25">
      <c r="A61" s="28" t="s">
        <v>1</v>
      </c>
      <c r="B61" s="6" t="s">
        <v>10</v>
      </c>
      <c r="C61" s="28" t="s">
        <v>8</v>
      </c>
      <c r="D61" s="173" t="s">
        <v>15</v>
      </c>
      <c r="E61" s="174"/>
      <c r="F61" s="30" t="s">
        <v>20</v>
      </c>
      <c r="G61" s="173" t="s">
        <v>43</v>
      </c>
      <c r="H61" s="174"/>
      <c r="I61" s="30" t="s">
        <v>2</v>
      </c>
      <c r="J61" s="175" t="s">
        <v>44</v>
      </c>
      <c r="K61" s="176"/>
      <c r="L61" s="106" t="s">
        <v>33</v>
      </c>
      <c r="M61" s="175" t="s">
        <v>41</v>
      </c>
      <c r="N61" s="176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</row>
    <row r="62" spans="1:39" ht="33.75" customHeight="1" x14ac:dyDescent="0.25">
      <c r="A62" s="28" t="s">
        <v>4</v>
      </c>
      <c r="B62" s="6" t="s">
        <v>406</v>
      </c>
      <c r="C62" s="28" t="s">
        <v>9</v>
      </c>
      <c r="D62" s="173" t="s">
        <v>16</v>
      </c>
      <c r="E62" s="174"/>
      <c r="F62" s="30" t="s">
        <v>21</v>
      </c>
      <c r="G62" s="173" t="s">
        <v>27</v>
      </c>
      <c r="H62" s="174"/>
      <c r="I62" s="30" t="s">
        <v>35</v>
      </c>
      <c r="J62" s="175" t="s">
        <v>37</v>
      </c>
      <c r="K62" s="176"/>
      <c r="L62" s="106" t="s">
        <v>34</v>
      </c>
      <c r="M62" s="175" t="s">
        <v>42</v>
      </c>
      <c r="N62" s="176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</row>
    <row r="63" spans="1:39" ht="33.75" customHeight="1" x14ac:dyDescent="0.25">
      <c r="A63" s="28" t="s">
        <v>5</v>
      </c>
      <c r="B63" s="6" t="s">
        <v>12</v>
      </c>
      <c r="C63" s="28" t="s">
        <v>17</v>
      </c>
      <c r="D63" s="173" t="s">
        <v>24</v>
      </c>
      <c r="E63" s="174"/>
      <c r="F63" s="28" t="s">
        <v>22</v>
      </c>
      <c r="G63" s="173" t="s">
        <v>28</v>
      </c>
      <c r="H63" s="174"/>
      <c r="I63" s="28" t="s">
        <v>30</v>
      </c>
      <c r="J63" s="175" t="s">
        <v>38</v>
      </c>
      <c r="K63" s="176"/>
      <c r="L63" s="159"/>
      <c r="M63" s="25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</row>
    <row r="64" spans="1:39" ht="45" customHeight="1" x14ac:dyDescent="0.25">
      <c r="A64" s="28" t="s">
        <v>6</v>
      </c>
      <c r="B64" s="6" t="s">
        <v>13</v>
      </c>
      <c r="C64" s="28" t="s">
        <v>18</v>
      </c>
      <c r="D64" s="173" t="s">
        <v>25</v>
      </c>
      <c r="E64" s="174"/>
      <c r="F64" s="28" t="s">
        <v>23</v>
      </c>
      <c r="G64" s="173" t="s">
        <v>340</v>
      </c>
      <c r="H64" s="174"/>
      <c r="I64" s="28" t="s">
        <v>31</v>
      </c>
      <c r="J64" s="175" t="s">
        <v>39</v>
      </c>
      <c r="K64" s="176"/>
      <c r="L64" s="160"/>
      <c r="M64" s="96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</row>
    <row r="65" spans="1:39" ht="33.75" customHeight="1" x14ac:dyDescent="0.25">
      <c r="A65" s="28" t="s">
        <v>7</v>
      </c>
      <c r="B65" s="6" t="s">
        <v>14</v>
      </c>
      <c r="C65" s="28" t="s">
        <v>19</v>
      </c>
      <c r="D65" s="173" t="s">
        <v>26</v>
      </c>
      <c r="E65" s="174"/>
      <c r="F65" s="28" t="s">
        <v>29</v>
      </c>
      <c r="G65" s="173" t="s">
        <v>36</v>
      </c>
      <c r="H65" s="174"/>
      <c r="I65" s="28" t="s">
        <v>32</v>
      </c>
      <c r="J65" s="175" t="s">
        <v>40</v>
      </c>
      <c r="K65" s="176"/>
      <c r="L65" s="160"/>
      <c r="M65" s="96"/>
      <c r="N65" s="24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</row>
    <row r="66" spans="1:39" x14ac:dyDescent="0.25">
      <c r="A66" s="103"/>
      <c r="G66" s="97"/>
      <c r="H66" s="80"/>
      <c r="I66" s="80"/>
      <c r="J66" s="80"/>
      <c r="K66" s="80"/>
      <c r="L66" s="80"/>
      <c r="M66" s="80"/>
      <c r="N66" s="98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</row>
    <row r="67" spans="1:39" x14ac:dyDescent="0.25">
      <c r="A67" s="103"/>
      <c r="G67" s="99"/>
      <c r="H67" s="80"/>
      <c r="I67" s="80"/>
      <c r="J67" s="80"/>
      <c r="K67" s="80"/>
      <c r="L67" s="80"/>
      <c r="M67" s="80"/>
      <c r="N67" s="98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</row>
    <row r="68" spans="1:39" x14ac:dyDescent="0.25">
      <c r="A68" s="104"/>
      <c r="G68" s="99"/>
      <c r="H68" s="80"/>
      <c r="I68" s="80"/>
      <c r="J68" s="80"/>
      <c r="K68" s="80"/>
      <c r="L68" s="80"/>
      <c r="M68" s="80"/>
      <c r="N68" s="98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</row>
    <row r="69" spans="1:39" x14ac:dyDescent="0.25">
      <c r="G69" s="99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</row>
    <row r="70" spans="1:39" x14ac:dyDescent="0.25">
      <c r="G70" s="99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</row>
    <row r="71" spans="1:39" x14ac:dyDescent="0.25">
      <c r="G71" s="99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</row>
    <row r="72" spans="1:39" x14ac:dyDescent="0.25">
      <c r="G72" s="99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</row>
    <row r="73" spans="1:39" x14ac:dyDescent="0.25">
      <c r="G73" s="99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</row>
    <row r="74" spans="1:39" x14ac:dyDescent="0.25">
      <c r="G74" s="99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</row>
    <row r="75" spans="1:39" x14ac:dyDescent="0.25">
      <c r="G75" s="99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</row>
    <row r="76" spans="1:39" x14ac:dyDescent="0.25">
      <c r="G76" s="99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</row>
    <row r="77" spans="1:39" x14ac:dyDescent="0.25">
      <c r="G77" s="99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</row>
    <row r="78" spans="1:39" x14ac:dyDescent="0.25">
      <c r="G78" s="99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</row>
    <row r="79" spans="1:39" x14ac:dyDescent="0.25">
      <c r="G79" s="99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</row>
    <row r="80" spans="1:39" x14ac:dyDescent="0.25">
      <c r="G80" s="99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</row>
    <row r="81" spans="7:39" x14ac:dyDescent="0.25">
      <c r="G81" s="99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</row>
    <row r="82" spans="7:39" x14ac:dyDescent="0.25">
      <c r="G82" s="99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</row>
    <row r="83" spans="7:39" x14ac:dyDescent="0.25">
      <c r="G83" s="99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</row>
    <row r="84" spans="7:39" x14ac:dyDescent="0.25">
      <c r="G84" s="99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</row>
    <row r="85" spans="7:39" x14ac:dyDescent="0.25">
      <c r="G85" s="99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</row>
    <row r="86" spans="7:39" x14ac:dyDescent="0.25">
      <c r="G86" s="99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</row>
    <row r="87" spans="7:39" x14ac:dyDescent="0.25">
      <c r="G87" s="99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</row>
    <row r="88" spans="7:39" x14ac:dyDescent="0.25">
      <c r="G88" s="99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</row>
    <row r="89" spans="7:39" x14ac:dyDescent="0.25">
      <c r="G89" s="99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</row>
    <row r="90" spans="7:39" x14ac:dyDescent="0.25">
      <c r="G90" s="99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</row>
    <row r="91" spans="7:39" x14ac:dyDescent="0.25">
      <c r="G91" s="99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</row>
    <row r="92" spans="7:39" x14ac:dyDescent="0.25">
      <c r="G92" s="99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</row>
    <row r="93" spans="7:39" x14ac:dyDescent="0.25">
      <c r="G93" s="99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</row>
    <row r="94" spans="7:39" x14ac:dyDescent="0.25">
      <c r="G94" s="99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</row>
    <row r="95" spans="7:39" x14ac:dyDescent="0.25">
      <c r="G95" s="99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</row>
    <row r="96" spans="7:39" x14ac:dyDescent="0.25">
      <c r="G96" s="99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</row>
    <row r="97" spans="7:39" x14ac:dyDescent="0.25">
      <c r="G97" s="99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</row>
    <row r="98" spans="7:39" x14ac:dyDescent="0.25">
      <c r="G98" s="99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</row>
    <row r="99" spans="7:39" x14ac:dyDescent="0.25">
      <c r="G99" s="99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</row>
    <row r="100" spans="7:39" x14ac:dyDescent="0.25">
      <c r="G100" s="99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</row>
    <row r="101" spans="7:39" x14ac:dyDescent="0.25">
      <c r="G101" s="99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</row>
    <row r="102" spans="7:39" x14ac:dyDescent="0.25">
      <c r="G102" s="99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</row>
    <row r="103" spans="7:39" x14ac:dyDescent="0.25">
      <c r="G103" s="99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</row>
    <row r="104" spans="7:39" x14ac:dyDescent="0.25">
      <c r="G104" s="99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</row>
    <row r="105" spans="7:39" x14ac:dyDescent="0.25">
      <c r="G105" s="99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</row>
    <row r="106" spans="7:39" x14ac:dyDescent="0.25">
      <c r="G106" s="99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</row>
    <row r="107" spans="7:39" x14ac:dyDescent="0.25">
      <c r="G107" s="99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</row>
    <row r="108" spans="7:39" x14ac:dyDescent="0.25">
      <c r="G108" s="99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</row>
    <row r="109" spans="7:39" x14ac:dyDescent="0.25">
      <c r="G109" s="99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</row>
    <row r="110" spans="7:39" x14ac:dyDescent="0.25">
      <c r="G110" s="99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</row>
    <row r="111" spans="7:39" x14ac:dyDescent="0.25">
      <c r="G111" s="99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</row>
    <row r="112" spans="7:39" x14ac:dyDescent="0.25">
      <c r="G112" s="99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</row>
    <row r="113" spans="7:39" x14ac:dyDescent="0.25">
      <c r="G113" s="99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</row>
    <row r="114" spans="7:39" x14ac:dyDescent="0.25">
      <c r="G114" s="99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</row>
    <row r="115" spans="7:39" x14ac:dyDescent="0.25">
      <c r="G115" s="99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</row>
    <row r="116" spans="7:39" x14ac:dyDescent="0.25">
      <c r="G116" s="99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</row>
    <row r="117" spans="7:39" x14ac:dyDescent="0.25">
      <c r="G117" s="99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</row>
    <row r="118" spans="7:39" x14ac:dyDescent="0.25">
      <c r="G118" s="99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</row>
    <row r="119" spans="7:39" x14ac:dyDescent="0.25">
      <c r="G119" s="99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</row>
    <row r="120" spans="7:39" x14ac:dyDescent="0.25">
      <c r="G120" s="99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</row>
    <row r="121" spans="7:39" x14ac:dyDescent="0.25">
      <c r="G121" s="99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</row>
    <row r="122" spans="7:39" x14ac:dyDescent="0.25">
      <c r="G122" s="99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</row>
    <row r="123" spans="7:39" x14ac:dyDescent="0.25">
      <c r="G123" s="99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</row>
    <row r="124" spans="7:39" x14ac:dyDescent="0.25">
      <c r="G124" s="99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</row>
    <row r="125" spans="7:39" x14ac:dyDescent="0.25">
      <c r="G125" s="99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</row>
    <row r="126" spans="7:39" x14ac:dyDescent="0.25">
      <c r="G126" s="99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</row>
    <row r="127" spans="7:39" x14ac:dyDescent="0.25">
      <c r="G127" s="99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</row>
    <row r="128" spans="7:39" x14ac:dyDescent="0.25">
      <c r="G128" s="99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</row>
    <row r="129" spans="7:39" x14ac:dyDescent="0.25">
      <c r="G129" s="99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</row>
    <row r="130" spans="7:39" x14ac:dyDescent="0.25">
      <c r="G130" s="99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</row>
    <row r="131" spans="7:39" x14ac:dyDescent="0.25">
      <c r="G131" s="99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</row>
    <row r="132" spans="7:39" x14ac:dyDescent="0.25">
      <c r="G132" s="99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</row>
    <row r="133" spans="7:39" x14ac:dyDescent="0.25">
      <c r="G133" s="99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</row>
    <row r="134" spans="7:39" x14ac:dyDescent="0.25">
      <c r="G134" s="99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</row>
    <row r="135" spans="7:39" x14ac:dyDescent="0.25">
      <c r="G135" s="99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</row>
    <row r="136" spans="7:39" x14ac:dyDescent="0.25">
      <c r="G136" s="99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</row>
    <row r="137" spans="7:39" x14ac:dyDescent="0.25">
      <c r="G137" s="99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</row>
    <row r="138" spans="7:39" x14ac:dyDescent="0.25">
      <c r="G138" s="99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</row>
    <row r="139" spans="7:39" x14ac:dyDescent="0.25">
      <c r="G139" s="99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</row>
    <row r="140" spans="7:39" x14ac:dyDescent="0.25">
      <c r="G140" s="99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</row>
    <row r="141" spans="7:39" x14ac:dyDescent="0.25">
      <c r="G141" s="99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</row>
    <row r="142" spans="7:39" x14ac:dyDescent="0.25">
      <c r="G142" s="99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</row>
    <row r="143" spans="7:39" x14ac:dyDescent="0.25">
      <c r="G143" s="99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</row>
    <row r="144" spans="7:39" x14ac:dyDescent="0.25">
      <c r="G144" s="99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</row>
    <row r="145" spans="7:39" x14ac:dyDescent="0.25">
      <c r="G145" s="99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</row>
    <row r="146" spans="7:39" x14ac:dyDescent="0.25">
      <c r="G146" s="99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</row>
    <row r="147" spans="7:39" x14ac:dyDescent="0.25">
      <c r="G147" s="99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</row>
    <row r="148" spans="7:39" x14ac:dyDescent="0.25">
      <c r="G148" s="99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</row>
    <row r="149" spans="7:39" x14ac:dyDescent="0.25">
      <c r="G149" s="99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</row>
    <row r="150" spans="7:39" x14ac:dyDescent="0.25">
      <c r="G150" s="99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</row>
    <row r="151" spans="7:39" x14ac:dyDescent="0.25">
      <c r="G151" s="99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</row>
    <row r="152" spans="7:39" x14ac:dyDescent="0.25">
      <c r="G152" s="99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</row>
    <row r="153" spans="7:39" x14ac:dyDescent="0.25">
      <c r="G153" s="99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</row>
    <row r="154" spans="7:39" x14ac:dyDescent="0.25">
      <c r="G154" s="99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</row>
    <row r="155" spans="7:39" x14ac:dyDescent="0.25">
      <c r="G155" s="99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</row>
    <row r="156" spans="7:39" x14ac:dyDescent="0.25">
      <c r="G156" s="99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</row>
    <row r="157" spans="7:39" x14ac:dyDescent="0.25">
      <c r="G157" s="99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</row>
    <row r="158" spans="7:39" x14ac:dyDescent="0.25">
      <c r="G158" s="99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</row>
    <row r="159" spans="7:39" x14ac:dyDescent="0.25">
      <c r="G159" s="99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</row>
    <row r="160" spans="7:39" x14ac:dyDescent="0.25">
      <c r="G160" s="99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</row>
    <row r="161" spans="7:39" x14ac:dyDescent="0.25">
      <c r="G161" s="99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</row>
    <row r="162" spans="7:39" x14ac:dyDescent="0.25">
      <c r="G162" s="99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</row>
    <row r="163" spans="7:39" x14ac:dyDescent="0.25">
      <c r="G163" s="99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</row>
    <row r="164" spans="7:39" x14ac:dyDescent="0.25">
      <c r="G164" s="99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</row>
    <row r="165" spans="7:39" x14ac:dyDescent="0.25">
      <c r="G165" s="99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</row>
    <row r="166" spans="7:39" x14ac:dyDescent="0.25">
      <c r="G166" s="99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</row>
    <row r="167" spans="7:39" x14ac:dyDescent="0.25">
      <c r="G167" s="99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</row>
    <row r="168" spans="7:39" x14ac:dyDescent="0.25">
      <c r="G168" s="99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</row>
    <row r="169" spans="7:39" x14ac:dyDescent="0.25">
      <c r="G169" s="99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</row>
    <row r="170" spans="7:39" x14ac:dyDescent="0.25">
      <c r="G170" s="99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</row>
    <row r="171" spans="7:39" x14ac:dyDescent="0.25">
      <c r="G171" s="99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</row>
    <row r="172" spans="7:39" x14ac:dyDescent="0.25">
      <c r="G172" s="99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</row>
    <row r="173" spans="7:39" x14ac:dyDescent="0.25">
      <c r="G173" s="99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</row>
    <row r="174" spans="7:39" x14ac:dyDescent="0.25">
      <c r="G174" s="99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</row>
    <row r="175" spans="7:39" x14ac:dyDescent="0.25">
      <c r="G175" s="99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</row>
    <row r="176" spans="7:39" x14ac:dyDescent="0.25">
      <c r="G176" s="99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</row>
    <row r="177" spans="7:39" x14ac:dyDescent="0.25">
      <c r="G177" s="99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</row>
    <row r="178" spans="7:39" x14ac:dyDescent="0.25">
      <c r="G178" s="99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</row>
    <row r="179" spans="7:39" x14ac:dyDescent="0.25">
      <c r="G179" s="99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</row>
    <row r="180" spans="7:39" x14ac:dyDescent="0.25">
      <c r="G180" s="99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</row>
    <row r="181" spans="7:39" x14ac:dyDescent="0.25">
      <c r="G181" s="99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</row>
    <row r="182" spans="7:39" x14ac:dyDescent="0.25">
      <c r="G182" s="99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</row>
    <row r="183" spans="7:39" x14ac:dyDescent="0.25">
      <c r="G183" s="99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</row>
    <row r="184" spans="7:39" x14ac:dyDescent="0.25">
      <c r="G184" s="99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</row>
    <row r="185" spans="7:39" x14ac:dyDescent="0.25">
      <c r="G185" s="99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</row>
    <row r="186" spans="7:39" x14ac:dyDescent="0.25">
      <c r="G186" s="99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</row>
    <row r="187" spans="7:39" x14ac:dyDescent="0.25">
      <c r="G187" s="99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</row>
    <row r="188" spans="7:39" x14ac:dyDescent="0.25">
      <c r="G188" s="99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</row>
    <row r="189" spans="7:39" x14ac:dyDescent="0.25">
      <c r="G189" s="99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</row>
    <row r="190" spans="7:39" x14ac:dyDescent="0.25">
      <c r="G190" s="99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</row>
    <row r="191" spans="7:39" x14ac:dyDescent="0.25">
      <c r="G191" s="99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</row>
    <row r="192" spans="7:39" x14ac:dyDescent="0.25">
      <c r="G192" s="99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</row>
    <row r="193" spans="7:39" x14ac:dyDescent="0.25">
      <c r="G193" s="99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</row>
    <row r="194" spans="7:39" x14ac:dyDescent="0.25">
      <c r="G194" s="99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</row>
    <row r="195" spans="7:39" x14ac:dyDescent="0.25">
      <c r="G195" s="99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</row>
    <row r="196" spans="7:39" x14ac:dyDescent="0.25">
      <c r="G196" s="99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</row>
    <row r="197" spans="7:39" x14ac:dyDescent="0.25">
      <c r="G197" s="99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</row>
    <row r="198" spans="7:39" x14ac:dyDescent="0.25">
      <c r="G198" s="99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</row>
    <row r="199" spans="7:39" x14ac:dyDescent="0.25">
      <c r="G199" s="99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</row>
    <row r="200" spans="7:39" x14ac:dyDescent="0.25">
      <c r="G200" s="99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</row>
    <row r="201" spans="7:39" x14ac:dyDescent="0.25">
      <c r="G201" s="99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</row>
    <row r="202" spans="7:39" x14ac:dyDescent="0.25">
      <c r="G202" s="99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</row>
    <row r="203" spans="7:39" x14ac:dyDescent="0.25">
      <c r="G203" s="99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</row>
    <row r="204" spans="7:39" x14ac:dyDescent="0.25">
      <c r="G204" s="99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</row>
    <row r="205" spans="7:39" x14ac:dyDescent="0.25">
      <c r="G205" s="99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</row>
    <row r="206" spans="7:39" x14ac:dyDescent="0.25">
      <c r="G206" s="99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</row>
    <row r="207" spans="7:39" x14ac:dyDescent="0.25">
      <c r="G207" s="99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</row>
    <row r="208" spans="7:39" x14ac:dyDescent="0.25">
      <c r="G208" s="99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</row>
    <row r="209" spans="7:39" x14ac:dyDescent="0.25">
      <c r="G209" s="99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</row>
    <row r="210" spans="7:39" x14ac:dyDescent="0.25">
      <c r="G210" s="99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</row>
    <row r="211" spans="7:39" x14ac:dyDescent="0.25">
      <c r="G211" s="99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</row>
    <row r="212" spans="7:39" x14ac:dyDescent="0.25">
      <c r="G212" s="99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</row>
    <row r="213" spans="7:39" x14ac:dyDescent="0.25">
      <c r="G213" s="99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</row>
    <row r="214" spans="7:39" x14ac:dyDescent="0.25">
      <c r="G214" s="99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</row>
    <row r="215" spans="7:39" x14ac:dyDescent="0.25">
      <c r="G215" s="99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</row>
    <row r="216" spans="7:39" x14ac:dyDescent="0.25">
      <c r="G216" s="99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</row>
    <row r="217" spans="7:39" x14ac:dyDescent="0.25">
      <c r="G217" s="99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</row>
    <row r="218" spans="7:39" x14ac:dyDescent="0.25">
      <c r="G218" s="99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</row>
    <row r="219" spans="7:39" x14ac:dyDescent="0.25">
      <c r="G219" s="99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</row>
    <row r="220" spans="7:39" x14ac:dyDescent="0.25">
      <c r="G220" s="99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</row>
    <row r="221" spans="7:39" x14ac:dyDescent="0.25">
      <c r="G221" s="99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</row>
    <row r="222" spans="7:39" x14ac:dyDescent="0.25">
      <c r="G222" s="99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</row>
    <row r="223" spans="7:39" x14ac:dyDescent="0.25">
      <c r="G223" s="99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</row>
    <row r="224" spans="7:39" x14ac:dyDescent="0.25">
      <c r="G224" s="99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</row>
    <row r="225" spans="7:39" x14ac:dyDescent="0.25">
      <c r="G225" s="99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</row>
    <row r="226" spans="7:39" x14ac:dyDescent="0.25">
      <c r="G226" s="99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</row>
    <row r="227" spans="7:39" x14ac:dyDescent="0.25">
      <c r="G227" s="99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</row>
    <row r="228" spans="7:39" x14ac:dyDescent="0.25">
      <c r="G228" s="99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</row>
    <row r="229" spans="7:39" x14ac:dyDescent="0.25">
      <c r="G229" s="99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</row>
    <row r="230" spans="7:39" x14ac:dyDescent="0.25">
      <c r="G230" s="99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</row>
    <row r="231" spans="7:39" x14ac:dyDescent="0.25">
      <c r="G231" s="99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</row>
    <row r="232" spans="7:39" x14ac:dyDescent="0.25">
      <c r="G232" s="99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</row>
    <row r="233" spans="7:39" x14ac:dyDescent="0.25">
      <c r="G233" s="99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</row>
    <row r="234" spans="7:39" x14ac:dyDescent="0.25">
      <c r="G234" s="99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</row>
    <row r="235" spans="7:39" x14ac:dyDescent="0.25">
      <c r="G235" s="99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</row>
    <row r="236" spans="7:39" x14ac:dyDescent="0.25">
      <c r="G236" s="99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</row>
    <row r="237" spans="7:39" x14ac:dyDescent="0.25">
      <c r="G237" s="99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</row>
    <row r="238" spans="7:39" x14ac:dyDescent="0.25">
      <c r="G238" s="99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</row>
    <row r="239" spans="7:39" x14ac:dyDescent="0.25">
      <c r="G239" s="99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</row>
    <row r="240" spans="7:39" x14ac:dyDescent="0.25">
      <c r="G240" s="99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</row>
    <row r="241" spans="7:39" x14ac:dyDescent="0.25">
      <c r="G241" s="99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</row>
    <row r="242" spans="7:39" x14ac:dyDescent="0.25">
      <c r="G242" s="99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</row>
    <row r="243" spans="7:39" x14ac:dyDescent="0.25">
      <c r="G243" s="99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</row>
    <row r="244" spans="7:39" x14ac:dyDescent="0.25">
      <c r="G244" s="99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</row>
    <row r="245" spans="7:39" x14ac:dyDescent="0.25">
      <c r="G245" s="99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</row>
    <row r="246" spans="7:39" x14ac:dyDescent="0.25">
      <c r="G246" s="99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</row>
    <row r="247" spans="7:39" x14ac:dyDescent="0.25">
      <c r="G247" s="99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</row>
    <row r="248" spans="7:39" x14ac:dyDescent="0.25">
      <c r="G248" s="99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</row>
    <row r="249" spans="7:39" x14ac:dyDescent="0.25">
      <c r="G249" s="99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</row>
    <row r="250" spans="7:39" x14ac:dyDescent="0.25">
      <c r="G250" s="99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</row>
    <row r="251" spans="7:39" x14ac:dyDescent="0.25">
      <c r="G251" s="99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</row>
    <row r="252" spans="7:39" x14ac:dyDescent="0.25">
      <c r="G252" s="99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</row>
    <row r="253" spans="7:39" x14ac:dyDescent="0.25">
      <c r="G253" s="99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</row>
    <row r="254" spans="7:39" x14ac:dyDescent="0.25">
      <c r="G254" s="99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</row>
    <row r="255" spans="7:39" x14ac:dyDescent="0.25">
      <c r="G255" s="99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</row>
    <row r="256" spans="7:39" x14ac:dyDescent="0.25">
      <c r="G256" s="99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</row>
    <row r="257" spans="7:39" x14ac:dyDescent="0.25">
      <c r="G257" s="99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</row>
    <row r="258" spans="7:39" x14ac:dyDescent="0.25">
      <c r="G258" s="99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</row>
    <row r="259" spans="7:39" x14ac:dyDescent="0.25">
      <c r="G259" s="99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</row>
    <row r="260" spans="7:39" x14ac:dyDescent="0.25">
      <c r="G260" s="99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</row>
    <row r="261" spans="7:39" x14ac:dyDescent="0.25">
      <c r="G261" s="99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</row>
    <row r="262" spans="7:39" x14ac:dyDescent="0.25">
      <c r="G262" s="99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</row>
    <row r="263" spans="7:39" x14ac:dyDescent="0.25">
      <c r="G263" s="99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</row>
    <row r="264" spans="7:39" x14ac:dyDescent="0.25">
      <c r="G264" s="99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</row>
    <row r="265" spans="7:39" x14ac:dyDescent="0.25">
      <c r="G265" s="99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</row>
    <row r="266" spans="7:39" x14ac:dyDescent="0.25">
      <c r="G266" s="99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</row>
    <row r="267" spans="7:39" x14ac:dyDescent="0.25">
      <c r="G267" s="99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</row>
    <row r="268" spans="7:39" x14ac:dyDescent="0.25">
      <c r="G268" s="99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</row>
    <row r="269" spans="7:39" x14ac:dyDescent="0.25">
      <c r="G269" s="99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</row>
    <row r="270" spans="7:39" x14ac:dyDescent="0.25">
      <c r="G270" s="99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</row>
    <row r="271" spans="7:39" x14ac:dyDescent="0.25">
      <c r="G271" s="99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</row>
    <row r="272" spans="7:39" x14ac:dyDescent="0.25">
      <c r="G272" s="99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</row>
    <row r="273" spans="7:39" x14ac:dyDescent="0.25">
      <c r="G273" s="99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</row>
    <row r="274" spans="7:39" x14ac:dyDescent="0.25">
      <c r="G274" s="99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</row>
    <row r="275" spans="7:39" x14ac:dyDescent="0.25">
      <c r="G275" s="99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</row>
    <row r="276" spans="7:39" x14ac:dyDescent="0.25">
      <c r="G276" s="99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</row>
    <row r="277" spans="7:39" x14ac:dyDescent="0.25">
      <c r="G277" s="99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</row>
    <row r="278" spans="7:39" x14ac:dyDescent="0.25">
      <c r="G278" s="99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</row>
    <row r="279" spans="7:39" x14ac:dyDescent="0.25">
      <c r="G279" s="99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</row>
    <row r="280" spans="7:39" x14ac:dyDescent="0.25">
      <c r="G280" s="99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</row>
    <row r="281" spans="7:39" x14ac:dyDescent="0.25">
      <c r="G281" s="99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</row>
    <row r="282" spans="7:39" x14ac:dyDescent="0.25">
      <c r="G282" s="99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</row>
    <row r="283" spans="7:39" x14ac:dyDescent="0.25">
      <c r="G283" s="99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</row>
    <row r="284" spans="7:39" x14ac:dyDescent="0.25">
      <c r="G284" s="99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</row>
    <row r="285" spans="7:39" x14ac:dyDescent="0.25">
      <c r="G285" s="99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</row>
    <row r="286" spans="7:39" x14ac:dyDescent="0.25">
      <c r="G286" s="99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</row>
    <row r="287" spans="7:39" x14ac:dyDescent="0.25">
      <c r="G287" s="99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</row>
    <row r="288" spans="7:39" x14ac:dyDescent="0.25">
      <c r="G288" s="99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</row>
    <row r="289" spans="7:39" x14ac:dyDescent="0.25">
      <c r="G289" s="99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</row>
    <row r="290" spans="7:39" x14ac:dyDescent="0.25">
      <c r="G290" s="99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</row>
    <row r="291" spans="7:39" x14ac:dyDescent="0.25">
      <c r="G291" s="99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</row>
    <row r="292" spans="7:39" x14ac:dyDescent="0.25">
      <c r="G292" s="99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</row>
    <row r="293" spans="7:39" x14ac:dyDescent="0.25">
      <c r="G293" s="99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</row>
    <row r="294" spans="7:39" x14ac:dyDescent="0.25">
      <c r="G294" s="99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</row>
    <row r="295" spans="7:39" x14ac:dyDescent="0.25">
      <c r="G295" s="99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</row>
    <row r="296" spans="7:39" x14ac:dyDescent="0.25">
      <c r="G296" s="99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</row>
    <row r="297" spans="7:39" x14ac:dyDescent="0.25">
      <c r="G297" s="99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</row>
    <row r="298" spans="7:39" x14ac:dyDescent="0.25">
      <c r="G298" s="99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</row>
    <row r="299" spans="7:39" x14ac:dyDescent="0.25">
      <c r="G299" s="99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</row>
    <row r="300" spans="7:39" x14ac:dyDescent="0.25">
      <c r="G300" s="99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</row>
    <row r="301" spans="7:39" x14ac:dyDescent="0.25">
      <c r="G301" s="99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</row>
    <row r="302" spans="7:39" x14ac:dyDescent="0.25">
      <c r="G302" s="99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</row>
    <row r="303" spans="7:39" x14ac:dyDescent="0.25">
      <c r="G303" s="99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</row>
    <row r="304" spans="7:39" x14ac:dyDescent="0.25">
      <c r="G304" s="99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</row>
    <row r="305" spans="7:39" x14ac:dyDescent="0.25">
      <c r="G305" s="99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</row>
    <row r="306" spans="7:39" x14ac:dyDescent="0.25">
      <c r="G306" s="99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</row>
    <row r="307" spans="7:39" x14ac:dyDescent="0.25">
      <c r="G307" s="99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</row>
    <row r="308" spans="7:39" x14ac:dyDescent="0.25">
      <c r="G308" s="99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</row>
    <row r="309" spans="7:39" x14ac:dyDescent="0.25">
      <c r="G309" s="99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</row>
    <row r="310" spans="7:39" x14ac:dyDescent="0.25">
      <c r="G310" s="99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</row>
    <row r="311" spans="7:39" x14ac:dyDescent="0.25">
      <c r="G311" s="99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</row>
    <row r="312" spans="7:39" x14ac:dyDescent="0.25">
      <c r="G312" s="99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</row>
    <row r="313" spans="7:39" x14ac:dyDescent="0.25">
      <c r="G313" s="99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</row>
    <row r="314" spans="7:39" x14ac:dyDescent="0.25">
      <c r="G314" s="99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</row>
    <row r="315" spans="7:39" x14ac:dyDescent="0.25">
      <c r="G315" s="99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</row>
    <row r="316" spans="7:39" x14ac:dyDescent="0.25">
      <c r="G316" s="99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</row>
    <row r="317" spans="7:39" x14ac:dyDescent="0.25">
      <c r="G317" s="99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</row>
    <row r="318" spans="7:39" x14ac:dyDescent="0.25">
      <c r="G318" s="99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</row>
    <row r="319" spans="7:39" x14ac:dyDescent="0.25">
      <c r="G319" s="99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</row>
    <row r="320" spans="7:39" x14ac:dyDescent="0.25">
      <c r="G320" s="99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</row>
    <row r="321" spans="7:39" x14ac:dyDescent="0.25">
      <c r="G321" s="99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</row>
    <row r="322" spans="7:39" x14ac:dyDescent="0.25">
      <c r="G322" s="99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</row>
    <row r="323" spans="7:39" x14ac:dyDescent="0.25">
      <c r="G323" s="99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</row>
    <row r="324" spans="7:39" x14ac:dyDescent="0.25">
      <c r="G324" s="99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</row>
    <row r="325" spans="7:39" x14ac:dyDescent="0.25">
      <c r="G325" s="99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</row>
    <row r="326" spans="7:39" x14ac:dyDescent="0.25">
      <c r="G326" s="99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</row>
    <row r="327" spans="7:39" x14ac:dyDescent="0.25">
      <c r="G327" s="99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</row>
    <row r="328" spans="7:39" x14ac:dyDescent="0.25">
      <c r="G328" s="99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</row>
    <row r="329" spans="7:39" x14ac:dyDescent="0.25">
      <c r="G329" s="99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</row>
    <row r="330" spans="7:39" x14ac:dyDescent="0.25">
      <c r="G330" s="99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</row>
    <row r="331" spans="7:39" x14ac:dyDescent="0.25">
      <c r="G331" s="99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</row>
    <row r="332" spans="7:39" x14ac:dyDescent="0.25">
      <c r="G332" s="99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</row>
    <row r="333" spans="7:39" x14ac:dyDescent="0.25">
      <c r="G333" s="99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</row>
    <row r="334" spans="7:39" x14ac:dyDescent="0.25">
      <c r="G334" s="99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</row>
    <row r="335" spans="7:39" x14ac:dyDescent="0.25">
      <c r="G335" s="99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</row>
    <row r="336" spans="7:39" x14ac:dyDescent="0.25">
      <c r="G336" s="99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</row>
    <row r="337" spans="7:39" x14ac:dyDescent="0.25">
      <c r="G337" s="99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</row>
    <row r="338" spans="7:39" x14ac:dyDescent="0.25">
      <c r="G338" s="99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</row>
    <row r="339" spans="7:39" x14ac:dyDescent="0.25">
      <c r="G339" s="99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</row>
    <row r="340" spans="7:39" x14ac:dyDescent="0.25">
      <c r="G340" s="99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</row>
    <row r="341" spans="7:39" x14ac:dyDescent="0.25">
      <c r="G341" s="99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</row>
    <row r="342" spans="7:39" x14ac:dyDescent="0.25">
      <c r="G342" s="99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</row>
    <row r="343" spans="7:39" x14ac:dyDescent="0.25">
      <c r="G343" s="99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</row>
    <row r="344" spans="7:39" x14ac:dyDescent="0.25">
      <c r="G344" s="99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</row>
    <row r="345" spans="7:39" x14ac:dyDescent="0.25">
      <c r="G345" s="99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</row>
    <row r="346" spans="7:39" x14ac:dyDescent="0.25">
      <c r="G346" s="99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</row>
    <row r="347" spans="7:39" x14ac:dyDescent="0.25">
      <c r="G347" s="99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</row>
    <row r="348" spans="7:39" x14ac:dyDescent="0.25">
      <c r="G348" s="99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</row>
    <row r="349" spans="7:39" x14ac:dyDescent="0.25">
      <c r="G349" s="99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</row>
    <row r="350" spans="7:39" x14ac:dyDescent="0.25">
      <c r="G350" s="99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</row>
    <row r="351" spans="7:39" x14ac:dyDescent="0.25">
      <c r="G351" s="99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</row>
    <row r="352" spans="7:39" x14ac:dyDescent="0.25">
      <c r="G352" s="99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</row>
    <row r="353" spans="7:39" x14ac:dyDescent="0.25">
      <c r="G353" s="99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</row>
    <row r="354" spans="7:39" x14ac:dyDescent="0.25">
      <c r="G354" s="99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</row>
    <row r="355" spans="7:39" x14ac:dyDescent="0.25">
      <c r="G355" s="99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</row>
    <row r="356" spans="7:39" x14ac:dyDescent="0.25">
      <c r="G356" s="99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</row>
    <row r="357" spans="7:39" x14ac:dyDescent="0.25">
      <c r="G357" s="99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</row>
    <row r="358" spans="7:39" x14ac:dyDescent="0.25">
      <c r="G358" s="99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</row>
    <row r="359" spans="7:39" x14ac:dyDescent="0.25">
      <c r="G359" s="99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</row>
    <row r="360" spans="7:39" x14ac:dyDescent="0.25">
      <c r="G360" s="99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</row>
    <row r="361" spans="7:39" x14ac:dyDescent="0.25">
      <c r="G361" s="99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</row>
    <row r="362" spans="7:39" x14ac:dyDescent="0.25">
      <c r="G362" s="99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</row>
    <row r="363" spans="7:39" x14ac:dyDescent="0.25">
      <c r="G363" s="99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</row>
    <row r="364" spans="7:39" x14ac:dyDescent="0.25">
      <c r="G364" s="99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</row>
    <row r="365" spans="7:39" x14ac:dyDescent="0.25">
      <c r="G365" s="99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</row>
    <row r="366" spans="7:39" x14ac:dyDescent="0.25">
      <c r="G366" s="99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</row>
    <row r="367" spans="7:39" x14ac:dyDescent="0.25">
      <c r="G367" s="99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</row>
    <row r="368" spans="7:39" x14ac:dyDescent="0.25">
      <c r="G368" s="99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</row>
    <row r="369" spans="7:39" x14ac:dyDescent="0.25">
      <c r="G369" s="99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</row>
    <row r="370" spans="7:39" x14ac:dyDescent="0.25">
      <c r="G370" s="99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</row>
    <row r="371" spans="7:39" x14ac:dyDescent="0.25">
      <c r="G371" s="99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</row>
    <row r="372" spans="7:39" x14ac:dyDescent="0.25">
      <c r="G372" s="99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</row>
    <row r="373" spans="7:39" x14ac:dyDescent="0.25">
      <c r="G373" s="99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</row>
    <row r="374" spans="7:39" x14ac:dyDescent="0.25">
      <c r="G374" s="99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</row>
    <row r="375" spans="7:39" x14ac:dyDescent="0.25">
      <c r="G375" s="99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</row>
    <row r="376" spans="7:39" x14ac:dyDescent="0.25">
      <c r="G376" s="99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</row>
    <row r="377" spans="7:39" x14ac:dyDescent="0.25">
      <c r="G377" s="99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</row>
    <row r="378" spans="7:39" x14ac:dyDescent="0.25">
      <c r="G378" s="99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</row>
    <row r="379" spans="7:39" x14ac:dyDescent="0.25">
      <c r="G379" s="99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</row>
    <row r="380" spans="7:39" x14ac:dyDescent="0.25">
      <c r="G380" s="99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</row>
    <row r="381" spans="7:39" x14ac:dyDescent="0.25">
      <c r="G381" s="99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</row>
    <row r="382" spans="7:39" x14ac:dyDescent="0.25">
      <c r="G382" s="99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</row>
    <row r="383" spans="7:39" x14ac:dyDescent="0.25">
      <c r="G383" s="99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</row>
    <row r="384" spans="7:39" x14ac:dyDescent="0.25">
      <c r="G384" s="99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</row>
    <row r="385" spans="7:39" x14ac:dyDescent="0.25">
      <c r="G385" s="99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</row>
    <row r="386" spans="7:39" x14ac:dyDescent="0.25">
      <c r="G386" s="99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</row>
    <row r="387" spans="7:39" x14ac:dyDescent="0.25">
      <c r="G387" s="99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</row>
    <row r="388" spans="7:39" x14ac:dyDescent="0.25">
      <c r="G388" s="99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</row>
    <row r="389" spans="7:39" x14ac:dyDescent="0.25">
      <c r="G389" s="99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</row>
    <row r="390" spans="7:39" x14ac:dyDescent="0.25">
      <c r="G390" s="99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</row>
    <row r="391" spans="7:39" x14ac:dyDescent="0.25">
      <c r="G391" s="99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</row>
    <row r="392" spans="7:39" x14ac:dyDescent="0.25">
      <c r="G392" s="99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</row>
    <row r="393" spans="7:39" x14ac:dyDescent="0.25">
      <c r="G393" s="99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</row>
    <row r="394" spans="7:39" x14ac:dyDescent="0.25">
      <c r="G394" s="99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</row>
    <row r="395" spans="7:39" x14ac:dyDescent="0.25">
      <c r="G395" s="99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</row>
    <row r="396" spans="7:39" x14ac:dyDescent="0.25">
      <c r="G396" s="99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</row>
    <row r="397" spans="7:39" x14ac:dyDescent="0.25">
      <c r="G397" s="99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</row>
    <row r="398" spans="7:39" x14ac:dyDescent="0.25">
      <c r="G398" s="99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</row>
    <row r="399" spans="7:39" x14ac:dyDescent="0.25">
      <c r="G399" s="99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</row>
    <row r="400" spans="7:39" x14ac:dyDescent="0.25">
      <c r="G400" s="99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</row>
    <row r="401" spans="7:39" x14ac:dyDescent="0.25">
      <c r="G401" s="99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</row>
    <row r="402" spans="7:39" x14ac:dyDescent="0.25">
      <c r="G402" s="99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</row>
    <row r="403" spans="7:39" x14ac:dyDescent="0.25">
      <c r="G403" s="99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</row>
    <row r="404" spans="7:39" x14ac:dyDescent="0.25">
      <c r="G404" s="99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</row>
    <row r="405" spans="7:39" x14ac:dyDescent="0.25">
      <c r="G405" s="99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</row>
    <row r="406" spans="7:39" x14ac:dyDescent="0.25">
      <c r="G406" s="99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</row>
    <row r="407" spans="7:39" x14ac:dyDescent="0.25">
      <c r="G407" s="99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</row>
    <row r="408" spans="7:39" x14ac:dyDescent="0.25">
      <c r="G408" s="99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</row>
    <row r="409" spans="7:39" x14ac:dyDescent="0.25">
      <c r="G409" s="99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</row>
    <row r="410" spans="7:39" x14ac:dyDescent="0.25">
      <c r="G410" s="99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</row>
    <row r="411" spans="7:39" x14ac:dyDescent="0.25">
      <c r="G411" s="99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</row>
    <row r="412" spans="7:39" x14ac:dyDescent="0.25">
      <c r="G412" s="99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</row>
    <row r="413" spans="7:39" x14ac:dyDescent="0.25">
      <c r="G413" s="99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</row>
    <row r="414" spans="7:39" x14ac:dyDescent="0.25">
      <c r="G414" s="99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</row>
    <row r="415" spans="7:39" x14ac:dyDescent="0.25">
      <c r="G415" s="99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</row>
    <row r="416" spans="7:39" x14ac:dyDescent="0.25">
      <c r="G416" s="99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</row>
    <row r="417" spans="7:39" x14ac:dyDescent="0.25">
      <c r="G417" s="99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</row>
    <row r="418" spans="7:39" x14ac:dyDescent="0.25">
      <c r="G418" s="99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</row>
    <row r="419" spans="7:39" x14ac:dyDescent="0.25">
      <c r="G419" s="99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</row>
    <row r="420" spans="7:39" x14ac:dyDescent="0.25">
      <c r="G420" s="99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</row>
    <row r="421" spans="7:39" x14ac:dyDescent="0.25">
      <c r="G421" s="99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</row>
    <row r="422" spans="7:39" x14ac:dyDescent="0.25">
      <c r="G422" s="99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</row>
    <row r="423" spans="7:39" x14ac:dyDescent="0.25">
      <c r="G423" s="99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</row>
    <row r="424" spans="7:39" x14ac:dyDescent="0.25">
      <c r="G424" s="99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</row>
    <row r="425" spans="7:39" x14ac:dyDescent="0.25">
      <c r="G425" s="99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</row>
    <row r="426" spans="7:39" x14ac:dyDescent="0.25">
      <c r="G426" s="99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</row>
    <row r="427" spans="7:39" x14ac:dyDescent="0.25">
      <c r="G427" s="99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</row>
    <row r="428" spans="7:39" x14ac:dyDescent="0.25">
      <c r="G428" s="99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</row>
    <row r="429" spans="7:39" x14ac:dyDescent="0.25">
      <c r="G429" s="99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</row>
    <row r="430" spans="7:39" x14ac:dyDescent="0.25">
      <c r="G430" s="99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</row>
    <row r="431" spans="7:39" x14ac:dyDescent="0.25">
      <c r="G431" s="99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</row>
    <row r="432" spans="7:39" x14ac:dyDescent="0.25">
      <c r="G432" s="99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</row>
    <row r="433" spans="7:39" x14ac:dyDescent="0.25">
      <c r="G433" s="99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</row>
    <row r="434" spans="7:39" x14ac:dyDescent="0.25">
      <c r="G434" s="99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</row>
    <row r="435" spans="7:39" x14ac:dyDescent="0.25">
      <c r="G435" s="99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</row>
    <row r="436" spans="7:39" x14ac:dyDescent="0.25">
      <c r="G436" s="99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</row>
    <row r="437" spans="7:39" x14ac:dyDescent="0.25">
      <c r="G437" s="99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</row>
    <row r="438" spans="7:39" x14ac:dyDescent="0.25">
      <c r="G438" s="99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</row>
    <row r="439" spans="7:39" x14ac:dyDescent="0.25">
      <c r="G439" s="99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</row>
    <row r="440" spans="7:39" x14ac:dyDescent="0.25">
      <c r="G440" s="99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</row>
    <row r="441" spans="7:39" x14ac:dyDescent="0.25">
      <c r="G441" s="99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</row>
    <row r="442" spans="7:39" x14ac:dyDescent="0.25">
      <c r="G442" s="99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</row>
    <row r="443" spans="7:39" x14ac:dyDescent="0.25">
      <c r="G443" s="99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</row>
    <row r="444" spans="7:39" x14ac:dyDescent="0.25">
      <c r="G444" s="99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</row>
    <row r="445" spans="7:39" x14ac:dyDescent="0.25">
      <c r="G445" s="99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</row>
    <row r="446" spans="7:39" x14ac:dyDescent="0.25">
      <c r="G446" s="99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</row>
    <row r="447" spans="7:39" x14ac:dyDescent="0.25">
      <c r="G447" s="99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</row>
    <row r="448" spans="7:39" x14ac:dyDescent="0.25">
      <c r="G448" s="99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</row>
    <row r="449" spans="7:39" x14ac:dyDescent="0.25">
      <c r="G449" s="99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</row>
    <row r="450" spans="7:39" x14ac:dyDescent="0.25">
      <c r="G450" s="99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</row>
    <row r="451" spans="7:39" x14ac:dyDescent="0.25">
      <c r="G451" s="99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</row>
    <row r="452" spans="7:39" x14ac:dyDescent="0.25">
      <c r="G452" s="99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</row>
    <row r="453" spans="7:39" x14ac:dyDescent="0.25">
      <c r="G453" s="99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</row>
    <row r="454" spans="7:39" x14ac:dyDescent="0.25">
      <c r="G454" s="99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</row>
    <row r="455" spans="7:39" x14ac:dyDescent="0.25">
      <c r="G455" s="99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</row>
    <row r="456" spans="7:39" x14ac:dyDescent="0.25">
      <c r="G456" s="99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</row>
    <row r="457" spans="7:39" x14ac:dyDescent="0.25">
      <c r="G457" s="99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</row>
    <row r="458" spans="7:39" x14ac:dyDescent="0.25">
      <c r="G458" s="99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</row>
    <row r="459" spans="7:39" x14ac:dyDescent="0.25">
      <c r="G459" s="99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</row>
    <row r="460" spans="7:39" x14ac:dyDescent="0.25">
      <c r="G460" s="99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</row>
    <row r="461" spans="7:39" x14ac:dyDescent="0.25">
      <c r="G461" s="99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</row>
    <row r="462" spans="7:39" x14ac:dyDescent="0.25">
      <c r="G462" s="99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</row>
    <row r="463" spans="7:39" x14ac:dyDescent="0.25">
      <c r="G463" s="99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</row>
    <row r="464" spans="7:39" x14ac:dyDescent="0.25">
      <c r="G464" s="99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</row>
    <row r="465" spans="7:39" x14ac:dyDescent="0.25">
      <c r="G465" s="99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</row>
    <row r="466" spans="7:39" x14ac:dyDescent="0.25">
      <c r="G466" s="99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</row>
    <row r="467" spans="7:39" x14ac:dyDescent="0.25">
      <c r="G467" s="99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</row>
    <row r="468" spans="7:39" x14ac:dyDescent="0.25">
      <c r="G468" s="99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</row>
    <row r="469" spans="7:39" x14ac:dyDescent="0.25">
      <c r="G469" s="99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</row>
    <row r="470" spans="7:39" x14ac:dyDescent="0.25">
      <c r="G470" s="99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</row>
    <row r="471" spans="7:39" x14ac:dyDescent="0.25">
      <c r="G471" s="99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</row>
    <row r="472" spans="7:39" x14ac:dyDescent="0.25">
      <c r="G472" s="99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</row>
    <row r="473" spans="7:39" x14ac:dyDescent="0.25">
      <c r="G473" s="99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</row>
    <row r="474" spans="7:39" x14ac:dyDescent="0.25">
      <c r="G474" s="99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</row>
    <row r="475" spans="7:39" x14ac:dyDescent="0.25">
      <c r="G475" s="99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</row>
    <row r="476" spans="7:39" x14ac:dyDescent="0.25">
      <c r="G476" s="99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</row>
    <row r="477" spans="7:39" x14ac:dyDescent="0.25">
      <c r="G477" s="99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</row>
    <row r="478" spans="7:39" x14ac:dyDescent="0.25">
      <c r="G478" s="99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</row>
    <row r="479" spans="7:39" x14ac:dyDescent="0.25">
      <c r="G479" s="99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</row>
    <row r="480" spans="7:39" x14ac:dyDescent="0.25">
      <c r="G480" s="99"/>
      <c r="H480" s="80"/>
      <c r="I480" s="80"/>
      <c r="J480" s="80"/>
      <c r="K480" s="80"/>
      <c r="L480" s="80"/>
      <c r="M480" s="80"/>
      <c r="N480" s="80"/>
    </row>
    <row r="481" spans="7:14" x14ac:dyDescent="0.25">
      <c r="G481" s="99"/>
      <c r="H481" s="80"/>
      <c r="I481" s="80"/>
      <c r="J481" s="80"/>
      <c r="K481" s="80"/>
      <c r="L481" s="80"/>
      <c r="M481" s="80"/>
      <c r="N481" s="80"/>
    </row>
    <row r="482" spans="7:14" x14ac:dyDescent="0.25">
      <c r="G482" s="99"/>
      <c r="H482" s="80"/>
      <c r="I482" s="80"/>
      <c r="J482" s="80"/>
      <c r="K482" s="80"/>
      <c r="L482" s="80"/>
      <c r="M482" s="80"/>
      <c r="N482" s="80"/>
    </row>
    <row r="483" spans="7:14" x14ac:dyDescent="0.25">
      <c r="G483" s="99"/>
    </row>
    <row r="484" spans="7:14" x14ac:dyDescent="0.25">
      <c r="G484" s="99"/>
    </row>
    <row r="485" spans="7:14" x14ac:dyDescent="0.25">
      <c r="G485" s="99"/>
    </row>
    <row r="486" spans="7:14" x14ac:dyDescent="0.25">
      <c r="G486" s="99"/>
    </row>
    <row r="487" spans="7:14" x14ac:dyDescent="0.25">
      <c r="G487" s="99"/>
    </row>
    <row r="488" spans="7:14" x14ac:dyDescent="0.25">
      <c r="G488" s="99"/>
    </row>
    <row r="489" spans="7:14" x14ac:dyDescent="0.25">
      <c r="G489" s="99"/>
    </row>
    <row r="490" spans="7:14" x14ac:dyDescent="0.25">
      <c r="G490" s="99"/>
    </row>
    <row r="491" spans="7:14" x14ac:dyDescent="0.25">
      <c r="G491" s="99"/>
    </row>
    <row r="492" spans="7:14" x14ac:dyDescent="0.25">
      <c r="G492" s="99"/>
    </row>
    <row r="493" spans="7:14" x14ac:dyDescent="0.25">
      <c r="G493" s="99"/>
    </row>
    <row r="494" spans="7:14" x14ac:dyDescent="0.25">
      <c r="G494" s="99"/>
    </row>
    <row r="495" spans="7:14" x14ac:dyDescent="0.25">
      <c r="G495" s="99"/>
    </row>
    <row r="496" spans="7:14" x14ac:dyDescent="0.25">
      <c r="G496" s="99"/>
    </row>
    <row r="497" spans="7:7" x14ac:dyDescent="0.25">
      <c r="G497" s="99"/>
    </row>
    <row r="498" spans="7:7" x14ac:dyDescent="0.25">
      <c r="G498" s="99"/>
    </row>
    <row r="499" spans="7:7" x14ac:dyDescent="0.25">
      <c r="G499" s="99"/>
    </row>
    <row r="500" spans="7:7" x14ac:dyDescent="0.25">
      <c r="G500" s="99"/>
    </row>
    <row r="501" spans="7:7" x14ac:dyDescent="0.25">
      <c r="G501" s="99"/>
    </row>
    <row r="502" spans="7:7" x14ac:dyDescent="0.25">
      <c r="G502" s="99"/>
    </row>
    <row r="503" spans="7:7" x14ac:dyDescent="0.25">
      <c r="G503" s="99"/>
    </row>
    <row r="504" spans="7:7" x14ac:dyDescent="0.25">
      <c r="G504" s="99"/>
    </row>
    <row r="505" spans="7:7" x14ac:dyDescent="0.25">
      <c r="G505" s="99"/>
    </row>
    <row r="506" spans="7:7" x14ac:dyDescent="0.25">
      <c r="G506" s="99"/>
    </row>
    <row r="507" spans="7:7" x14ac:dyDescent="0.25">
      <c r="G507" s="99"/>
    </row>
    <row r="508" spans="7:7" x14ac:dyDescent="0.25">
      <c r="G508" s="99"/>
    </row>
    <row r="509" spans="7:7" x14ac:dyDescent="0.25">
      <c r="G509" s="99"/>
    </row>
    <row r="510" spans="7:7" x14ac:dyDescent="0.25">
      <c r="G510" s="99"/>
    </row>
    <row r="511" spans="7:7" x14ac:dyDescent="0.25">
      <c r="G511" s="99"/>
    </row>
    <row r="512" spans="7:7" x14ac:dyDescent="0.25">
      <c r="G512" s="99"/>
    </row>
    <row r="513" spans="7:7" x14ac:dyDescent="0.25">
      <c r="G513" s="99"/>
    </row>
    <row r="514" spans="7:7" x14ac:dyDescent="0.25">
      <c r="G514" s="99"/>
    </row>
    <row r="515" spans="7:7" x14ac:dyDescent="0.25">
      <c r="G515" s="99"/>
    </row>
    <row r="516" spans="7:7" x14ac:dyDescent="0.25">
      <c r="G516" s="99"/>
    </row>
    <row r="517" spans="7:7" x14ac:dyDescent="0.25">
      <c r="G517" s="99"/>
    </row>
    <row r="518" spans="7:7" x14ac:dyDescent="0.25">
      <c r="G518" s="99"/>
    </row>
    <row r="519" spans="7:7" x14ac:dyDescent="0.25">
      <c r="G519" s="99"/>
    </row>
    <row r="520" spans="7:7" x14ac:dyDescent="0.25">
      <c r="G520" s="99"/>
    </row>
    <row r="521" spans="7:7" x14ac:dyDescent="0.25">
      <c r="G521" s="99"/>
    </row>
    <row r="522" spans="7:7" x14ac:dyDescent="0.25">
      <c r="G522" s="99"/>
    </row>
    <row r="523" spans="7:7" x14ac:dyDescent="0.25">
      <c r="G523" s="99"/>
    </row>
    <row r="524" spans="7:7" x14ac:dyDescent="0.25">
      <c r="G524" s="99"/>
    </row>
    <row r="525" spans="7:7" x14ac:dyDescent="0.25">
      <c r="G525" s="99"/>
    </row>
    <row r="526" spans="7:7" x14ac:dyDescent="0.25">
      <c r="G526" s="99"/>
    </row>
    <row r="527" spans="7:7" x14ac:dyDescent="0.25">
      <c r="G527" s="99"/>
    </row>
    <row r="528" spans="7:7" x14ac:dyDescent="0.25">
      <c r="G528" s="99"/>
    </row>
    <row r="529" spans="7:7" x14ac:dyDescent="0.25">
      <c r="G529" s="99"/>
    </row>
    <row r="530" spans="7:7" x14ac:dyDescent="0.25">
      <c r="G530" s="99"/>
    </row>
    <row r="531" spans="7:7" x14ac:dyDescent="0.25">
      <c r="G531" s="99"/>
    </row>
    <row r="532" spans="7:7" x14ac:dyDescent="0.25">
      <c r="G532" s="99"/>
    </row>
    <row r="533" spans="7:7" x14ac:dyDescent="0.25">
      <c r="G533" s="99"/>
    </row>
    <row r="534" spans="7:7" x14ac:dyDescent="0.25">
      <c r="G534" s="99"/>
    </row>
    <row r="535" spans="7:7" x14ac:dyDescent="0.25">
      <c r="G535" s="99"/>
    </row>
    <row r="536" spans="7:7" x14ac:dyDescent="0.25">
      <c r="G536" s="99"/>
    </row>
    <row r="537" spans="7:7" x14ac:dyDescent="0.25">
      <c r="G537" s="99"/>
    </row>
    <row r="538" spans="7:7" x14ac:dyDescent="0.25">
      <c r="G538" s="99"/>
    </row>
    <row r="539" spans="7:7" x14ac:dyDescent="0.25">
      <c r="G539" s="99"/>
    </row>
    <row r="540" spans="7:7" x14ac:dyDescent="0.25">
      <c r="G540" s="99"/>
    </row>
    <row r="541" spans="7:7" x14ac:dyDescent="0.25">
      <c r="G541" s="99"/>
    </row>
    <row r="542" spans="7:7" x14ac:dyDescent="0.25">
      <c r="G542" s="99"/>
    </row>
    <row r="543" spans="7:7" x14ac:dyDescent="0.25">
      <c r="G543" s="99"/>
    </row>
    <row r="544" spans="7:7" x14ac:dyDescent="0.25">
      <c r="G544" s="99"/>
    </row>
    <row r="545" spans="7:7" x14ac:dyDescent="0.25">
      <c r="G545" s="99"/>
    </row>
    <row r="546" spans="7:7" x14ac:dyDescent="0.25">
      <c r="G546" s="99"/>
    </row>
    <row r="547" spans="7:7" x14ac:dyDescent="0.25">
      <c r="G547" s="99"/>
    </row>
    <row r="548" spans="7:7" x14ac:dyDescent="0.25">
      <c r="G548" s="99"/>
    </row>
    <row r="549" spans="7:7" x14ac:dyDescent="0.25">
      <c r="G549" s="99"/>
    </row>
    <row r="550" spans="7:7" x14ac:dyDescent="0.25">
      <c r="G550" s="99"/>
    </row>
    <row r="551" spans="7:7" x14ac:dyDescent="0.25">
      <c r="G551" s="99"/>
    </row>
    <row r="552" spans="7:7" x14ac:dyDescent="0.25">
      <c r="G552" s="99"/>
    </row>
    <row r="553" spans="7:7" x14ac:dyDescent="0.25">
      <c r="G553" s="99"/>
    </row>
    <row r="554" spans="7:7" x14ac:dyDescent="0.25">
      <c r="G554" s="99"/>
    </row>
    <row r="555" spans="7:7" x14ac:dyDescent="0.25">
      <c r="G555" s="99"/>
    </row>
    <row r="556" spans="7:7" x14ac:dyDescent="0.25">
      <c r="G556" s="99"/>
    </row>
    <row r="557" spans="7:7" x14ac:dyDescent="0.25">
      <c r="G557" s="99"/>
    </row>
    <row r="558" spans="7:7" x14ac:dyDescent="0.25">
      <c r="G558" s="99"/>
    </row>
    <row r="559" spans="7:7" x14ac:dyDescent="0.25">
      <c r="G559" s="99"/>
    </row>
    <row r="560" spans="7:7" x14ac:dyDescent="0.25">
      <c r="G560" s="99"/>
    </row>
    <row r="561" spans="7:7" x14ac:dyDescent="0.25">
      <c r="G561" s="99"/>
    </row>
    <row r="562" spans="7:7" x14ac:dyDescent="0.25">
      <c r="G562" s="99"/>
    </row>
    <row r="563" spans="7:7" x14ac:dyDescent="0.25">
      <c r="G563" s="99"/>
    </row>
    <row r="564" spans="7:7" x14ac:dyDescent="0.25">
      <c r="G564" s="99"/>
    </row>
    <row r="565" spans="7:7" x14ac:dyDescent="0.25">
      <c r="G565" s="99"/>
    </row>
    <row r="566" spans="7:7" x14ac:dyDescent="0.25">
      <c r="G566" s="99"/>
    </row>
    <row r="567" spans="7:7" x14ac:dyDescent="0.25">
      <c r="G567" s="99"/>
    </row>
    <row r="568" spans="7:7" x14ac:dyDescent="0.25">
      <c r="G568" s="99"/>
    </row>
    <row r="569" spans="7:7" x14ac:dyDescent="0.25">
      <c r="G569" s="99"/>
    </row>
    <row r="570" spans="7:7" x14ac:dyDescent="0.25">
      <c r="G570" s="99"/>
    </row>
    <row r="571" spans="7:7" x14ac:dyDescent="0.25">
      <c r="G571" s="99"/>
    </row>
    <row r="572" spans="7:7" x14ac:dyDescent="0.25">
      <c r="G572" s="99"/>
    </row>
    <row r="573" spans="7:7" x14ac:dyDescent="0.25">
      <c r="G573" s="99"/>
    </row>
    <row r="574" spans="7:7" x14ac:dyDescent="0.25">
      <c r="G574" s="99"/>
    </row>
    <row r="575" spans="7:7" x14ac:dyDescent="0.25">
      <c r="G575" s="99"/>
    </row>
    <row r="576" spans="7:7" x14ac:dyDescent="0.25">
      <c r="G576" s="99"/>
    </row>
    <row r="577" spans="7:7" x14ac:dyDescent="0.25">
      <c r="G577" s="99"/>
    </row>
    <row r="578" spans="7:7" x14ac:dyDescent="0.25">
      <c r="G578" s="99"/>
    </row>
    <row r="579" spans="7:7" x14ac:dyDescent="0.25">
      <c r="G579" s="99"/>
    </row>
    <row r="580" spans="7:7" x14ac:dyDescent="0.25">
      <c r="G580" s="99"/>
    </row>
    <row r="581" spans="7:7" x14ac:dyDescent="0.25">
      <c r="G581" s="99"/>
    </row>
    <row r="582" spans="7:7" x14ac:dyDescent="0.25">
      <c r="G582" s="99"/>
    </row>
    <row r="583" spans="7:7" x14ac:dyDescent="0.25">
      <c r="G583" s="99"/>
    </row>
    <row r="584" spans="7:7" x14ac:dyDescent="0.25">
      <c r="G584" s="99"/>
    </row>
    <row r="585" spans="7:7" x14ac:dyDescent="0.25">
      <c r="G585" s="99"/>
    </row>
    <row r="586" spans="7:7" x14ac:dyDescent="0.25">
      <c r="G586" s="99"/>
    </row>
    <row r="587" spans="7:7" x14ac:dyDescent="0.25">
      <c r="G587" s="99"/>
    </row>
    <row r="588" spans="7:7" x14ac:dyDescent="0.25">
      <c r="G588" s="99"/>
    </row>
    <row r="589" spans="7:7" x14ac:dyDescent="0.25">
      <c r="G589" s="99"/>
    </row>
    <row r="590" spans="7:7" x14ac:dyDescent="0.25">
      <c r="G590" s="99"/>
    </row>
    <row r="591" spans="7:7" x14ac:dyDescent="0.25">
      <c r="G591" s="99"/>
    </row>
    <row r="592" spans="7:7" x14ac:dyDescent="0.25">
      <c r="G592" s="99"/>
    </row>
    <row r="593" spans="7:7" x14ac:dyDescent="0.25">
      <c r="G593" s="99"/>
    </row>
    <row r="594" spans="7:7" x14ac:dyDescent="0.25">
      <c r="G594" s="99"/>
    </row>
    <row r="595" spans="7:7" x14ac:dyDescent="0.25">
      <c r="G595" s="99"/>
    </row>
    <row r="596" spans="7:7" x14ac:dyDescent="0.25">
      <c r="G596" s="99"/>
    </row>
    <row r="597" spans="7:7" x14ac:dyDescent="0.25">
      <c r="G597" s="99"/>
    </row>
    <row r="598" spans="7:7" x14ac:dyDescent="0.25">
      <c r="G598" s="99"/>
    </row>
    <row r="599" spans="7:7" x14ac:dyDescent="0.25">
      <c r="G599" s="99"/>
    </row>
    <row r="600" spans="7:7" x14ac:dyDescent="0.25">
      <c r="G600" s="99"/>
    </row>
    <row r="601" spans="7:7" x14ac:dyDescent="0.25">
      <c r="G601" s="99"/>
    </row>
    <row r="602" spans="7:7" x14ac:dyDescent="0.25">
      <c r="G602" s="99"/>
    </row>
    <row r="603" spans="7:7" x14ac:dyDescent="0.25">
      <c r="G603" s="99"/>
    </row>
    <row r="604" spans="7:7" x14ac:dyDescent="0.25">
      <c r="G604" s="99"/>
    </row>
    <row r="605" spans="7:7" x14ac:dyDescent="0.25">
      <c r="G605" s="99"/>
    </row>
    <row r="606" spans="7:7" x14ac:dyDescent="0.25">
      <c r="G606" s="99"/>
    </row>
    <row r="607" spans="7:7" x14ac:dyDescent="0.25">
      <c r="G607" s="99"/>
    </row>
    <row r="608" spans="7:7" x14ac:dyDescent="0.25">
      <c r="G608" s="99"/>
    </row>
    <row r="609" spans="7:7" x14ac:dyDescent="0.25">
      <c r="G609" s="99"/>
    </row>
    <row r="610" spans="7:7" x14ac:dyDescent="0.25">
      <c r="G610" s="99"/>
    </row>
    <row r="611" spans="7:7" x14ac:dyDescent="0.25">
      <c r="G611" s="99"/>
    </row>
    <row r="612" spans="7:7" x14ac:dyDescent="0.25">
      <c r="G612" s="99"/>
    </row>
    <row r="613" spans="7:7" x14ac:dyDescent="0.25">
      <c r="G613" s="99"/>
    </row>
    <row r="614" spans="7:7" x14ac:dyDescent="0.25">
      <c r="G614" s="99"/>
    </row>
    <row r="615" spans="7:7" x14ac:dyDescent="0.25">
      <c r="G615" s="99"/>
    </row>
    <row r="616" spans="7:7" x14ac:dyDescent="0.25">
      <c r="G616" s="99"/>
    </row>
    <row r="617" spans="7:7" x14ac:dyDescent="0.25">
      <c r="G617" s="99"/>
    </row>
    <row r="618" spans="7:7" x14ac:dyDescent="0.25">
      <c r="G618" s="99"/>
    </row>
    <row r="619" spans="7:7" x14ac:dyDescent="0.25">
      <c r="G619" s="99"/>
    </row>
    <row r="620" spans="7:7" x14ac:dyDescent="0.25">
      <c r="G620" s="99"/>
    </row>
    <row r="621" spans="7:7" x14ac:dyDescent="0.25">
      <c r="G621" s="99"/>
    </row>
    <row r="622" spans="7:7" x14ac:dyDescent="0.25">
      <c r="G622" s="99"/>
    </row>
    <row r="623" spans="7:7" x14ac:dyDescent="0.25">
      <c r="G623" s="99"/>
    </row>
    <row r="624" spans="7:7" x14ac:dyDescent="0.25">
      <c r="G624" s="99"/>
    </row>
    <row r="625" spans="7:7" x14ac:dyDescent="0.25">
      <c r="G625" s="99"/>
    </row>
    <row r="626" spans="7:7" x14ac:dyDescent="0.25">
      <c r="G626" s="99"/>
    </row>
    <row r="627" spans="7:7" x14ac:dyDescent="0.25">
      <c r="G627" s="99"/>
    </row>
    <row r="628" spans="7:7" x14ac:dyDescent="0.25">
      <c r="G628" s="99"/>
    </row>
    <row r="629" spans="7:7" x14ac:dyDescent="0.25">
      <c r="G629" s="99"/>
    </row>
    <row r="630" spans="7:7" x14ac:dyDescent="0.25">
      <c r="G630" s="99"/>
    </row>
    <row r="631" spans="7:7" x14ac:dyDescent="0.25">
      <c r="G631" s="99"/>
    </row>
    <row r="632" spans="7:7" x14ac:dyDescent="0.25">
      <c r="G632" s="99"/>
    </row>
    <row r="633" spans="7:7" x14ac:dyDescent="0.25">
      <c r="G633" s="99"/>
    </row>
    <row r="634" spans="7:7" x14ac:dyDescent="0.25">
      <c r="G634" s="99"/>
    </row>
    <row r="635" spans="7:7" x14ac:dyDescent="0.25">
      <c r="G635" s="99"/>
    </row>
    <row r="636" spans="7:7" x14ac:dyDescent="0.25">
      <c r="G636" s="99"/>
    </row>
  </sheetData>
  <mergeCells count="20">
    <mergeCell ref="A1:N1"/>
    <mergeCell ref="A2:N2"/>
    <mergeCell ref="A59:N59"/>
    <mergeCell ref="D61:E61"/>
    <mergeCell ref="G61:H61"/>
    <mergeCell ref="J61:K61"/>
    <mergeCell ref="M61:N61"/>
    <mergeCell ref="D62:E62"/>
    <mergeCell ref="G62:H62"/>
    <mergeCell ref="J62:K62"/>
    <mergeCell ref="M62:N62"/>
    <mergeCell ref="D63:E63"/>
    <mergeCell ref="G63:H63"/>
    <mergeCell ref="J63:K63"/>
    <mergeCell ref="D64:E64"/>
    <mergeCell ref="G64:H64"/>
    <mergeCell ref="J64:K64"/>
    <mergeCell ref="D65:E65"/>
    <mergeCell ref="G65:H65"/>
    <mergeCell ref="J65:K65"/>
  </mergeCells>
  <printOptions horizontalCentered="1"/>
  <pageMargins left="0" right="0" top="0.19685039370078741" bottom="0.19685039370078741" header="0.51181102362204722" footer="0.19685039370078741"/>
  <pageSetup paperSize="9" scale="64" fitToHeight="2" orientation="landscape" r:id="rId1"/>
  <headerFooter alignWithMargins="0">
    <oddFooter>Página &amp;P&amp;Rtabela_10.A.01</oddFooter>
  </headerFooter>
  <rowBreaks count="1" manualBreakCount="1">
    <brk id="58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-0.249977111117893"/>
  </sheetPr>
  <dimension ref="A1:AM635"/>
  <sheetViews>
    <sheetView showGridLines="0" zoomScaleNormal="100" workbookViewId="0">
      <selection sqref="A1:N1"/>
    </sheetView>
  </sheetViews>
  <sheetFormatPr defaultColWidth="9.109375" defaultRowHeight="10.199999999999999" x14ac:dyDescent="0.25"/>
  <cols>
    <col min="1" max="1" width="9.6640625" style="80" customWidth="1"/>
    <col min="2" max="2" width="34.44140625" style="80" customWidth="1"/>
    <col min="3" max="3" width="7.44140625" style="80" customWidth="1"/>
    <col min="4" max="4" width="19.5546875" style="99" customWidth="1"/>
    <col min="5" max="5" width="13.33203125" style="99" customWidth="1"/>
    <col min="6" max="6" width="16.33203125" style="99" customWidth="1"/>
    <col min="7" max="7" width="14.5546875" style="80" customWidth="1"/>
    <col min="8" max="8" width="15.33203125" style="79" customWidth="1"/>
    <col min="9" max="9" width="16.33203125" style="79" customWidth="1"/>
    <col min="10" max="10" width="15.33203125" style="79" customWidth="1"/>
    <col min="11" max="11" width="14.5546875" style="79" customWidth="1"/>
    <col min="12" max="12" width="16.33203125" style="79" customWidth="1"/>
    <col min="13" max="13" width="12.5546875" style="79" customWidth="1"/>
    <col min="14" max="14" width="22.88671875" style="79" customWidth="1"/>
    <col min="15" max="39" width="9.109375" style="79"/>
    <col min="40" max="16384" width="9.109375" style="80"/>
  </cols>
  <sheetData>
    <row r="1" spans="1:39" ht="19.2" x14ac:dyDescent="0.25">
      <c r="A1" s="177" t="s">
        <v>639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</row>
    <row r="2" spans="1:39" ht="19.5" customHeight="1" x14ac:dyDescent="0.25">
      <c r="A2" s="178" t="s">
        <v>640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</row>
    <row r="3" spans="1:39" ht="60" customHeight="1" x14ac:dyDescent="0.25">
      <c r="A3" s="105" t="s">
        <v>635</v>
      </c>
      <c r="B3" s="28" t="s">
        <v>0</v>
      </c>
      <c r="C3" s="28" t="s">
        <v>51</v>
      </c>
      <c r="D3" s="107" t="s">
        <v>579</v>
      </c>
      <c r="E3" s="107" t="s">
        <v>580</v>
      </c>
      <c r="F3" s="107" t="s">
        <v>581</v>
      </c>
      <c r="G3" s="28" t="s">
        <v>447</v>
      </c>
      <c r="H3" s="28" t="s">
        <v>448</v>
      </c>
      <c r="I3" s="28" t="s">
        <v>582</v>
      </c>
      <c r="J3" s="28" t="s">
        <v>583</v>
      </c>
      <c r="K3" s="28" t="s">
        <v>449</v>
      </c>
      <c r="L3" s="28" t="s">
        <v>450</v>
      </c>
      <c r="M3" s="28" t="s">
        <v>574</v>
      </c>
      <c r="N3" s="28" t="s">
        <v>452</v>
      </c>
    </row>
    <row r="4" spans="1:39" ht="13.5" customHeight="1" x14ac:dyDescent="0.25">
      <c r="A4" s="136">
        <v>1</v>
      </c>
      <c r="B4" s="147" t="s">
        <v>74</v>
      </c>
      <c r="C4" s="81" t="s">
        <v>75</v>
      </c>
      <c r="D4" s="108">
        <v>10149170</v>
      </c>
      <c r="E4" s="108">
        <v>4</v>
      </c>
      <c r="F4" s="83">
        <v>6673169</v>
      </c>
      <c r="G4" s="83">
        <v>40</v>
      </c>
      <c r="H4" s="83">
        <v>60</v>
      </c>
      <c r="I4" s="83">
        <v>0</v>
      </c>
      <c r="J4" s="83">
        <v>2770</v>
      </c>
      <c r="K4" s="82">
        <v>125750</v>
      </c>
      <c r="L4" s="82">
        <v>14566</v>
      </c>
      <c r="M4" s="134">
        <v>0</v>
      </c>
      <c r="N4" s="84" t="s">
        <v>584</v>
      </c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</row>
    <row r="5" spans="1:39" ht="13.5" customHeight="1" x14ac:dyDescent="0.25">
      <c r="A5" s="136">
        <v>2</v>
      </c>
      <c r="B5" s="149" t="s">
        <v>77</v>
      </c>
      <c r="C5" s="150" t="s">
        <v>78</v>
      </c>
      <c r="D5" s="151">
        <v>5323921</v>
      </c>
      <c r="E5" s="152">
        <v>16</v>
      </c>
      <c r="F5" s="153">
        <v>2401479</v>
      </c>
      <c r="G5" s="153">
        <v>61</v>
      </c>
      <c r="H5" s="153">
        <v>39</v>
      </c>
      <c r="I5" s="153">
        <v>0</v>
      </c>
      <c r="J5" s="153">
        <v>1778</v>
      </c>
      <c r="K5" s="154">
        <v>14400</v>
      </c>
      <c r="L5" s="154">
        <v>1310</v>
      </c>
      <c r="M5" s="134">
        <v>1</v>
      </c>
      <c r="N5" s="155" t="s">
        <v>585</v>
      </c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39" ht="13.5" customHeight="1" x14ac:dyDescent="0.25">
      <c r="A6" s="136">
        <v>3</v>
      </c>
      <c r="B6" s="85" t="s">
        <v>244</v>
      </c>
      <c r="C6" s="156" t="s">
        <v>82</v>
      </c>
      <c r="D6" s="151">
        <v>5130928</v>
      </c>
      <c r="E6" s="151">
        <v>31</v>
      </c>
      <c r="F6" s="157">
        <v>2417344</v>
      </c>
      <c r="G6" s="157">
        <v>37</v>
      </c>
      <c r="H6" s="157">
        <v>63</v>
      </c>
      <c r="I6" s="157">
        <v>0</v>
      </c>
      <c r="J6" s="157">
        <v>2358</v>
      </c>
      <c r="K6" s="158">
        <v>122383</v>
      </c>
      <c r="L6" s="158">
        <v>4381</v>
      </c>
      <c r="M6" s="134">
        <v>2</v>
      </c>
      <c r="N6" s="155" t="s">
        <v>586</v>
      </c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</row>
    <row r="7" spans="1:39" ht="13.5" customHeight="1" x14ac:dyDescent="0.25">
      <c r="A7" s="136">
        <v>4</v>
      </c>
      <c r="B7" s="85" t="s">
        <v>81</v>
      </c>
      <c r="C7" s="156" t="s">
        <v>82</v>
      </c>
      <c r="D7" s="151">
        <v>4783751</v>
      </c>
      <c r="E7" s="151">
        <v>-5</v>
      </c>
      <c r="F7" s="157">
        <v>2755347</v>
      </c>
      <c r="G7" s="157">
        <v>38</v>
      </c>
      <c r="H7" s="157">
        <v>62</v>
      </c>
      <c r="I7" s="157">
        <v>0</v>
      </c>
      <c r="J7" s="157">
        <v>2730</v>
      </c>
      <c r="K7" s="158">
        <v>32524</v>
      </c>
      <c r="L7" s="158">
        <v>1549</v>
      </c>
      <c r="M7" s="134">
        <v>-2</v>
      </c>
      <c r="N7" s="155" t="s">
        <v>587</v>
      </c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</row>
    <row r="8" spans="1:39" ht="13.5" customHeight="1" x14ac:dyDescent="0.25">
      <c r="A8" s="136">
        <v>5</v>
      </c>
      <c r="B8" s="85" t="s">
        <v>84</v>
      </c>
      <c r="C8" s="156" t="s">
        <v>75</v>
      </c>
      <c r="D8" s="151">
        <v>4687784</v>
      </c>
      <c r="E8" s="151">
        <v>19</v>
      </c>
      <c r="F8" s="157">
        <v>1737908</v>
      </c>
      <c r="G8" s="157">
        <v>53</v>
      </c>
      <c r="H8" s="157">
        <v>47</v>
      </c>
      <c r="I8" s="157">
        <v>0</v>
      </c>
      <c r="J8" s="157">
        <v>1922</v>
      </c>
      <c r="K8" s="158">
        <v>16894</v>
      </c>
      <c r="L8" s="158">
        <v>1774</v>
      </c>
      <c r="M8" s="134">
        <v>-1</v>
      </c>
      <c r="N8" s="155" t="s">
        <v>588</v>
      </c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</row>
    <row r="9" spans="1:39" ht="13.5" customHeight="1" x14ac:dyDescent="0.25">
      <c r="A9" s="136">
        <v>6</v>
      </c>
      <c r="B9" s="100" t="s">
        <v>94</v>
      </c>
      <c r="C9" s="158" t="s">
        <v>82</v>
      </c>
      <c r="D9" s="151">
        <v>3956496</v>
      </c>
      <c r="E9" s="151">
        <v>26</v>
      </c>
      <c r="F9" s="157">
        <v>1347258</v>
      </c>
      <c r="G9" s="157">
        <v>69</v>
      </c>
      <c r="H9" s="157">
        <v>19</v>
      </c>
      <c r="I9" s="157">
        <v>12</v>
      </c>
      <c r="J9" s="157">
        <v>472</v>
      </c>
      <c r="K9" s="158">
        <v>5021</v>
      </c>
      <c r="L9" s="158">
        <v>608</v>
      </c>
      <c r="M9" s="134">
        <v>0</v>
      </c>
      <c r="N9" s="155" t="s">
        <v>589</v>
      </c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</row>
    <row r="10" spans="1:39" ht="13.5" customHeight="1" x14ac:dyDescent="0.25">
      <c r="A10" s="136">
        <v>7</v>
      </c>
      <c r="B10" s="100" t="s">
        <v>578</v>
      </c>
      <c r="C10" s="158" t="s">
        <v>82</v>
      </c>
      <c r="D10" s="151">
        <v>2650000</v>
      </c>
      <c r="E10" s="151">
        <v>34</v>
      </c>
      <c r="F10" s="157">
        <v>454921</v>
      </c>
      <c r="G10" s="157">
        <v>12</v>
      </c>
      <c r="H10" s="158">
        <v>88</v>
      </c>
      <c r="I10" s="158">
        <v>0</v>
      </c>
      <c r="J10" s="158">
        <v>391</v>
      </c>
      <c r="K10" s="158">
        <v>6601</v>
      </c>
      <c r="L10" s="158">
        <v>454</v>
      </c>
      <c r="M10" s="134">
        <v>1</v>
      </c>
      <c r="N10" s="155" t="s">
        <v>182</v>
      </c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</row>
    <row r="11" spans="1:39" ht="13.5" customHeight="1" x14ac:dyDescent="0.25">
      <c r="A11" s="136">
        <v>8</v>
      </c>
      <c r="B11" s="149" t="s">
        <v>418</v>
      </c>
      <c r="C11" s="158" t="s">
        <v>78</v>
      </c>
      <c r="D11" s="151">
        <v>2381783</v>
      </c>
      <c r="E11" s="151">
        <v>-8</v>
      </c>
      <c r="F11" s="157">
        <v>4101183</v>
      </c>
      <c r="G11" s="157">
        <v>0</v>
      </c>
      <c r="H11" s="157">
        <v>0</v>
      </c>
      <c r="I11" s="157">
        <v>100</v>
      </c>
      <c r="J11" s="157">
        <v>370</v>
      </c>
      <c r="K11" s="158">
        <v>19075</v>
      </c>
      <c r="L11" s="158">
        <v>1824</v>
      </c>
      <c r="M11" s="134">
        <v>-1</v>
      </c>
      <c r="N11" s="155" t="s">
        <v>590</v>
      </c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</row>
    <row r="12" spans="1:39" ht="13.5" customHeight="1" x14ac:dyDescent="0.25">
      <c r="A12" s="136">
        <v>9</v>
      </c>
      <c r="B12" s="85" t="s">
        <v>591</v>
      </c>
      <c r="C12" s="156" t="s">
        <v>82</v>
      </c>
      <c r="D12" s="151">
        <v>2018429</v>
      </c>
      <c r="E12" s="151">
        <v>43</v>
      </c>
      <c r="F12" s="157">
        <v>69675</v>
      </c>
      <c r="G12" s="157">
        <v>0</v>
      </c>
      <c r="H12" s="158">
        <v>100</v>
      </c>
      <c r="I12" s="158">
        <v>0</v>
      </c>
      <c r="J12" s="158" t="s">
        <v>592</v>
      </c>
      <c r="K12" s="158">
        <v>652</v>
      </c>
      <c r="L12" s="158">
        <v>329</v>
      </c>
      <c r="M12" s="134">
        <v>2</v>
      </c>
      <c r="N12" s="155" t="s">
        <v>494</v>
      </c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</row>
    <row r="13" spans="1:39" ht="13.5" customHeight="1" x14ac:dyDescent="0.25">
      <c r="A13" s="136">
        <v>10</v>
      </c>
      <c r="B13" s="149" t="s">
        <v>109</v>
      </c>
      <c r="C13" s="158" t="s">
        <v>78</v>
      </c>
      <c r="D13" s="151">
        <v>1881047</v>
      </c>
      <c r="E13" s="151">
        <v>2</v>
      </c>
      <c r="F13" s="157">
        <v>912973</v>
      </c>
      <c r="G13" s="157">
        <v>0</v>
      </c>
      <c r="H13" s="158">
        <v>100</v>
      </c>
      <c r="I13" s="158">
        <v>0</v>
      </c>
      <c r="J13" s="158">
        <v>1509</v>
      </c>
      <c r="K13" s="158">
        <v>3576</v>
      </c>
      <c r="L13" s="158">
        <v>65</v>
      </c>
      <c r="M13" s="134">
        <v>-1</v>
      </c>
      <c r="N13" s="155" t="s">
        <v>110</v>
      </c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</row>
    <row r="14" spans="1:39" ht="12" x14ac:dyDescent="0.25">
      <c r="A14" s="136">
        <v>11</v>
      </c>
      <c r="B14" s="85" t="s">
        <v>492</v>
      </c>
      <c r="C14" s="156" t="s">
        <v>75</v>
      </c>
      <c r="D14" s="151">
        <v>1848090</v>
      </c>
      <c r="E14" s="151">
        <v>80</v>
      </c>
      <c r="F14" s="157">
        <v>662810</v>
      </c>
      <c r="G14" s="157">
        <v>60</v>
      </c>
      <c r="H14" s="158">
        <v>40</v>
      </c>
      <c r="I14" s="158">
        <v>0</v>
      </c>
      <c r="J14" s="158">
        <v>395</v>
      </c>
      <c r="K14" s="158">
        <v>3000</v>
      </c>
      <c r="L14" s="158">
        <v>485</v>
      </c>
      <c r="M14" s="134">
        <v>5</v>
      </c>
      <c r="N14" s="155" t="s">
        <v>593</v>
      </c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</row>
    <row r="15" spans="1:39" ht="12" x14ac:dyDescent="0.25">
      <c r="A15" s="136">
        <v>12</v>
      </c>
      <c r="B15" s="149" t="s">
        <v>425</v>
      </c>
      <c r="C15" s="156" t="s">
        <v>78</v>
      </c>
      <c r="D15" s="151">
        <v>1791682</v>
      </c>
      <c r="E15" s="151">
        <v>21</v>
      </c>
      <c r="F15" s="157">
        <v>1601431</v>
      </c>
      <c r="G15" s="157" t="s">
        <v>592</v>
      </c>
      <c r="H15" s="158">
        <v>53</v>
      </c>
      <c r="I15" s="158" t="s">
        <v>592</v>
      </c>
      <c r="J15" s="158">
        <v>191</v>
      </c>
      <c r="K15" s="158">
        <v>15119</v>
      </c>
      <c r="L15" s="158">
        <v>711</v>
      </c>
      <c r="M15" s="134">
        <v>0</v>
      </c>
      <c r="N15" s="155" t="s">
        <v>536</v>
      </c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</row>
    <row r="16" spans="1:39" ht="13.5" customHeight="1" x14ac:dyDescent="0.25">
      <c r="A16" s="136">
        <v>13</v>
      </c>
      <c r="B16" s="100" t="s">
        <v>455</v>
      </c>
      <c r="C16" s="88" t="s">
        <v>82</v>
      </c>
      <c r="D16" s="109">
        <v>1711802</v>
      </c>
      <c r="E16" s="109">
        <v>28</v>
      </c>
      <c r="F16" s="89">
        <v>496488</v>
      </c>
      <c r="G16" s="89">
        <v>75</v>
      </c>
      <c r="H16" s="89">
        <v>25</v>
      </c>
      <c r="I16" s="89">
        <v>0</v>
      </c>
      <c r="J16" s="89">
        <v>701</v>
      </c>
      <c r="K16" s="88">
        <v>8998</v>
      </c>
      <c r="L16" s="88">
        <v>541</v>
      </c>
      <c r="M16" s="135">
        <v>0</v>
      </c>
      <c r="N16" s="86" t="s">
        <v>182</v>
      </c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</row>
    <row r="17" spans="1:39" ht="13.5" customHeight="1" x14ac:dyDescent="0.25">
      <c r="A17" s="136">
        <v>14</v>
      </c>
      <c r="B17" s="85" t="s">
        <v>594</v>
      </c>
      <c r="C17" s="88" t="s">
        <v>82</v>
      </c>
      <c r="D17" s="109">
        <v>1507000</v>
      </c>
      <c r="E17" s="109">
        <v>94</v>
      </c>
      <c r="F17" s="89">
        <v>127964</v>
      </c>
      <c r="G17" s="89">
        <v>0</v>
      </c>
      <c r="H17" s="89">
        <v>100</v>
      </c>
      <c r="I17" s="89">
        <v>0</v>
      </c>
      <c r="J17" s="89">
        <v>0</v>
      </c>
      <c r="K17" s="88">
        <v>661</v>
      </c>
      <c r="L17" s="88">
        <v>408</v>
      </c>
      <c r="M17" s="135">
        <v>10</v>
      </c>
      <c r="N17" s="86" t="s">
        <v>595</v>
      </c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</row>
    <row r="18" spans="1:39" ht="13.5" customHeight="1" x14ac:dyDescent="0.25">
      <c r="A18" s="136">
        <v>15</v>
      </c>
      <c r="B18" s="149" t="s">
        <v>499</v>
      </c>
      <c r="C18" s="82" t="s">
        <v>78</v>
      </c>
      <c r="D18" s="109">
        <v>1285345</v>
      </c>
      <c r="E18" s="109">
        <v>20</v>
      </c>
      <c r="F18" s="89">
        <v>369199</v>
      </c>
      <c r="G18" s="89">
        <v>33</v>
      </c>
      <c r="H18" s="88">
        <v>67</v>
      </c>
      <c r="I18" s="88">
        <v>0</v>
      </c>
      <c r="J18" s="88">
        <v>625</v>
      </c>
      <c r="K18" s="88">
        <v>5585</v>
      </c>
      <c r="L18" s="88">
        <v>610</v>
      </c>
      <c r="M18" s="135">
        <v>3</v>
      </c>
      <c r="N18" s="86" t="s">
        <v>596</v>
      </c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</row>
    <row r="19" spans="1:39" ht="13.5" customHeight="1" x14ac:dyDescent="0.25">
      <c r="A19" s="136">
        <v>16</v>
      </c>
      <c r="B19" s="100" t="s">
        <v>496</v>
      </c>
      <c r="C19" s="82" t="s">
        <v>82</v>
      </c>
      <c r="D19" s="109">
        <v>1230821</v>
      </c>
      <c r="E19" s="109">
        <v>78</v>
      </c>
      <c r="F19" s="89">
        <v>2101477</v>
      </c>
      <c r="G19" s="89">
        <v>0</v>
      </c>
      <c r="H19" s="89">
        <v>0</v>
      </c>
      <c r="I19" s="89">
        <v>100</v>
      </c>
      <c r="J19" s="89">
        <v>17</v>
      </c>
      <c r="K19" s="88">
        <v>364</v>
      </c>
      <c r="L19" s="88">
        <v>344</v>
      </c>
      <c r="M19" s="135">
        <v>6</v>
      </c>
      <c r="N19" s="86" t="s">
        <v>170</v>
      </c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</row>
    <row r="20" spans="1:39" ht="13.5" customHeight="1" x14ac:dyDescent="0.25">
      <c r="A20" s="136">
        <v>17</v>
      </c>
      <c r="B20" s="85" t="s">
        <v>123</v>
      </c>
      <c r="C20" s="87" t="s">
        <v>82</v>
      </c>
      <c r="D20" s="109">
        <v>1212202</v>
      </c>
      <c r="E20" s="109">
        <v>183</v>
      </c>
      <c r="F20" s="89">
        <v>898059</v>
      </c>
      <c r="G20" s="89">
        <v>45</v>
      </c>
      <c r="H20" s="89">
        <v>55</v>
      </c>
      <c r="I20" s="89">
        <v>0</v>
      </c>
      <c r="J20" s="89">
        <v>605</v>
      </c>
      <c r="K20" s="88">
        <v>1400</v>
      </c>
      <c r="L20" s="88">
        <v>226</v>
      </c>
      <c r="M20" s="135">
        <v>22</v>
      </c>
      <c r="N20" s="86" t="s">
        <v>112</v>
      </c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</row>
    <row r="21" spans="1:39" ht="13.5" customHeight="1" x14ac:dyDescent="0.25">
      <c r="A21" s="136">
        <v>18</v>
      </c>
      <c r="B21" s="85" t="s">
        <v>597</v>
      </c>
      <c r="C21" s="87" t="s">
        <v>82</v>
      </c>
      <c r="D21" s="109">
        <v>1198541</v>
      </c>
      <c r="E21" s="109">
        <v>6</v>
      </c>
      <c r="F21" s="89">
        <v>129837</v>
      </c>
      <c r="G21" s="89">
        <v>0</v>
      </c>
      <c r="H21" s="88">
        <v>40</v>
      </c>
      <c r="I21" s="88">
        <v>60</v>
      </c>
      <c r="J21" s="88">
        <v>0</v>
      </c>
      <c r="K21" s="88">
        <v>941</v>
      </c>
      <c r="L21" s="88">
        <v>400</v>
      </c>
      <c r="M21" s="135">
        <v>-1</v>
      </c>
      <c r="N21" s="86" t="s">
        <v>598</v>
      </c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</row>
    <row r="22" spans="1:39" ht="13.5" customHeight="1" x14ac:dyDescent="0.25">
      <c r="A22" s="136">
        <v>19</v>
      </c>
      <c r="B22" s="100" t="s">
        <v>113</v>
      </c>
      <c r="C22" s="88" t="s">
        <v>114</v>
      </c>
      <c r="D22" s="109">
        <v>1190302</v>
      </c>
      <c r="E22" s="109">
        <v>-10</v>
      </c>
      <c r="F22" s="89">
        <v>502732</v>
      </c>
      <c r="G22" s="89">
        <v>54</v>
      </c>
      <c r="H22" s="88">
        <v>25</v>
      </c>
      <c r="I22" s="88">
        <v>21</v>
      </c>
      <c r="J22" s="88">
        <v>682</v>
      </c>
      <c r="K22" s="88">
        <v>3081</v>
      </c>
      <c r="L22" s="88">
        <v>273</v>
      </c>
      <c r="M22" s="135">
        <v>-4</v>
      </c>
      <c r="N22" s="86" t="s">
        <v>599</v>
      </c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</row>
    <row r="23" spans="1:39" ht="13.5" customHeight="1" x14ac:dyDescent="0.25">
      <c r="A23" s="136">
        <v>20</v>
      </c>
      <c r="B23" s="85" t="s">
        <v>600</v>
      </c>
      <c r="C23" s="82" t="s">
        <v>82</v>
      </c>
      <c r="D23" s="109">
        <v>846931</v>
      </c>
      <c r="E23" s="109">
        <v>11</v>
      </c>
      <c r="F23" s="89">
        <v>59006</v>
      </c>
      <c r="G23" s="89">
        <v>0</v>
      </c>
      <c r="H23" s="89">
        <v>100</v>
      </c>
      <c r="I23" s="89">
        <v>0</v>
      </c>
      <c r="J23" s="89">
        <v>29</v>
      </c>
      <c r="K23" s="88">
        <v>546</v>
      </c>
      <c r="L23" s="88">
        <v>232</v>
      </c>
      <c r="M23" s="135">
        <v>5</v>
      </c>
      <c r="N23" s="86" t="s">
        <v>601</v>
      </c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</row>
    <row r="24" spans="1:39" ht="13.5" customHeight="1" x14ac:dyDescent="0.25">
      <c r="A24" s="136">
        <v>21</v>
      </c>
      <c r="B24" s="100" t="s">
        <v>540</v>
      </c>
      <c r="C24" s="82" t="s">
        <v>82</v>
      </c>
      <c r="D24" s="109">
        <v>846648</v>
      </c>
      <c r="E24" s="109">
        <v>-5</v>
      </c>
      <c r="F24" s="89">
        <v>515866</v>
      </c>
      <c r="G24" s="89">
        <v>52</v>
      </c>
      <c r="H24" s="88">
        <v>48</v>
      </c>
      <c r="I24" s="88">
        <v>0</v>
      </c>
      <c r="J24" s="88">
        <v>0</v>
      </c>
      <c r="K24" s="88">
        <v>22000</v>
      </c>
      <c r="L24" s="88">
        <v>10000</v>
      </c>
      <c r="M24" s="135">
        <v>-1</v>
      </c>
      <c r="N24" s="86" t="s">
        <v>602</v>
      </c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</row>
    <row r="25" spans="1:39" ht="13.5" customHeight="1" x14ac:dyDescent="0.25">
      <c r="A25" s="136">
        <v>22</v>
      </c>
      <c r="B25" s="100" t="s">
        <v>542</v>
      </c>
      <c r="C25" s="82" t="s">
        <v>543</v>
      </c>
      <c r="D25" s="109">
        <v>845941</v>
      </c>
      <c r="E25" s="109">
        <v>32</v>
      </c>
      <c r="F25" s="89">
        <v>614145</v>
      </c>
      <c r="G25" s="89">
        <v>0</v>
      </c>
      <c r="H25" s="88">
        <v>5</v>
      </c>
      <c r="I25" s="88">
        <v>95</v>
      </c>
      <c r="J25" s="88">
        <v>0</v>
      </c>
      <c r="K25" s="88">
        <v>6500</v>
      </c>
      <c r="L25" s="88" t="s">
        <v>592</v>
      </c>
      <c r="M25" s="135">
        <v>-1</v>
      </c>
      <c r="N25" s="86" t="s">
        <v>603</v>
      </c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</row>
    <row r="26" spans="1:39" s="92" customFormat="1" ht="13.8" x14ac:dyDescent="0.25">
      <c r="A26" s="136">
        <v>23</v>
      </c>
      <c r="B26" s="85" t="s">
        <v>604</v>
      </c>
      <c r="C26" s="94" t="s">
        <v>82</v>
      </c>
      <c r="D26" s="110">
        <v>693942</v>
      </c>
      <c r="E26" s="110">
        <v>233</v>
      </c>
      <c r="F26" s="91">
        <v>75733</v>
      </c>
      <c r="G26" s="90">
        <v>2</v>
      </c>
      <c r="H26" s="90">
        <v>33</v>
      </c>
      <c r="I26" s="90">
        <v>65</v>
      </c>
      <c r="J26" s="90">
        <v>37</v>
      </c>
      <c r="K26" s="90">
        <v>2567</v>
      </c>
      <c r="L26" s="90">
        <v>189</v>
      </c>
      <c r="M26" s="135">
        <v>44</v>
      </c>
      <c r="N26" s="86" t="s">
        <v>633</v>
      </c>
    </row>
    <row r="27" spans="1:39" ht="13.5" customHeight="1" x14ac:dyDescent="0.25">
      <c r="A27" s="136">
        <v>24</v>
      </c>
      <c r="B27" s="85" t="s">
        <v>382</v>
      </c>
      <c r="C27" s="87" t="s">
        <v>128</v>
      </c>
      <c r="D27" s="109">
        <v>685276</v>
      </c>
      <c r="E27" s="109">
        <v>18</v>
      </c>
      <c r="F27" s="89">
        <v>623813</v>
      </c>
      <c r="G27" s="89">
        <v>85</v>
      </c>
      <c r="H27" s="89">
        <v>15</v>
      </c>
      <c r="I27" s="89">
        <v>0</v>
      </c>
      <c r="J27" s="89">
        <v>787</v>
      </c>
      <c r="K27" s="88">
        <v>2526</v>
      </c>
      <c r="L27" s="88">
        <v>357</v>
      </c>
      <c r="M27" s="135">
        <v>4</v>
      </c>
      <c r="N27" s="86" t="s">
        <v>605</v>
      </c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</row>
    <row r="28" spans="1:39" ht="13.5" customHeight="1" x14ac:dyDescent="0.25">
      <c r="A28" s="136">
        <v>25</v>
      </c>
      <c r="B28" s="101" t="s">
        <v>552</v>
      </c>
      <c r="C28" s="90" t="s">
        <v>82</v>
      </c>
      <c r="D28" s="109">
        <v>647481</v>
      </c>
      <c r="E28" s="109">
        <v>40</v>
      </c>
      <c r="F28" s="89">
        <v>878122</v>
      </c>
      <c r="G28" s="89">
        <v>99</v>
      </c>
      <c r="H28" s="88">
        <v>1</v>
      </c>
      <c r="I28" s="88">
        <v>0</v>
      </c>
      <c r="J28" s="88">
        <v>1043</v>
      </c>
      <c r="K28" s="88">
        <v>1520</v>
      </c>
      <c r="L28" s="88">
        <v>123</v>
      </c>
      <c r="M28" s="135">
        <v>10</v>
      </c>
      <c r="N28" s="86" t="s">
        <v>606</v>
      </c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</row>
    <row r="29" spans="1:39" ht="13.5" customHeight="1" x14ac:dyDescent="0.25">
      <c r="A29" s="136">
        <v>26</v>
      </c>
      <c r="B29" s="93" t="s">
        <v>138</v>
      </c>
      <c r="C29" s="87" t="s">
        <v>82</v>
      </c>
      <c r="D29" s="109">
        <v>642670</v>
      </c>
      <c r="E29" s="109">
        <v>99</v>
      </c>
      <c r="F29" s="89">
        <v>478304</v>
      </c>
      <c r="G29" s="89">
        <v>85</v>
      </c>
      <c r="H29" s="89">
        <v>15</v>
      </c>
      <c r="I29" s="89">
        <v>0</v>
      </c>
      <c r="J29" s="89">
        <v>587</v>
      </c>
      <c r="K29" s="88">
        <v>1506</v>
      </c>
      <c r="L29" s="88">
        <v>99</v>
      </c>
      <c r="M29" s="135">
        <v>22</v>
      </c>
      <c r="N29" s="86" t="s">
        <v>634</v>
      </c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</row>
    <row r="30" spans="1:39" ht="13.5" customHeight="1" x14ac:dyDescent="0.25">
      <c r="A30" s="136">
        <v>27</v>
      </c>
      <c r="B30" s="149" t="s">
        <v>159</v>
      </c>
      <c r="C30" s="94" t="s">
        <v>78</v>
      </c>
      <c r="D30" s="110">
        <v>572481</v>
      </c>
      <c r="E30" s="110">
        <v>-11</v>
      </c>
      <c r="F30" s="91">
        <v>85287</v>
      </c>
      <c r="G30" s="90">
        <v>0</v>
      </c>
      <c r="H30" s="90">
        <v>1</v>
      </c>
      <c r="I30" s="90">
        <v>0</v>
      </c>
      <c r="J30" s="90">
        <v>72</v>
      </c>
      <c r="K30" s="90">
        <v>3500</v>
      </c>
      <c r="L30" s="90">
        <v>218</v>
      </c>
      <c r="M30" s="135">
        <v>0</v>
      </c>
      <c r="N30" s="86" t="s">
        <v>607</v>
      </c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</row>
    <row r="31" spans="1:39" ht="13.5" customHeight="1" x14ac:dyDescent="0.25">
      <c r="A31" s="136">
        <v>28</v>
      </c>
      <c r="B31" s="149" t="s">
        <v>576</v>
      </c>
      <c r="C31" s="82" t="s">
        <v>78</v>
      </c>
      <c r="D31" s="109">
        <v>570610</v>
      </c>
      <c r="E31" s="109">
        <v>12</v>
      </c>
      <c r="F31" s="89">
        <v>205934</v>
      </c>
      <c r="G31" s="89">
        <v>87</v>
      </c>
      <c r="H31" s="89">
        <v>7</v>
      </c>
      <c r="I31" s="89">
        <v>6</v>
      </c>
      <c r="J31" s="89">
        <v>6</v>
      </c>
      <c r="K31" s="88">
        <v>167</v>
      </c>
      <c r="L31" s="88">
        <v>26</v>
      </c>
      <c r="M31" s="135">
        <v>3</v>
      </c>
      <c r="N31" s="86" t="s">
        <v>29</v>
      </c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</row>
    <row r="32" spans="1:39" ht="13.5" customHeight="1" x14ac:dyDescent="0.25">
      <c r="A32" s="136">
        <v>29</v>
      </c>
      <c r="B32" s="85" t="s">
        <v>608</v>
      </c>
      <c r="C32" s="87" t="s">
        <v>128</v>
      </c>
      <c r="D32" s="109">
        <v>553230</v>
      </c>
      <c r="E32" s="109">
        <v>10</v>
      </c>
      <c r="F32" s="89">
        <v>45328</v>
      </c>
      <c r="G32" s="89">
        <v>0</v>
      </c>
      <c r="H32" s="88">
        <v>99</v>
      </c>
      <c r="I32" s="88">
        <v>1</v>
      </c>
      <c r="J32" s="88">
        <v>599</v>
      </c>
      <c r="K32" s="88">
        <v>665</v>
      </c>
      <c r="L32" s="88">
        <v>150</v>
      </c>
      <c r="M32" s="135">
        <v>56</v>
      </c>
      <c r="N32" s="86" t="s">
        <v>119</v>
      </c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</row>
    <row r="33" spans="1:39" ht="13.5" customHeight="1" x14ac:dyDescent="0.25">
      <c r="A33" s="136">
        <v>30</v>
      </c>
      <c r="B33" s="100" t="s">
        <v>232</v>
      </c>
      <c r="C33" s="87" t="s">
        <v>128</v>
      </c>
      <c r="D33" s="109">
        <v>533807</v>
      </c>
      <c r="E33" s="109">
        <v>20</v>
      </c>
      <c r="F33" s="89">
        <v>227347</v>
      </c>
      <c r="G33" s="89">
        <v>0</v>
      </c>
      <c r="H33" s="88">
        <v>0</v>
      </c>
      <c r="I33" s="88">
        <v>100</v>
      </c>
      <c r="J33" s="88">
        <v>79</v>
      </c>
      <c r="K33" s="88">
        <v>1406</v>
      </c>
      <c r="L33" s="88">
        <v>405</v>
      </c>
      <c r="M33" s="135">
        <v>7</v>
      </c>
      <c r="N33" s="86" t="s">
        <v>170</v>
      </c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</row>
    <row r="34" spans="1:39" ht="13.5" customHeight="1" x14ac:dyDescent="0.25">
      <c r="A34" s="136">
        <v>31</v>
      </c>
      <c r="B34" s="149" t="s">
        <v>220</v>
      </c>
      <c r="C34" s="82" t="s">
        <v>78</v>
      </c>
      <c r="D34" s="109">
        <v>532055</v>
      </c>
      <c r="E34" s="109">
        <v>-8</v>
      </c>
      <c r="F34" s="89">
        <v>117354</v>
      </c>
      <c r="G34" s="89">
        <v>10</v>
      </c>
      <c r="H34" s="88">
        <v>90</v>
      </c>
      <c r="I34" s="88">
        <v>0</v>
      </c>
      <c r="J34" s="88">
        <v>244</v>
      </c>
      <c r="K34" s="88">
        <v>4119</v>
      </c>
      <c r="L34" s="88">
        <v>320</v>
      </c>
      <c r="M34" s="135">
        <v>-2</v>
      </c>
      <c r="N34" s="86" t="s">
        <v>609</v>
      </c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</row>
    <row r="35" spans="1:39" ht="13.5" customHeight="1" x14ac:dyDescent="0.25">
      <c r="A35" s="136">
        <v>32</v>
      </c>
      <c r="B35" s="100" t="s">
        <v>610</v>
      </c>
      <c r="C35" s="88" t="s">
        <v>174</v>
      </c>
      <c r="D35" s="109">
        <v>516530</v>
      </c>
      <c r="E35" s="109">
        <v>-4</v>
      </c>
      <c r="F35" s="89">
        <v>236215</v>
      </c>
      <c r="G35" s="89">
        <v>29</v>
      </c>
      <c r="H35" s="89">
        <v>71</v>
      </c>
      <c r="I35" s="89">
        <v>0</v>
      </c>
      <c r="J35" s="89">
        <v>980</v>
      </c>
      <c r="K35" s="88">
        <v>2958</v>
      </c>
      <c r="L35" s="88">
        <v>86</v>
      </c>
      <c r="M35" s="135">
        <v>-2</v>
      </c>
      <c r="N35" s="86" t="s">
        <v>611</v>
      </c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</row>
    <row r="36" spans="1:39" ht="13.5" customHeight="1" x14ac:dyDescent="0.25">
      <c r="A36" s="136">
        <v>33</v>
      </c>
      <c r="B36" s="149" t="s">
        <v>612</v>
      </c>
      <c r="C36" s="87" t="s">
        <v>78</v>
      </c>
      <c r="D36" s="110">
        <v>490055</v>
      </c>
      <c r="E36" s="110">
        <v>7</v>
      </c>
      <c r="F36" s="91">
        <v>126905</v>
      </c>
      <c r="G36" s="90" t="s">
        <v>592</v>
      </c>
      <c r="H36" s="90">
        <v>0</v>
      </c>
      <c r="I36" s="90" t="s">
        <v>592</v>
      </c>
      <c r="J36" s="90">
        <v>322</v>
      </c>
      <c r="K36" s="90">
        <v>2593</v>
      </c>
      <c r="L36" s="90">
        <v>120</v>
      </c>
      <c r="M36" s="135">
        <v>3</v>
      </c>
      <c r="N36" s="86" t="s">
        <v>555</v>
      </c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</row>
    <row r="37" spans="1:39" ht="13.5" customHeight="1" x14ac:dyDescent="0.25">
      <c r="A37" s="136">
        <v>34</v>
      </c>
      <c r="B37" s="85" t="s">
        <v>613</v>
      </c>
      <c r="C37" s="87" t="s">
        <v>82</v>
      </c>
      <c r="D37" s="109">
        <v>482020</v>
      </c>
      <c r="E37" s="109">
        <v>28</v>
      </c>
      <c r="F37" s="89">
        <v>153797</v>
      </c>
      <c r="G37" s="89">
        <v>0</v>
      </c>
      <c r="H37" s="89">
        <v>40</v>
      </c>
      <c r="I37" s="89">
        <v>60</v>
      </c>
      <c r="J37" s="89">
        <v>0</v>
      </c>
      <c r="K37" s="88">
        <v>265</v>
      </c>
      <c r="L37" s="88">
        <v>0</v>
      </c>
      <c r="M37" s="135">
        <v>109</v>
      </c>
      <c r="N37" s="86" t="s">
        <v>119</v>
      </c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</row>
    <row r="38" spans="1:39" ht="13.5" customHeight="1" x14ac:dyDescent="0.25">
      <c r="A38" s="136">
        <v>35</v>
      </c>
      <c r="B38" s="101" t="s">
        <v>165</v>
      </c>
      <c r="C38" s="90" t="s">
        <v>121</v>
      </c>
      <c r="D38" s="109">
        <v>481524</v>
      </c>
      <c r="E38" s="109">
        <v>25</v>
      </c>
      <c r="F38" s="89">
        <v>587179</v>
      </c>
      <c r="G38" s="89">
        <v>80</v>
      </c>
      <c r="H38" s="88">
        <v>2</v>
      </c>
      <c r="I38" s="88">
        <v>18</v>
      </c>
      <c r="J38" s="88">
        <v>391</v>
      </c>
      <c r="K38" s="88" t="s">
        <v>365</v>
      </c>
      <c r="L38" s="88" t="s">
        <v>365</v>
      </c>
      <c r="M38" s="135">
        <v>7</v>
      </c>
      <c r="N38" s="86" t="s">
        <v>614</v>
      </c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</row>
    <row r="39" spans="1:39" ht="13.5" customHeight="1" x14ac:dyDescent="0.25">
      <c r="A39" s="136">
        <v>36</v>
      </c>
      <c r="B39" s="85" t="s">
        <v>469</v>
      </c>
      <c r="C39" s="87" t="s">
        <v>75</v>
      </c>
      <c r="D39" s="109">
        <v>459585</v>
      </c>
      <c r="E39" s="109">
        <v>75</v>
      </c>
      <c r="F39" s="89">
        <v>152203</v>
      </c>
      <c r="G39" s="89">
        <v>57</v>
      </c>
      <c r="H39" s="88">
        <v>23</v>
      </c>
      <c r="I39" s="88">
        <v>20</v>
      </c>
      <c r="J39" s="88">
        <v>16</v>
      </c>
      <c r="K39" s="88">
        <v>7386</v>
      </c>
      <c r="L39" s="88">
        <v>854</v>
      </c>
      <c r="M39" s="135">
        <v>17</v>
      </c>
      <c r="N39" s="86" t="s">
        <v>615</v>
      </c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</row>
    <row r="40" spans="1:39" ht="13.5" customHeight="1" x14ac:dyDescent="0.25">
      <c r="A40" s="136">
        <v>37</v>
      </c>
      <c r="B40" s="100" t="s">
        <v>554</v>
      </c>
      <c r="C40" s="87" t="s">
        <v>128</v>
      </c>
      <c r="D40" s="109">
        <v>458573</v>
      </c>
      <c r="E40" s="109">
        <v>6</v>
      </c>
      <c r="F40" s="89">
        <v>424153</v>
      </c>
      <c r="G40" s="89">
        <v>20</v>
      </c>
      <c r="H40" s="88">
        <v>80</v>
      </c>
      <c r="I40" s="88">
        <v>0</v>
      </c>
      <c r="J40" s="88">
        <v>591</v>
      </c>
      <c r="K40" s="88">
        <v>2037</v>
      </c>
      <c r="L40" s="88">
        <v>0</v>
      </c>
      <c r="M40" s="135">
        <v>1</v>
      </c>
      <c r="N40" s="86" t="s">
        <v>616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</row>
    <row r="41" spans="1:39" ht="13.5" customHeight="1" x14ac:dyDescent="0.25">
      <c r="A41" s="136">
        <v>38</v>
      </c>
      <c r="B41" s="100" t="s">
        <v>162</v>
      </c>
      <c r="C41" s="82" t="s">
        <v>82</v>
      </c>
      <c r="D41" s="109">
        <v>458511</v>
      </c>
      <c r="E41" s="109">
        <v>-5</v>
      </c>
      <c r="F41" s="89">
        <v>131766</v>
      </c>
      <c r="G41" s="89">
        <v>25</v>
      </c>
      <c r="H41" s="88">
        <v>75</v>
      </c>
      <c r="I41" s="88">
        <v>0</v>
      </c>
      <c r="J41" s="88">
        <v>1010</v>
      </c>
      <c r="K41" s="88">
        <v>2129</v>
      </c>
      <c r="L41" s="88">
        <v>147</v>
      </c>
      <c r="M41" s="135">
        <v>-5</v>
      </c>
      <c r="N41" s="86" t="s">
        <v>553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</row>
    <row r="42" spans="1:39" ht="13.5" customHeight="1" x14ac:dyDescent="0.25">
      <c r="A42" s="136">
        <v>39</v>
      </c>
      <c r="B42" s="149" t="s">
        <v>617</v>
      </c>
      <c r="C42" s="88" t="s">
        <v>78</v>
      </c>
      <c r="D42" s="109">
        <v>427161</v>
      </c>
      <c r="E42" s="109">
        <v>54</v>
      </c>
      <c r="F42" s="89">
        <v>526574</v>
      </c>
      <c r="G42" s="89">
        <v>75</v>
      </c>
      <c r="H42" s="89">
        <v>25</v>
      </c>
      <c r="I42" s="89">
        <v>0</v>
      </c>
      <c r="J42" s="89">
        <v>799</v>
      </c>
      <c r="K42" s="88">
        <v>2146</v>
      </c>
      <c r="L42" s="88">
        <v>133</v>
      </c>
      <c r="M42" s="135">
        <v>13</v>
      </c>
      <c r="N42" s="86" t="s">
        <v>378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</row>
    <row r="43" spans="1:39" ht="13.5" customHeight="1" x14ac:dyDescent="0.25">
      <c r="A43" s="136">
        <v>40</v>
      </c>
      <c r="B43" s="149" t="s">
        <v>569</v>
      </c>
      <c r="C43" s="87" t="s">
        <v>78</v>
      </c>
      <c r="D43" s="109">
        <v>426804</v>
      </c>
      <c r="E43" s="109">
        <v>48</v>
      </c>
      <c r="F43" s="89">
        <v>215144</v>
      </c>
      <c r="G43" s="89">
        <v>80</v>
      </c>
      <c r="H43" s="89">
        <v>0</v>
      </c>
      <c r="I43" s="89">
        <v>20</v>
      </c>
      <c r="J43" s="89">
        <v>71</v>
      </c>
      <c r="K43" s="88">
        <v>1269</v>
      </c>
      <c r="L43" s="88">
        <v>311</v>
      </c>
      <c r="M43" s="135">
        <v>10</v>
      </c>
      <c r="N43" s="86" t="s">
        <v>618</v>
      </c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</row>
    <row r="44" spans="1:39" ht="13.5" customHeight="1" x14ac:dyDescent="0.25">
      <c r="A44" s="136">
        <v>41</v>
      </c>
      <c r="B44" s="85" t="s">
        <v>132</v>
      </c>
      <c r="C44" s="87" t="s">
        <v>133</v>
      </c>
      <c r="D44" s="109">
        <v>424590</v>
      </c>
      <c r="E44" s="109">
        <v>15</v>
      </c>
      <c r="F44" s="89">
        <v>552900</v>
      </c>
      <c r="G44" s="89">
        <v>100</v>
      </c>
      <c r="H44" s="88">
        <v>0</v>
      </c>
      <c r="I44" s="88">
        <v>0</v>
      </c>
      <c r="J44" s="88">
        <v>605</v>
      </c>
      <c r="K44" s="88">
        <v>2443</v>
      </c>
      <c r="L44" s="88">
        <v>115</v>
      </c>
      <c r="M44" s="135">
        <v>3</v>
      </c>
      <c r="N44" s="86" t="s">
        <v>619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</row>
    <row r="45" spans="1:39" ht="13.5" customHeight="1" x14ac:dyDescent="0.25">
      <c r="A45" s="136">
        <v>42</v>
      </c>
      <c r="B45" s="100" t="s">
        <v>620</v>
      </c>
      <c r="C45" s="88" t="s">
        <v>82</v>
      </c>
      <c r="D45" s="109">
        <v>415852</v>
      </c>
      <c r="E45" s="109">
        <v>18</v>
      </c>
      <c r="F45" s="89">
        <v>14106</v>
      </c>
      <c r="G45" s="89">
        <v>0</v>
      </c>
      <c r="H45" s="89">
        <v>100</v>
      </c>
      <c r="I45" s="89">
        <v>0</v>
      </c>
      <c r="J45" s="89">
        <v>7</v>
      </c>
      <c r="K45" s="88">
        <v>435</v>
      </c>
      <c r="L45" s="88">
        <v>179</v>
      </c>
      <c r="M45" s="135">
        <v>5</v>
      </c>
      <c r="N45" s="86" t="s">
        <v>288</v>
      </c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</row>
    <row r="46" spans="1:39" ht="13.5" customHeight="1" x14ac:dyDescent="0.25">
      <c r="A46" s="136">
        <v>43</v>
      </c>
      <c r="B46" s="100" t="s">
        <v>621</v>
      </c>
      <c r="C46" s="82" t="s">
        <v>75</v>
      </c>
      <c r="D46" s="109">
        <v>396253</v>
      </c>
      <c r="E46" s="109">
        <v>111</v>
      </c>
      <c r="F46" s="89">
        <v>999109</v>
      </c>
      <c r="G46" s="89">
        <v>0</v>
      </c>
      <c r="H46" s="88">
        <v>6</v>
      </c>
      <c r="I46" s="88">
        <v>94</v>
      </c>
      <c r="J46" s="88">
        <v>0</v>
      </c>
      <c r="K46" s="88">
        <v>951</v>
      </c>
      <c r="L46" s="88">
        <v>246</v>
      </c>
      <c r="M46" s="135">
        <v>65</v>
      </c>
      <c r="N46" s="86" t="s">
        <v>178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</row>
    <row r="47" spans="1:39" ht="23.25" customHeight="1" x14ac:dyDescent="0.25">
      <c r="A47" s="136">
        <v>44</v>
      </c>
      <c r="B47" s="100" t="s">
        <v>622</v>
      </c>
      <c r="C47" s="88" t="s">
        <v>82</v>
      </c>
      <c r="D47" s="110">
        <v>389111</v>
      </c>
      <c r="E47" s="110">
        <v>97</v>
      </c>
      <c r="F47" s="91">
        <v>53177</v>
      </c>
      <c r="G47" s="90">
        <v>100</v>
      </c>
      <c r="H47" s="90">
        <v>0</v>
      </c>
      <c r="I47" s="90">
        <v>0</v>
      </c>
      <c r="J47" s="90">
        <v>0</v>
      </c>
      <c r="K47" s="90">
        <v>359</v>
      </c>
      <c r="L47" s="90">
        <v>90</v>
      </c>
      <c r="M47" s="135" t="s">
        <v>460</v>
      </c>
      <c r="N47" s="86" t="s">
        <v>30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</row>
    <row r="48" spans="1:39" ht="13.5" customHeight="1" x14ac:dyDescent="0.25">
      <c r="A48" s="136">
        <v>45</v>
      </c>
      <c r="B48" s="85" t="s">
        <v>623</v>
      </c>
      <c r="C48" s="87" t="s">
        <v>128</v>
      </c>
      <c r="D48" s="109">
        <v>388551</v>
      </c>
      <c r="E48" s="109">
        <v>87</v>
      </c>
      <c r="F48" s="89">
        <v>215214</v>
      </c>
      <c r="G48" s="89">
        <v>0</v>
      </c>
      <c r="H48" s="88">
        <v>35</v>
      </c>
      <c r="I48" s="88">
        <v>65</v>
      </c>
      <c r="J48" s="88" t="s">
        <v>592</v>
      </c>
      <c r="K48" s="88">
        <v>2488</v>
      </c>
      <c r="L48" s="88">
        <v>136</v>
      </c>
      <c r="M48" s="135">
        <v>23</v>
      </c>
      <c r="N48" s="86" t="s">
        <v>170</v>
      </c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</row>
    <row r="49" spans="1:39" ht="13.5" customHeight="1" x14ac:dyDescent="0.25">
      <c r="A49" s="136">
        <v>46</v>
      </c>
      <c r="B49" s="149" t="s">
        <v>624</v>
      </c>
      <c r="C49" s="88" t="s">
        <v>78</v>
      </c>
      <c r="D49" s="109">
        <v>381775</v>
      </c>
      <c r="E49" s="109">
        <v>99</v>
      </c>
      <c r="F49" s="89">
        <v>269550</v>
      </c>
      <c r="G49" s="89">
        <v>1</v>
      </c>
      <c r="H49" s="88">
        <v>0</v>
      </c>
      <c r="I49" s="88">
        <v>99</v>
      </c>
      <c r="J49" s="88">
        <v>16</v>
      </c>
      <c r="K49" s="88">
        <v>381</v>
      </c>
      <c r="L49" s="88">
        <v>39</v>
      </c>
      <c r="M49" s="135">
        <v>29</v>
      </c>
      <c r="N49" s="86" t="s">
        <v>262</v>
      </c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</row>
    <row r="50" spans="1:39" ht="13.5" customHeight="1" x14ac:dyDescent="0.25">
      <c r="A50" s="136">
        <v>47</v>
      </c>
      <c r="B50" s="100" t="s">
        <v>550</v>
      </c>
      <c r="C50" s="88" t="s">
        <v>543</v>
      </c>
      <c r="D50" s="109">
        <v>375176</v>
      </c>
      <c r="E50" s="109">
        <v>-25</v>
      </c>
      <c r="F50" s="89">
        <v>180132</v>
      </c>
      <c r="G50" s="89">
        <v>0</v>
      </c>
      <c r="H50" s="88">
        <v>24</v>
      </c>
      <c r="I50" s="88">
        <v>76</v>
      </c>
      <c r="J50" s="88">
        <v>210</v>
      </c>
      <c r="K50" s="88">
        <v>2640</v>
      </c>
      <c r="L50" s="88">
        <v>230</v>
      </c>
      <c r="M50" s="135">
        <v>-15</v>
      </c>
      <c r="N50" s="86" t="s">
        <v>625</v>
      </c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</row>
    <row r="51" spans="1:39" ht="13.5" customHeight="1" x14ac:dyDescent="0.25">
      <c r="A51" s="136">
        <v>48</v>
      </c>
      <c r="B51" s="93" t="s">
        <v>626</v>
      </c>
      <c r="C51" s="87" t="s">
        <v>82</v>
      </c>
      <c r="D51" s="109">
        <v>369238</v>
      </c>
      <c r="E51" s="109">
        <v>4</v>
      </c>
      <c r="F51" s="89">
        <v>23018</v>
      </c>
      <c r="G51" s="89">
        <v>0</v>
      </c>
      <c r="H51" s="88">
        <v>100</v>
      </c>
      <c r="I51" s="88">
        <v>0</v>
      </c>
      <c r="J51" s="88">
        <v>74</v>
      </c>
      <c r="K51" s="88">
        <v>432</v>
      </c>
      <c r="L51" s="88">
        <v>77</v>
      </c>
      <c r="M51" s="135">
        <v>-2</v>
      </c>
      <c r="N51" s="86" t="s">
        <v>135</v>
      </c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</row>
    <row r="52" spans="1:39" ht="13.5" customHeight="1" x14ac:dyDescent="0.25">
      <c r="A52" s="136">
        <v>49</v>
      </c>
      <c r="B52" s="85" t="s">
        <v>627</v>
      </c>
      <c r="C52" s="87" t="s">
        <v>128</v>
      </c>
      <c r="D52" s="109">
        <v>360475</v>
      </c>
      <c r="E52" s="109">
        <v>-5</v>
      </c>
      <c r="F52" s="89">
        <v>151605</v>
      </c>
      <c r="G52" s="89">
        <v>0</v>
      </c>
      <c r="H52" s="88">
        <v>97</v>
      </c>
      <c r="I52" s="88">
        <v>3</v>
      </c>
      <c r="J52" s="88">
        <v>457</v>
      </c>
      <c r="K52" s="88">
        <v>3000</v>
      </c>
      <c r="L52" s="88">
        <v>110</v>
      </c>
      <c r="M52" s="135">
        <v>-6</v>
      </c>
      <c r="N52" s="86" t="s">
        <v>628</v>
      </c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</row>
    <row r="53" spans="1:39" ht="12" x14ac:dyDescent="0.25">
      <c r="A53" s="136">
        <v>50</v>
      </c>
      <c r="B53" s="85" t="s">
        <v>629</v>
      </c>
      <c r="C53" s="87" t="s">
        <v>75</v>
      </c>
      <c r="D53" s="109">
        <v>332154</v>
      </c>
      <c r="E53" s="109">
        <v>-29</v>
      </c>
      <c r="F53" s="89">
        <v>156928</v>
      </c>
      <c r="G53" s="89">
        <v>0</v>
      </c>
      <c r="H53" s="88">
        <v>100</v>
      </c>
      <c r="I53" s="88">
        <v>0</v>
      </c>
      <c r="J53" s="88">
        <v>444</v>
      </c>
      <c r="K53" s="88">
        <v>1066</v>
      </c>
      <c r="L53" s="88">
        <v>180</v>
      </c>
      <c r="M53" s="135">
        <v>-16</v>
      </c>
      <c r="N53" s="86" t="s">
        <v>630</v>
      </c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</row>
    <row r="54" spans="1:39" x14ac:dyDescent="0.25">
      <c r="A54" s="102" t="s">
        <v>528</v>
      </c>
      <c r="D54" s="111" t="s">
        <v>527</v>
      </c>
      <c r="E54" s="111" t="s">
        <v>631</v>
      </c>
      <c r="F54" s="95" t="s">
        <v>632</v>
      </c>
      <c r="G54" s="111"/>
      <c r="H54" s="95"/>
      <c r="I54" s="95"/>
      <c r="J54" s="95"/>
      <c r="K54" s="95"/>
      <c r="L54" s="111"/>
      <c r="M54" s="95"/>
      <c r="N54" s="95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</row>
    <row r="55" spans="1:39" x14ac:dyDescent="0.25">
      <c r="A55" s="103" t="s">
        <v>638</v>
      </c>
      <c r="D55" s="111"/>
      <c r="E55" s="111"/>
      <c r="F55" s="24"/>
      <c r="G55" s="111"/>
      <c r="H55" s="24"/>
      <c r="I55" s="24"/>
      <c r="J55" s="24"/>
      <c r="K55" s="24"/>
      <c r="L55" s="111"/>
      <c r="M55" s="24"/>
      <c r="N55" s="24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</row>
    <row r="56" spans="1:39" x14ac:dyDescent="0.25">
      <c r="A56" s="103" t="s">
        <v>636</v>
      </c>
      <c r="D56" s="111"/>
      <c r="E56" s="111"/>
      <c r="F56" s="24"/>
      <c r="G56" s="111"/>
      <c r="H56" s="24"/>
      <c r="I56" s="24"/>
      <c r="J56" s="24"/>
      <c r="K56" s="24"/>
      <c r="L56" s="111"/>
      <c r="M56" s="24"/>
      <c r="N56" s="24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</row>
    <row r="57" spans="1:39" x14ac:dyDescent="0.25">
      <c r="A57" s="104" t="s">
        <v>352</v>
      </c>
      <c r="D57" s="111"/>
      <c r="E57" s="111"/>
      <c r="G57" s="24"/>
      <c r="H57" s="24"/>
      <c r="I57" s="24"/>
      <c r="J57" s="24"/>
      <c r="K57" s="24"/>
      <c r="L57" s="24"/>
      <c r="M57" s="24"/>
      <c r="N57" s="24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</row>
    <row r="58" spans="1:39" ht="13.8" x14ac:dyDescent="0.25">
      <c r="A58" s="179" t="s">
        <v>530</v>
      </c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</row>
    <row r="59" spans="1:39" ht="13.8" x14ac:dyDescent="0.25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8"/>
      <c r="M59" s="148"/>
      <c r="N59" s="146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</row>
    <row r="60" spans="1:39" ht="33.75" customHeight="1" x14ac:dyDescent="0.25">
      <c r="A60" s="28" t="s">
        <v>1</v>
      </c>
      <c r="B60" s="6" t="s">
        <v>10</v>
      </c>
      <c r="C60" s="28" t="s">
        <v>8</v>
      </c>
      <c r="D60" s="173" t="s">
        <v>15</v>
      </c>
      <c r="E60" s="174"/>
      <c r="F60" s="30" t="s">
        <v>20</v>
      </c>
      <c r="G60" s="173" t="s">
        <v>43</v>
      </c>
      <c r="H60" s="174"/>
      <c r="I60" s="30" t="s">
        <v>2</v>
      </c>
      <c r="J60" s="175" t="s">
        <v>44</v>
      </c>
      <c r="K60" s="176"/>
      <c r="L60" s="106" t="s">
        <v>33</v>
      </c>
      <c r="M60" s="175" t="s">
        <v>41</v>
      </c>
      <c r="N60" s="176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</row>
    <row r="61" spans="1:39" ht="33.75" customHeight="1" x14ac:dyDescent="0.25">
      <c r="A61" s="28" t="s">
        <v>4</v>
      </c>
      <c r="B61" s="6" t="s">
        <v>406</v>
      </c>
      <c r="C61" s="28" t="s">
        <v>9</v>
      </c>
      <c r="D61" s="173" t="s">
        <v>16</v>
      </c>
      <c r="E61" s="174"/>
      <c r="F61" s="30" t="s">
        <v>21</v>
      </c>
      <c r="G61" s="173" t="s">
        <v>27</v>
      </c>
      <c r="H61" s="174"/>
      <c r="I61" s="30" t="s">
        <v>35</v>
      </c>
      <c r="J61" s="175" t="s">
        <v>37</v>
      </c>
      <c r="K61" s="176"/>
      <c r="L61" s="106" t="s">
        <v>34</v>
      </c>
      <c r="M61" s="175" t="s">
        <v>42</v>
      </c>
      <c r="N61" s="176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</row>
    <row r="62" spans="1:39" ht="33.75" customHeight="1" x14ac:dyDescent="0.25">
      <c r="A62" s="28" t="s">
        <v>5</v>
      </c>
      <c r="B62" s="6" t="s">
        <v>12</v>
      </c>
      <c r="C62" s="28" t="s">
        <v>17</v>
      </c>
      <c r="D62" s="173" t="s">
        <v>24</v>
      </c>
      <c r="E62" s="174"/>
      <c r="F62" s="28" t="s">
        <v>22</v>
      </c>
      <c r="G62" s="173" t="s">
        <v>28</v>
      </c>
      <c r="H62" s="174"/>
      <c r="I62" s="28" t="s">
        <v>30</v>
      </c>
      <c r="J62" s="175" t="s">
        <v>38</v>
      </c>
      <c r="K62" s="176"/>
      <c r="L62" s="159"/>
      <c r="M62" s="25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</row>
    <row r="63" spans="1:39" ht="45" customHeight="1" x14ac:dyDescent="0.25">
      <c r="A63" s="28" t="s">
        <v>6</v>
      </c>
      <c r="B63" s="6" t="s">
        <v>13</v>
      </c>
      <c r="C63" s="28" t="s">
        <v>18</v>
      </c>
      <c r="D63" s="173" t="s">
        <v>25</v>
      </c>
      <c r="E63" s="174"/>
      <c r="F63" s="28" t="s">
        <v>23</v>
      </c>
      <c r="G63" s="173" t="s">
        <v>340</v>
      </c>
      <c r="H63" s="174"/>
      <c r="I63" s="28" t="s">
        <v>31</v>
      </c>
      <c r="J63" s="175" t="s">
        <v>39</v>
      </c>
      <c r="K63" s="176"/>
      <c r="L63" s="160"/>
      <c r="M63" s="96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</row>
    <row r="64" spans="1:39" ht="33.75" customHeight="1" x14ac:dyDescent="0.25">
      <c r="A64" s="28" t="s">
        <v>7</v>
      </c>
      <c r="B64" s="6" t="s">
        <v>14</v>
      </c>
      <c r="C64" s="28" t="s">
        <v>19</v>
      </c>
      <c r="D64" s="173" t="s">
        <v>26</v>
      </c>
      <c r="E64" s="174"/>
      <c r="F64" s="28" t="s">
        <v>29</v>
      </c>
      <c r="G64" s="173" t="s">
        <v>36</v>
      </c>
      <c r="H64" s="174"/>
      <c r="I64" s="28" t="s">
        <v>32</v>
      </c>
      <c r="J64" s="175" t="s">
        <v>40</v>
      </c>
      <c r="K64" s="176"/>
      <c r="L64" s="160"/>
      <c r="M64" s="96"/>
      <c r="N64" s="24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</row>
    <row r="65" spans="1:39" x14ac:dyDescent="0.25">
      <c r="A65" s="103"/>
      <c r="G65" s="97"/>
      <c r="H65" s="80"/>
      <c r="I65" s="80"/>
      <c r="J65" s="80"/>
      <c r="K65" s="80"/>
      <c r="L65" s="80"/>
      <c r="M65" s="80"/>
      <c r="N65" s="98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</row>
    <row r="66" spans="1:39" x14ac:dyDescent="0.25">
      <c r="A66" s="103"/>
      <c r="G66" s="99"/>
      <c r="H66" s="80"/>
      <c r="I66" s="80"/>
      <c r="J66" s="80"/>
      <c r="K66" s="80"/>
      <c r="L66" s="80"/>
      <c r="M66" s="80"/>
      <c r="N66" s="98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</row>
    <row r="67" spans="1:39" x14ac:dyDescent="0.25">
      <c r="A67" s="104"/>
      <c r="G67" s="99"/>
      <c r="H67" s="80"/>
      <c r="I67" s="80"/>
      <c r="J67" s="80"/>
      <c r="K67" s="80"/>
      <c r="L67" s="80"/>
      <c r="M67" s="80"/>
      <c r="N67" s="98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</row>
    <row r="68" spans="1:39" x14ac:dyDescent="0.25">
      <c r="G68" s="99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</row>
    <row r="69" spans="1:39" x14ac:dyDescent="0.25">
      <c r="G69" s="99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</row>
    <row r="70" spans="1:39" x14ac:dyDescent="0.25">
      <c r="G70" s="99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</row>
    <row r="71" spans="1:39" x14ac:dyDescent="0.25">
      <c r="G71" s="99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</row>
    <row r="72" spans="1:39" x14ac:dyDescent="0.25">
      <c r="G72" s="99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</row>
    <row r="73" spans="1:39" x14ac:dyDescent="0.25">
      <c r="G73" s="99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</row>
    <row r="74" spans="1:39" x14ac:dyDescent="0.25">
      <c r="G74" s="99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</row>
    <row r="75" spans="1:39" x14ac:dyDescent="0.25">
      <c r="G75" s="99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</row>
    <row r="76" spans="1:39" x14ac:dyDescent="0.25">
      <c r="G76" s="99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</row>
    <row r="77" spans="1:39" x14ac:dyDescent="0.25">
      <c r="G77" s="99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</row>
    <row r="78" spans="1:39" x14ac:dyDescent="0.25">
      <c r="G78" s="99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</row>
    <row r="79" spans="1:39" x14ac:dyDescent="0.25">
      <c r="G79" s="99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</row>
    <row r="80" spans="1:39" x14ac:dyDescent="0.25">
      <c r="G80" s="99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</row>
    <row r="81" spans="7:39" x14ac:dyDescent="0.25">
      <c r="G81" s="99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</row>
    <row r="82" spans="7:39" x14ac:dyDescent="0.25">
      <c r="G82" s="99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</row>
    <row r="83" spans="7:39" x14ac:dyDescent="0.25">
      <c r="G83" s="99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</row>
    <row r="84" spans="7:39" x14ac:dyDescent="0.25">
      <c r="G84" s="99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</row>
    <row r="85" spans="7:39" x14ac:dyDescent="0.25">
      <c r="G85" s="99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</row>
    <row r="86" spans="7:39" x14ac:dyDescent="0.25">
      <c r="G86" s="99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</row>
    <row r="87" spans="7:39" x14ac:dyDescent="0.25">
      <c r="G87" s="99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</row>
    <row r="88" spans="7:39" x14ac:dyDescent="0.25">
      <c r="G88" s="99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</row>
    <row r="89" spans="7:39" x14ac:dyDescent="0.25">
      <c r="G89" s="99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</row>
    <row r="90" spans="7:39" x14ac:dyDescent="0.25">
      <c r="G90" s="99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</row>
    <row r="91" spans="7:39" x14ac:dyDescent="0.25">
      <c r="G91" s="99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</row>
    <row r="92" spans="7:39" x14ac:dyDescent="0.25">
      <c r="G92" s="99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</row>
    <row r="93" spans="7:39" x14ac:dyDescent="0.25">
      <c r="G93" s="99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</row>
    <row r="94" spans="7:39" x14ac:dyDescent="0.25">
      <c r="G94" s="99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</row>
    <row r="95" spans="7:39" x14ac:dyDescent="0.25">
      <c r="G95" s="99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</row>
    <row r="96" spans="7:39" x14ac:dyDescent="0.25">
      <c r="G96" s="99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</row>
    <row r="97" spans="7:39" x14ac:dyDescent="0.25">
      <c r="G97" s="99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</row>
    <row r="98" spans="7:39" x14ac:dyDescent="0.25">
      <c r="G98" s="99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</row>
    <row r="99" spans="7:39" x14ac:dyDescent="0.25">
      <c r="G99" s="99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</row>
    <row r="100" spans="7:39" x14ac:dyDescent="0.25">
      <c r="G100" s="99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</row>
    <row r="101" spans="7:39" x14ac:dyDescent="0.25">
      <c r="G101" s="99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</row>
    <row r="102" spans="7:39" x14ac:dyDescent="0.25">
      <c r="G102" s="99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</row>
    <row r="103" spans="7:39" x14ac:dyDescent="0.25">
      <c r="G103" s="99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</row>
    <row r="104" spans="7:39" x14ac:dyDescent="0.25">
      <c r="G104" s="99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</row>
    <row r="105" spans="7:39" x14ac:dyDescent="0.25">
      <c r="G105" s="99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</row>
    <row r="106" spans="7:39" x14ac:dyDescent="0.25">
      <c r="G106" s="99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</row>
    <row r="107" spans="7:39" x14ac:dyDescent="0.25">
      <c r="G107" s="99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</row>
    <row r="108" spans="7:39" x14ac:dyDescent="0.25">
      <c r="G108" s="99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</row>
    <row r="109" spans="7:39" x14ac:dyDescent="0.25">
      <c r="G109" s="99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</row>
    <row r="110" spans="7:39" x14ac:dyDescent="0.25">
      <c r="G110" s="99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</row>
    <row r="111" spans="7:39" x14ac:dyDescent="0.25">
      <c r="G111" s="99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</row>
    <row r="112" spans="7:39" x14ac:dyDescent="0.25">
      <c r="G112" s="99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</row>
    <row r="113" spans="7:39" x14ac:dyDescent="0.25">
      <c r="G113" s="99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</row>
    <row r="114" spans="7:39" x14ac:dyDescent="0.25">
      <c r="G114" s="99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</row>
    <row r="115" spans="7:39" x14ac:dyDescent="0.25">
      <c r="G115" s="99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</row>
    <row r="116" spans="7:39" x14ac:dyDescent="0.25">
      <c r="G116" s="99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</row>
    <row r="117" spans="7:39" x14ac:dyDescent="0.25">
      <c r="G117" s="99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</row>
    <row r="118" spans="7:39" x14ac:dyDescent="0.25">
      <c r="G118" s="99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</row>
    <row r="119" spans="7:39" x14ac:dyDescent="0.25">
      <c r="G119" s="99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</row>
    <row r="120" spans="7:39" x14ac:dyDescent="0.25">
      <c r="G120" s="99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</row>
    <row r="121" spans="7:39" x14ac:dyDescent="0.25">
      <c r="G121" s="99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</row>
    <row r="122" spans="7:39" x14ac:dyDescent="0.25">
      <c r="G122" s="99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</row>
    <row r="123" spans="7:39" x14ac:dyDescent="0.25">
      <c r="G123" s="99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</row>
    <row r="124" spans="7:39" x14ac:dyDescent="0.25">
      <c r="G124" s="99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</row>
    <row r="125" spans="7:39" x14ac:dyDescent="0.25">
      <c r="G125" s="99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</row>
    <row r="126" spans="7:39" x14ac:dyDescent="0.25">
      <c r="G126" s="99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</row>
    <row r="127" spans="7:39" x14ac:dyDescent="0.25">
      <c r="G127" s="99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</row>
    <row r="128" spans="7:39" x14ac:dyDescent="0.25">
      <c r="G128" s="99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</row>
    <row r="129" spans="7:39" x14ac:dyDescent="0.25">
      <c r="G129" s="99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</row>
    <row r="130" spans="7:39" x14ac:dyDescent="0.25">
      <c r="G130" s="99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</row>
    <row r="131" spans="7:39" x14ac:dyDescent="0.25">
      <c r="G131" s="99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</row>
    <row r="132" spans="7:39" x14ac:dyDescent="0.25">
      <c r="G132" s="99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</row>
    <row r="133" spans="7:39" x14ac:dyDescent="0.25">
      <c r="G133" s="99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</row>
    <row r="134" spans="7:39" x14ac:dyDescent="0.25">
      <c r="G134" s="99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</row>
    <row r="135" spans="7:39" x14ac:dyDescent="0.25">
      <c r="G135" s="99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</row>
    <row r="136" spans="7:39" x14ac:dyDescent="0.25">
      <c r="G136" s="99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</row>
    <row r="137" spans="7:39" x14ac:dyDescent="0.25">
      <c r="G137" s="99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</row>
    <row r="138" spans="7:39" x14ac:dyDescent="0.25">
      <c r="G138" s="99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</row>
    <row r="139" spans="7:39" x14ac:dyDescent="0.25">
      <c r="G139" s="99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</row>
    <row r="140" spans="7:39" x14ac:dyDescent="0.25">
      <c r="G140" s="99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</row>
    <row r="141" spans="7:39" x14ac:dyDescent="0.25">
      <c r="G141" s="99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</row>
    <row r="142" spans="7:39" x14ac:dyDescent="0.25">
      <c r="G142" s="99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</row>
    <row r="143" spans="7:39" x14ac:dyDescent="0.25">
      <c r="G143" s="99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</row>
    <row r="144" spans="7:39" x14ac:dyDescent="0.25">
      <c r="G144" s="99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</row>
    <row r="145" spans="7:39" x14ac:dyDescent="0.25">
      <c r="G145" s="99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</row>
    <row r="146" spans="7:39" x14ac:dyDescent="0.25">
      <c r="G146" s="99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</row>
    <row r="147" spans="7:39" x14ac:dyDescent="0.25">
      <c r="G147" s="99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</row>
    <row r="148" spans="7:39" x14ac:dyDescent="0.25">
      <c r="G148" s="99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</row>
    <row r="149" spans="7:39" x14ac:dyDescent="0.25">
      <c r="G149" s="99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</row>
    <row r="150" spans="7:39" x14ac:dyDescent="0.25">
      <c r="G150" s="99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</row>
    <row r="151" spans="7:39" x14ac:dyDescent="0.25">
      <c r="G151" s="99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</row>
    <row r="152" spans="7:39" x14ac:dyDescent="0.25">
      <c r="G152" s="99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</row>
    <row r="153" spans="7:39" x14ac:dyDescent="0.25">
      <c r="G153" s="99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</row>
    <row r="154" spans="7:39" x14ac:dyDescent="0.25">
      <c r="G154" s="99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</row>
    <row r="155" spans="7:39" x14ac:dyDescent="0.25">
      <c r="G155" s="99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</row>
    <row r="156" spans="7:39" x14ac:dyDescent="0.25">
      <c r="G156" s="99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</row>
    <row r="157" spans="7:39" x14ac:dyDescent="0.25">
      <c r="G157" s="99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</row>
    <row r="158" spans="7:39" x14ac:dyDescent="0.25">
      <c r="G158" s="99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</row>
    <row r="159" spans="7:39" x14ac:dyDescent="0.25">
      <c r="G159" s="99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</row>
    <row r="160" spans="7:39" x14ac:dyDescent="0.25">
      <c r="G160" s="99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</row>
    <row r="161" spans="7:39" x14ac:dyDescent="0.25">
      <c r="G161" s="99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</row>
    <row r="162" spans="7:39" x14ac:dyDescent="0.25">
      <c r="G162" s="99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</row>
    <row r="163" spans="7:39" x14ac:dyDescent="0.25">
      <c r="G163" s="99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</row>
    <row r="164" spans="7:39" x14ac:dyDescent="0.25">
      <c r="G164" s="99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</row>
    <row r="165" spans="7:39" x14ac:dyDescent="0.25">
      <c r="G165" s="99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</row>
    <row r="166" spans="7:39" x14ac:dyDescent="0.25">
      <c r="G166" s="99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</row>
    <row r="167" spans="7:39" x14ac:dyDescent="0.25">
      <c r="G167" s="99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</row>
    <row r="168" spans="7:39" x14ac:dyDescent="0.25">
      <c r="G168" s="99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</row>
    <row r="169" spans="7:39" x14ac:dyDescent="0.25">
      <c r="G169" s="99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</row>
    <row r="170" spans="7:39" x14ac:dyDescent="0.25">
      <c r="G170" s="99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</row>
    <row r="171" spans="7:39" x14ac:dyDescent="0.25">
      <c r="G171" s="99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</row>
    <row r="172" spans="7:39" x14ac:dyDescent="0.25">
      <c r="G172" s="99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</row>
    <row r="173" spans="7:39" x14ac:dyDescent="0.25">
      <c r="G173" s="99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</row>
    <row r="174" spans="7:39" x14ac:dyDescent="0.25">
      <c r="G174" s="99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</row>
    <row r="175" spans="7:39" x14ac:dyDescent="0.25">
      <c r="G175" s="99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</row>
    <row r="176" spans="7:39" x14ac:dyDescent="0.25">
      <c r="G176" s="99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</row>
    <row r="177" spans="7:39" x14ac:dyDescent="0.25">
      <c r="G177" s="99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</row>
    <row r="178" spans="7:39" x14ac:dyDescent="0.25">
      <c r="G178" s="99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</row>
    <row r="179" spans="7:39" x14ac:dyDescent="0.25">
      <c r="G179" s="99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</row>
    <row r="180" spans="7:39" x14ac:dyDescent="0.25">
      <c r="G180" s="99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</row>
    <row r="181" spans="7:39" x14ac:dyDescent="0.25">
      <c r="G181" s="99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</row>
    <row r="182" spans="7:39" x14ac:dyDescent="0.25">
      <c r="G182" s="99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</row>
    <row r="183" spans="7:39" x14ac:dyDescent="0.25">
      <c r="G183" s="99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</row>
    <row r="184" spans="7:39" x14ac:dyDescent="0.25">
      <c r="G184" s="99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</row>
    <row r="185" spans="7:39" x14ac:dyDescent="0.25">
      <c r="G185" s="99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</row>
    <row r="186" spans="7:39" x14ac:dyDescent="0.25">
      <c r="G186" s="99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</row>
    <row r="187" spans="7:39" x14ac:dyDescent="0.25">
      <c r="G187" s="99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</row>
    <row r="188" spans="7:39" x14ac:dyDescent="0.25">
      <c r="G188" s="99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</row>
    <row r="189" spans="7:39" x14ac:dyDescent="0.25">
      <c r="G189" s="99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</row>
    <row r="190" spans="7:39" x14ac:dyDescent="0.25">
      <c r="G190" s="99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</row>
    <row r="191" spans="7:39" x14ac:dyDescent="0.25">
      <c r="G191" s="99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</row>
    <row r="192" spans="7:39" x14ac:dyDescent="0.25">
      <c r="G192" s="99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</row>
    <row r="193" spans="7:39" x14ac:dyDescent="0.25">
      <c r="G193" s="99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</row>
    <row r="194" spans="7:39" x14ac:dyDescent="0.25">
      <c r="G194" s="99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</row>
    <row r="195" spans="7:39" x14ac:dyDescent="0.25">
      <c r="G195" s="99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</row>
    <row r="196" spans="7:39" x14ac:dyDescent="0.25">
      <c r="G196" s="99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</row>
    <row r="197" spans="7:39" x14ac:dyDescent="0.25">
      <c r="G197" s="99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</row>
    <row r="198" spans="7:39" x14ac:dyDescent="0.25">
      <c r="G198" s="99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</row>
    <row r="199" spans="7:39" x14ac:dyDescent="0.25">
      <c r="G199" s="99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</row>
    <row r="200" spans="7:39" x14ac:dyDescent="0.25">
      <c r="G200" s="99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</row>
    <row r="201" spans="7:39" x14ac:dyDescent="0.25">
      <c r="G201" s="99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</row>
    <row r="202" spans="7:39" x14ac:dyDescent="0.25">
      <c r="G202" s="99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</row>
    <row r="203" spans="7:39" x14ac:dyDescent="0.25">
      <c r="G203" s="99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</row>
    <row r="204" spans="7:39" x14ac:dyDescent="0.25">
      <c r="G204" s="99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</row>
    <row r="205" spans="7:39" x14ac:dyDescent="0.25">
      <c r="G205" s="99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</row>
    <row r="206" spans="7:39" x14ac:dyDescent="0.25">
      <c r="G206" s="99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</row>
    <row r="207" spans="7:39" x14ac:dyDescent="0.25">
      <c r="G207" s="99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</row>
    <row r="208" spans="7:39" x14ac:dyDescent="0.25">
      <c r="G208" s="99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</row>
    <row r="209" spans="7:39" x14ac:dyDescent="0.25">
      <c r="G209" s="99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</row>
    <row r="210" spans="7:39" x14ac:dyDescent="0.25">
      <c r="G210" s="99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</row>
    <row r="211" spans="7:39" x14ac:dyDescent="0.25">
      <c r="G211" s="99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</row>
    <row r="212" spans="7:39" x14ac:dyDescent="0.25">
      <c r="G212" s="99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</row>
    <row r="213" spans="7:39" x14ac:dyDescent="0.25">
      <c r="G213" s="99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</row>
    <row r="214" spans="7:39" x14ac:dyDescent="0.25">
      <c r="G214" s="99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</row>
    <row r="215" spans="7:39" x14ac:dyDescent="0.25">
      <c r="G215" s="99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</row>
    <row r="216" spans="7:39" x14ac:dyDescent="0.25">
      <c r="G216" s="99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</row>
    <row r="217" spans="7:39" x14ac:dyDescent="0.25">
      <c r="G217" s="99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</row>
    <row r="218" spans="7:39" x14ac:dyDescent="0.25">
      <c r="G218" s="99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</row>
    <row r="219" spans="7:39" x14ac:dyDescent="0.25">
      <c r="G219" s="99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</row>
    <row r="220" spans="7:39" x14ac:dyDescent="0.25">
      <c r="G220" s="99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</row>
    <row r="221" spans="7:39" x14ac:dyDescent="0.25">
      <c r="G221" s="99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</row>
    <row r="222" spans="7:39" x14ac:dyDescent="0.25">
      <c r="G222" s="99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</row>
    <row r="223" spans="7:39" x14ac:dyDescent="0.25">
      <c r="G223" s="99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</row>
    <row r="224" spans="7:39" x14ac:dyDescent="0.25">
      <c r="G224" s="99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</row>
    <row r="225" spans="7:39" x14ac:dyDescent="0.25">
      <c r="G225" s="99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</row>
    <row r="226" spans="7:39" x14ac:dyDescent="0.25">
      <c r="G226" s="99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</row>
    <row r="227" spans="7:39" x14ac:dyDescent="0.25">
      <c r="G227" s="99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</row>
    <row r="228" spans="7:39" x14ac:dyDescent="0.25">
      <c r="G228" s="99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</row>
    <row r="229" spans="7:39" x14ac:dyDescent="0.25">
      <c r="G229" s="99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</row>
    <row r="230" spans="7:39" x14ac:dyDescent="0.25">
      <c r="G230" s="99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</row>
    <row r="231" spans="7:39" x14ac:dyDescent="0.25">
      <c r="G231" s="99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</row>
    <row r="232" spans="7:39" x14ac:dyDescent="0.25">
      <c r="G232" s="99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</row>
    <row r="233" spans="7:39" x14ac:dyDescent="0.25">
      <c r="G233" s="99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</row>
    <row r="234" spans="7:39" x14ac:dyDescent="0.25">
      <c r="G234" s="99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</row>
    <row r="235" spans="7:39" x14ac:dyDescent="0.25">
      <c r="G235" s="99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</row>
    <row r="236" spans="7:39" x14ac:dyDescent="0.25">
      <c r="G236" s="99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</row>
    <row r="237" spans="7:39" x14ac:dyDescent="0.25">
      <c r="G237" s="99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</row>
    <row r="238" spans="7:39" x14ac:dyDescent="0.25">
      <c r="G238" s="99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</row>
    <row r="239" spans="7:39" x14ac:dyDescent="0.25">
      <c r="G239" s="99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</row>
    <row r="240" spans="7:39" x14ac:dyDescent="0.25">
      <c r="G240" s="99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</row>
    <row r="241" spans="7:39" x14ac:dyDescent="0.25">
      <c r="G241" s="99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</row>
    <row r="242" spans="7:39" x14ac:dyDescent="0.25">
      <c r="G242" s="99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</row>
    <row r="243" spans="7:39" x14ac:dyDescent="0.25">
      <c r="G243" s="99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</row>
    <row r="244" spans="7:39" x14ac:dyDescent="0.25">
      <c r="G244" s="99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</row>
    <row r="245" spans="7:39" x14ac:dyDescent="0.25">
      <c r="G245" s="99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</row>
    <row r="246" spans="7:39" x14ac:dyDescent="0.25">
      <c r="G246" s="99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</row>
    <row r="247" spans="7:39" x14ac:dyDescent="0.25">
      <c r="G247" s="99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</row>
    <row r="248" spans="7:39" x14ac:dyDescent="0.25">
      <c r="G248" s="99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</row>
    <row r="249" spans="7:39" x14ac:dyDescent="0.25">
      <c r="G249" s="99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</row>
    <row r="250" spans="7:39" x14ac:dyDescent="0.25">
      <c r="G250" s="99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</row>
    <row r="251" spans="7:39" x14ac:dyDescent="0.25">
      <c r="G251" s="99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</row>
    <row r="252" spans="7:39" x14ac:dyDescent="0.25">
      <c r="G252" s="99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</row>
    <row r="253" spans="7:39" x14ac:dyDescent="0.25">
      <c r="G253" s="99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</row>
    <row r="254" spans="7:39" x14ac:dyDescent="0.25">
      <c r="G254" s="99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</row>
    <row r="255" spans="7:39" x14ac:dyDescent="0.25">
      <c r="G255" s="99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</row>
    <row r="256" spans="7:39" x14ac:dyDescent="0.25">
      <c r="G256" s="99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</row>
    <row r="257" spans="7:39" x14ac:dyDescent="0.25">
      <c r="G257" s="99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</row>
    <row r="258" spans="7:39" x14ac:dyDescent="0.25">
      <c r="G258" s="99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</row>
    <row r="259" spans="7:39" x14ac:dyDescent="0.25">
      <c r="G259" s="99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</row>
    <row r="260" spans="7:39" x14ac:dyDescent="0.25">
      <c r="G260" s="99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</row>
    <row r="261" spans="7:39" x14ac:dyDescent="0.25">
      <c r="G261" s="99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</row>
    <row r="262" spans="7:39" x14ac:dyDescent="0.25">
      <c r="G262" s="99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</row>
    <row r="263" spans="7:39" x14ac:dyDescent="0.25">
      <c r="G263" s="99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</row>
    <row r="264" spans="7:39" x14ac:dyDescent="0.25">
      <c r="G264" s="99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</row>
    <row r="265" spans="7:39" x14ac:dyDescent="0.25">
      <c r="G265" s="99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</row>
    <row r="266" spans="7:39" x14ac:dyDescent="0.25">
      <c r="G266" s="99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</row>
    <row r="267" spans="7:39" x14ac:dyDescent="0.25">
      <c r="G267" s="99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</row>
    <row r="268" spans="7:39" x14ac:dyDescent="0.25">
      <c r="G268" s="99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</row>
    <row r="269" spans="7:39" x14ac:dyDescent="0.25">
      <c r="G269" s="99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</row>
    <row r="270" spans="7:39" x14ac:dyDescent="0.25">
      <c r="G270" s="99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</row>
    <row r="271" spans="7:39" x14ac:dyDescent="0.25">
      <c r="G271" s="99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</row>
    <row r="272" spans="7:39" x14ac:dyDescent="0.25">
      <c r="G272" s="99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</row>
    <row r="273" spans="7:39" x14ac:dyDescent="0.25">
      <c r="G273" s="99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</row>
    <row r="274" spans="7:39" x14ac:dyDescent="0.25">
      <c r="G274" s="99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</row>
    <row r="275" spans="7:39" x14ac:dyDescent="0.25">
      <c r="G275" s="99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</row>
    <row r="276" spans="7:39" x14ac:dyDescent="0.25">
      <c r="G276" s="99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</row>
    <row r="277" spans="7:39" x14ac:dyDescent="0.25">
      <c r="G277" s="99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</row>
    <row r="278" spans="7:39" x14ac:dyDescent="0.25">
      <c r="G278" s="99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</row>
    <row r="279" spans="7:39" x14ac:dyDescent="0.25">
      <c r="G279" s="99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</row>
    <row r="280" spans="7:39" x14ac:dyDescent="0.25">
      <c r="G280" s="99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</row>
    <row r="281" spans="7:39" x14ac:dyDescent="0.25">
      <c r="G281" s="99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</row>
    <row r="282" spans="7:39" x14ac:dyDescent="0.25">
      <c r="G282" s="99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</row>
    <row r="283" spans="7:39" x14ac:dyDescent="0.25">
      <c r="G283" s="99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</row>
    <row r="284" spans="7:39" x14ac:dyDescent="0.25">
      <c r="G284" s="99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</row>
    <row r="285" spans="7:39" x14ac:dyDescent="0.25">
      <c r="G285" s="99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</row>
    <row r="286" spans="7:39" x14ac:dyDescent="0.25">
      <c r="G286" s="99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</row>
    <row r="287" spans="7:39" x14ac:dyDescent="0.25">
      <c r="G287" s="99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</row>
    <row r="288" spans="7:39" x14ac:dyDescent="0.25">
      <c r="G288" s="99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</row>
    <row r="289" spans="7:39" x14ac:dyDescent="0.25">
      <c r="G289" s="99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</row>
    <row r="290" spans="7:39" x14ac:dyDescent="0.25">
      <c r="G290" s="99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</row>
    <row r="291" spans="7:39" x14ac:dyDescent="0.25">
      <c r="G291" s="99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</row>
    <row r="292" spans="7:39" x14ac:dyDescent="0.25">
      <c r="G292" s="99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</row>
    <row r="293" spans="7:39" x14ac:dyDescent="0.25">
      <c r="G293" s="99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</row>
    <row r="294" spans="7:39" x14ac:dyDescent="0.25">
      <c r="G294" s="99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</row>
    <row r="295" spans="7:39" x14ac:dyDescent="0.25">
      <c r="G295" s="99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</row>
    <row r="296" spans="7:39" x14ac:dyDescent="0.25">
      <c r="G296" s="99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</row>
    <row r="297" spans="7:39" x14ac:dyDescent="0.25">
      <c r="G297" s="99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</row>
    <row r="298" spans="7:39" x14ac:dyDescent="0.25">
      <c r="G298" s="99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</row>
    <row r="299" spans="7:39" x14ac:dyDescent="0.25">
      <c r="G299" s="99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</row>
    <row r="300" spans="7:39" x14ac:dyDescent="0.25">
      <c r="G300" s="99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</row>
    <row r="301" spans="7:39" x14ac:dyDescent="0.25">
      <c r="G301" s="99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</row>
    <row r="302" spans="7:39" x14ac:dyDescent="0.25">
      <c r="G302" s="99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</row>
    <row r="303" spans="7:39" x14ac:dyDescent="0.25">
      <c r="G303" s="99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</row>
    <row r="304" spans="7:39" x14ac:dyDescent="0.25">
      <c r="G304" s="99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</row>
    <row r="305" spans="7:39" x14ac:dyDescent="0.25">
      <c r="G305" s="99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</row>
    <row r="306" spans="7:39" x14ac:dyDescent="0.25">
      <c r="G306" s="99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</row>
    <row r="307" spans="7:39" x14ac:dyDescent="0.25">
      <c r="G307" s="99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</row>
    <row r="308" spans="7:39" x14ac:dyDescent="0.25">
      <c r="G308" s="99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</row>
    <row r="309" spans="7:39" x14ac:dyDescent="0.25">
      <c r="G309" s="99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</row>
    <row r="310" spans="7:39" x14ac:dyDescent="0.25">
      <c r="G310" s="99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</row>
    <row r="311" spans="7:39" x14ac:dyDescent="0.25">
      <c r="G311" s="99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</row>
    <row r="312" spans="7:39" x14ac:dyDescent="0.25">
      <c r="G312" s="99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</row>
    <row r="313" spans="7:39" x14ac:dyDescent="0.25">
      <c r="G313" s="99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</row>
    <row r="314" spans="7:39" x14ac:dyDescent="0.25">
      <c r="G314" s="99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</row>
    <row r="315" spans="7:39" x14ac:dyDescent="0.25">
      <c r="G315" s="99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</row>
    <row r="316" spans="7:39" x14ac:dyDescent="0.25">
      <c r="G316" s="99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</row>
    <row r="317" spans="7:39" x14ac:dyDescent="0.25">
      <c r="G317" s="99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</row>
    <row r="318" spans="7:39" x14ac:dyDescent="0.25">
      <c r="G318" s="99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</row>
    <row r="319" spans="7:39" x14ac:dyDescent="0.25">
      <c r="G319" s="99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</row>
    <row r="320" spans="7:39" x14ac:dyDescent="0.25">
      <c r="G320" s="99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</row>
    <row r="321" spans="7:39" x14ac:dyDescent="0.25">
      <c r="G321" s="99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</row>
    <row r="322" spans="7:39" x14ac:dyDescent="0.25">
      <c r="G322" s="99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</row>
    <row r="323" spans="7:39" x14ac:dyDescent="0.25">
      <c r="G323" s="99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</row>
    <row r="324" spans="7:39" x14ac:dyDescent="0.25">
      <c r="G324" s="99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</row>
    <row r="325" spans="7:39" x14ac:dyDescent="0.25">
      <c r="G325" s="99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</row>
    <row r="326" spans="7:39" x14ac:dyDescent="0.25">
      <c r="G326" s="99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</row>
    <row r="327" spans="7:39" x14ac:dyDescent="0.25">
      <c r="G327" s="99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</row>
    <row r="328" spans="7:39" x14ac:dyDescent="0.25">
      <c r="G328" s="99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</row>
    <row r="329" spans="7:39" x14ac:dyDescent="0.25">
      <c r="G329" s="99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</row>
    <row r="330" spans="7:39" x14ac:dyDescent="0.25">
      <c r="G330" s="99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</row>
    <row r="331" spans="7:39" x14ac:dyDescent="0.25">
      <c r="G331" s="99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</row>
    <row r="332" spans="7:39" x14ac:dyDescent="0.25">
      <c r="G332" s="99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</row>
    <row r="333" spans="7:39" x14ac:dyDescent="0.25">
      <c r="G333" s="99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</row>
    <row r="334" spans="7:39" x14ac:dyDescent="0.25">
      <c r="G334" s="99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</row>
    <row r="335" spans="7:39" x14ac:dyDescent="0.25">
      <c r="G335" s="99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</row>
    <row r="336" spans="7:39" x14ac:dyDescent="0.25">
      <c r="G336" s="99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</row>
    <row r="337" spans="7:39" x14ac:dyDescent="0.25">
      <c r="G337" s="99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</row>
    <row r="338" spans="7:39" x14ac:dyDescent="0.25">
      <c r="G338" s="99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</row>
    <row r="339" spans="7:39" x14ac:dyDescent="0.25">
      <c r="G339" s="99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</row>
    <row r="340" spans="7:39" x14ac:dyDescent="0.25">
      <c r="G340" s="99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</row>
    <row r="341" spans="7:39" x14ac:dyDescent="0.25">
      <c r="G341" s="99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</row>
    <row r="342" spans="7:39" x14ac:dyDescent="0.25">
      <c r="G342" s="99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</row>
    <row r="343" spans="7:39" x14ac:dyDescent="0.25">
      <c r="G343" s="99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</row>
    <row r="344" spans="7:39" x14ac:dyDescent="0.25">
      <c r="G344" s="99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</row>
    <row r="345" spans="7:39" x14ac:dyDescent="0.25">
      <c r="G345" s="99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</row>
    <row r="346" spans="7:39" x14ac:dyDescent="0.25">
      <c r="G346" s="99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</row>
    <row r="347" spans="7:39" x14ac:dyDescent="0.25">
      <c r="G347" s="99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</row>
    <row r="348" spans="7:39" x14ac:dyDescent="0.25">
      <c r="G348" s="99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</row>
    <row r="349" spans="7:39" x14ac:dyDescent="0.25">
      <c r="G349" s="99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</row>
    <row r="350" spans="7:39" x14ac:dyDescent="0.25">
      <c r="G350" s="99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</row>
    <row r="351" spans="7:39" x14ac:dyDescent="0.25">
      <c r="G351" s="99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</row>
    <row r="352" spans="7:39" x14ac:dyDescent="0.25">
      <c r="G352" s="99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</row>
    <row r="353" spans="7:39" x14ac:dyDescent="0.25">
      <c r="G353" s="99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</row>
    <row r="354" spans="7:39" x14ac:dyDescent="0.25">
      <c r="G354" s="99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</row>
    <row r="355" spans="7:39" x14ac:dyDescent="0.25">
      <c r="G355" s="99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</row>
    <row r="356" spans="7:39" x14ac:dyDescent="0.25">
      <c r="G356" s="99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</row>
    <row r="357" spans="7:39" x14ac:dyDescent="0.25">
      <c r="G357" s="99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</row>
    <row r="358" spans="7:39" x14ac:dyDescent="0.25">
      <c r="G358" s="99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</row>
    <row r="359" spans="7:39" x14ac:dyDescent="0.25">
      <c r="G359" s="99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</row>
    <row r="360" spans="7:39" x14ac:dyDescent="0.25">
      <c r="G360" s="99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</row>
    <row r="361" spans="7:39" x14ac:dyDescent="0.25">
      <c r="G361" s="99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</row>
    <row r="362" spans="7:39" x14ac:dyDescent="0.25">
      <c r="G362" s="99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</row>
    <row r="363" spans="7:39" x14ac:dyDescent="0.25">
      <c r="G363" s="99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</row>
    <row r="364" spans="7:39" x14ac:dyDescent="0.25">
      <c r="G364" s="99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</row>
    <row r="365" spans="7:39" x14ac:dyDescent="0.25">
      <c r="G365" s="99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</row>
    <row r="366" spans="7:39" x14ac:dyDescent="0.25">
      <c r="G366" s="99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</row>
    <row r="367" spans="7:39" x14ac:dyDescent="0.25">
      <c r="G367" s="99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</row>
    <row r="368" spans="7:39" x14ac:dyDescent="0.25">
      <c r="G368" s="99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</row>
    <row r="369" spans="7:39" x14ac:dyDescent="0.25">
      <c r="G369" s="99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</row>
    <row r="370" spans="7:39" x14ac:dyDescent="0.25">
      <c r="G370" s="99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</row>
    <row r="371" spans="7:39" x14ac:dyDescent="0.25">
      <c r="G371" s="99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</row>
    <row r="372" spans="7:39" x14ac:dyDescent="0.25">
      <c r="G372" s="99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</row>
    <row r="373" spans="7:39" x14ac:dyDescent="0.25">
      <c r="G373" s="99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</row>
    <row r="374" spans="7:39" x14ac:dyDescent="0.25">
      <c r="G374" s="99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</row>
    <row r="375" spans="7:39" x14ac:dyDescent="0.25">
      <c r="G375" s="99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</row>
    <row r="376" spans="7:39" x14ac:dyDescent="0.25">
      <c r="G376" s="99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</row>
    <row r="377" spans="7:39" x14ac:dyDescent="0.25">
      <c r="G377" s="99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</row>
    <row r="378" spans="7:39" x14ac:dyDescent="0.25">
      <c r="G378" s="99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</row>
    <row r="379" spans="7:39" x14ac:dyDescent="0.25">
      <c r="G379" s="99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</row>
    <row r="380" spans="7:39" x14ac:dyDescent="0.25">
      <c r="G380" s="99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</row>
    <row r="381" spans="7:39" x14ac:dyDescent="0.25">
      <c r="G381" s="99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</row>
    <row r="382" spans="7:39" x14ac:dyDescent="0.25">
      <c r="G382" s="99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</row>
    <row r="383" spans="7:39" x14ac:dyDescent="0.25">
      <c r="G383" s="99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</row>
    <row r="384" spans="7:39" x14ac:dyDescent="0.25">
      <c r="G384" s="99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</row>
    <row r="385" spans="7:39" x14ac:dyDescent="0.25">
      <c r="G385" s="99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</row>
    <row r="386" spans="7:39" x14ac:dyDescent="0.25">
      <c r="G386" s="99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</row>
    <row r="387" spans="7:39" x14ac:dyDescent="0.25">
      <c r="G387" s="99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</row>
    <row r="388" spans="7:39" x14ac:dyDescent="0.25">
      <c r="G388" s="99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</row>
    <row r="389" spans="7:39" x14ac:dyDescent="0.25">
      <c r="G389" s="99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</row>
    <row r="390" spans="7:39" x14ac:dyDescent="0.25">
      <c r="G390" s="99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</row>
    <row r="391" spans="7:39" x14ac:dyDescent="0.25">
      <c r="G391" s="99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</row>
    <row r="392" spans="7:39" x14ac:dyDescent="0.25">
      <c r="G392" s="99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</row>
    <row r="393" spans="7:39" x14ac:dyDescent="0.25">
      <c r="G393" s="99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</row>
    <row r="394" spans="7:39" x14ac:dyDescent="0.25">
      <c r="G394" s="99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</row>
    <row r="395" spans="7:39" x14ac:dyDescent="0.25">
      <c r="G395" s="99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</row>
    <row r="396" spans="7:39" x14ac:dyDescent="0.25">
      <c r="G396" s="99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</row>
    <row r="397" spans="7:39" x14ac:dyDescent="0.25">
      <c r="G397" s="99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</row>
    <row r="398" spans="7:39" x14ac:dyDescent="0.25">
      <c r="G398" s="99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</row>
    <row r="399" spans="7:39" x14ac:dyDescent="0.25">
      <c r="G399" s="99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</row>
    <row r="400" spans="7:39" x14ac:dyDescent="0.25">
      <c r="G400" s="99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</row>
    <row r="401" spans="7:39" x14ac:dyDescent="0.25">
      <c r="G401" s="99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</row>
    <row r="402" spans="7:39" x14ac:dyDescent="0.25">
      <c r="G402" s="99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</row>
    <row r="403" spans="7:39" x14ac:dyDescent="0.25">
      <c r="G403" s="99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</row>
    <row r="404" spans="7:39" x14ac:dyDescent="0.25">
      <c r="G404" s="99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</row>
    <row r="405" spans="7:39" x14ac:dyDescent="0.25">
      <c r="G405" s="99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</row>
    <row r="406" spans="7:39" x14ac:dyDescent="0.25">
      <c r="G406" s="99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</row>
    <row r="407" spans="7:39" x14ac:dyDescent="0.25">
      <c r="G407" s="99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</row>
    <row r="408" spans="7:39" x14ac:dyDescent="0.25">
      <c r="G408" s="99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</row>
    <row r="409" spans="7:39" x14ac:dyDescent="0.25">
      <c r="G409" s="99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</row>
    <row r="410" spans="7:39" x14ac:dyDescent="0.25">
      <c r="G410" s="99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</row>
    <row r="411" spans="7:39" x14ac:dyDescent="0.25">
      <c r="G411" s="99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</row>
    <row r="412" spans="7:39" x14ac:dyDescent="0.25">
      <c r="G412" s="99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</row>
    <row r="413" spans="7:39" x14ac:dyDescent="0.25">
      <c r="G413" s="99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</row>
    <row r="414" spans="7:39" x14ac:dyDescent="0.25">
      <c r="G414" s="99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</row>
    <row r="415" spans="7:39" x14ac:dyDescent="0.25">
      <c r="G415" s="99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</row>
    <row r="416" spans="7:39" x14ac:dyDescent="0.25">
      <c r="G416" s="99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</row>
    <row r="417" spans="7:39" x14ac:dyDescent="0.25">
      <c r="G417" s="99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</row>
    <row r="418" spans="7:39" x14ac:dyDescent="0.25">
      <c r="G418" s="99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</row>
    <row r="419" spans="7:39" x14ac:dyDescent="0.25">
      <c r="G419" s="99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</row>
    <row r="420" spans="7:39" x14ac:dyDescent="0.25">
      <c r="G420" s="99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</row>
    <row r="421" spans="7:39" x14ac:dyDescent="0.25">
      <c r="G421" s="99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</row>
    <row r="422" spans="7:39" x14ac:dyDescent="0.25">
      <c r="G422" s="99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</row>
    <row r="423" spans="7:39" x14ac:dyDescent="0.25">
      <c r="G423" s="99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</row>
    <row r="424" spans="7:39" x14ac:dyDescent="0.25">
      <c r="G424" s="99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</row>
    <row r="425" spans="7:39" x14ac:dyDescent="0.25">
      <c r="G425" s="99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</row>
    <row r="426" spans="7:39" x14ac:dyDescent="0.25">
      <c r="G426" s="99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</row>
    <row r="427" spans="7:39" x14ac:dyDescent="0.25">
      <c r="G427" s="99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</row>
    <row r="428" spans="7:39" x14ac:dyDescent="0.25">
      <c r="G428" s="99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</row>
    <row r="429" spans="7:39" x14ac:dyDescent="0.25">
      <c r="G429" s="99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</row>
    <row r="430" spans="7:39" x14ac:dyDescent="0.25">
      <c r="G430" s="99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</row>
    <row r="431" spans="7:39" x14ac:dyDescent="0.25">
      <c r="G431" s="99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</row>
    <row r="432" spans="7:39" x14ac:dyDescent="0.25">
      <c r="G432" s="99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</row>
    <row r="433" spans="7:39" x14ac:dyDescent="0.25">
      <c r="G433" s="99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</row>
    <row r="434" spans="7:39" x14ac:dyDescent="0.25">
      <c r="G434" s="99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</row>
    <row r="435" spans="7:39" x14ac:dyDescent="0.25">
      <c r="G435" s="99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</row>
    <row r="436" spans="7:39" x14ac:dyDescent="0.25">
      <c r="G436" s="99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</row>
    <row r="437" spans="7:39" x14ac:dyDescent="0.25">
      <c r="G437" s="99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</row>
    <row r="438" spans="7:39" x14ac:dyDescent="0.25">
      <c r="G438" s="99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</row>
    <row r="439" spans="7:39" x14ac:dyDescent="0.25">
      <c r="G439" s="99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</row>
    <row r="440" spans="7:39" x14ac:dyDescent="0.25">
      <c r="G440" s="99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</row>
    <row r="441" spans="7:39" x14ac:dyDescent="0.25">
      <c r="G441" s="99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</row>
    <row r="442" spans="7:39" x14ac:dyDescent="0.25">
      <c r="G442" s="99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</row>
    <row r="443" spans="7:39" x14ac:dyDescent="0.25">
      <c r="G443" s="99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</row>
    <row r="444" spans="7:39" x14ac:dyDescent="0.25">
      <c r="G444" s="99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</row>
    <row r="445" spans="7:39" x14ac:dyDescent="0.25">
      <c r="G445" s="99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</row>
    <row r="446" spans="7:39" x14ac:dyDescent="0.25">
      <c r="G446" s="99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</row>
    <row r="447" spans="7:39" x14ac:dyDescent="0.25">
      <c r="G447" s="99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</row>
    <row r="448" spans="7:39" x14ac:dyDescent="0.25">
      <c r="G448" s="99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</row>
    <row r="449" spans="7:39" x14ac:dyDescent="0.25">
      <c r="G449" s="99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</row>
    <row r="450" spans="7:39" x14ac:dyDescent="0.25">
      <c r="G450" s="99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</row>
    <row r="451" spans="7:39" x14ac:dyDescent="0.25">
      <c r="G451" s="99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</row>
    <row r="452" spans="7:39" x14ac:dyDescent="0.25">
      <c r="G452" s="99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</row>
    <row r="453" spans="7:39" x14ac:dyDescent="0.25">
      <c r="G453" s="99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</row>
    <row r="454" spans="7:39" x14ac:dyDescent="0.25">
      <c r="G454" s="99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</row>
    <row r="455" spans="7:39" x14ac:dyDescent="0.25">
      <c r="G455" s="99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</row>
    <row r="456" spans="7:39" x14ac:dyDescent="0.25">
      <c r="G456" s="99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</row>
    <row r="457" spans="7:39" x14ac:dyDescent="0.25">
      <c r="G457" s="99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</row>
    <row r="458" spans="7:39" x14ac:dyDescent="0.25">
      <c r="G458" s="99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</row>
    <row r="459" spans="7:39" x14ac:dyDescent="0.25">
      <c r="G459" s="99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</row>
    <row r="460" spans="7:39" x14ac:dyDescent="0.25">
      <c r="G460" s="99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</row>
    <row r="461" spans="7:39" x14ac:dyDescent="0.25">
      <c r="G461" s="99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</row>
    <row r="462" spans="7:39" x14ac:dyDescent="0.25">
      <c r="G462" s="99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</row>
    <row r="463" spans="7:39" x14ac:dyDescent="0.25">
      <c r="G463" s="99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</row>
    <row r="464" spans="7:39" x14ac:dyDescent="0.25">
      <c r="G464" s="99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</row>
    <row r="465" spans="7:39" x14ac:dyDescent="0.25">
      <c r="G465" s="99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</row>
    <row r="466" spans="7:39" x14ac:dyDescent="0.25">
      <c r="G466" s="99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</row>
    <row r="467" spans="7:39" x14ac:dyDescent="0.25">
      <c r="G467" s="99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</row>
    <row r="468" spans="7:39" x14ac:dyDescent="0.25">
      <c r="G468" s="99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</row>
    <row r="469" spans="7:39" x14ac:dyDescent="0.25">
      <c r="G469" s="99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</row>
    <row r="470" spans="7:39" x14ac:dyDescent="0.25">
      <c r="G470" s="99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</row>
    <row r="471" spans="7:39" x14ac:dyDescent="0.25">
      <c r="G471" s="99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</row>
    <row r="472" spans="7:39" x14ac:dyDescent="0.25">
      <c r="G472" s="99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</row>
    <row r="473" spans="7:39" x14ac:dyDescent="0.25">
      <c r="G473" s="99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</row>
    <row r="474" spans="7:39" x14ac:dyDescent="0.25">
      <c r="G474" s="99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</row>
    <row r="475" spans="7:39" x14ac:dyDescent="0.25">
      <c r="G475" s="99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</row>
    <row r="476" spans="7:39" x14ac:dyDescent="0.25">
      <c r="G476" s="99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</row>
    <row r="477" spans="7:39" x14ac:dyDescent="0.25">
      <c r="G477" s="99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</row>
    <row r="478" spans="7:39" x14ac:dyDescent="0.25">
      <c r="G478" s="99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</row>
    <row r="479" spans="7:39" x14ac:dyDescent="0.25">
      <c r="G479" s="99"/>
      <c r="H479" s="80"/>
      <c r="I479" s="80"/>
      <c r="J479" s="80"/>
      <c r="K479" s="80"/>
      <c r="L479" s="80"/>
      <c r="M479" s="80"/>
      <c r="N479" s="80"/>
    </row>
    <row r="480" spans="7:39" x14ac:dyDescent="0.25">
      <c r="G480" s="99"/>
      <c r="H480" s="80"/>
      <c r="I480" s="80"/>
      <c r="J480" s="80"/>
      <c r="K480" s="80"/>
      <c r="L480" s="80"/>
      <c r="M480" s="80"/>
      <c r="N480" s="80"/>
    </row>
    <row r="481" spans="7:14" x14ac:dyDescent="0.25">
      <c r="G481" s="99"/>
      <c r="H481" s="80"/>
      <c r="I481" s="80"/>
      <c r="J481" s="80"/>
      <c r="K481" s="80"/>
      <c r="L481" s="80"/>
      <c r="M481" s="80"/>
      <c r="N481" s="80"/>
    </row>
    <row r="482" spans="7:14" x14ac:dyDescent="0.25">
      <c r="G482" s="99"/>
    </row>
    <row r="483" spans="7:14" x14ac:dyDescent="0.25">
      <c r="G483" s="99"/>
    </row>
    <row r="484" spans="7:14" x14ac:dyDescent="0.25">
      <c r="G484" s="99"/>
    </row>
    <row r="485" spans="7:14" x14ac:dyDescent="0.25">
      <c r="G485" s="99"/>
    </row>
    <row r="486" spans="7:14" x14ac:dyDescent="0.25">
      <c r="G486" s="99"/>
    </row>
    <row r="487" spans="7:14" x14ac:dyDescent="0.25">
      <c r="G487" s="99"/>
    </row>
    <row r="488" spans="7:14" x14ac:dyDescent="0.25">
      <c r="G488" s="99"/>
    </row>
    <row r="489" spans="7:14" x14ac:dyDescent="0.25">
      <c r="G489" s="99"/>
    </row>
    <row r="490" spans="7:14" x14ac:dyDescent="0.25">
      <c r="G490" s="99"/>
    </row>
    <row r="491" spans="7:14" x14ac:dyDescent="0.25">
      <c r="G491" s="99"/>
    </row>
    <row r="492" spans="7:14" x14ac:dyDescent="0.25">
      <c r="G492" s="99"/>
    </row>
    <row r="493" spans="7:14" x14ac:dyDescent="0.25">
      <c r="G493" s="99"/>
    </row>
    <row r="494" spans="7:14" x14ac:dyDescent="0.25">
      <c r="G494" s="99"/>
    </row>
    <row r="495" spans="7:14" x14ac:dyDescent="0.25">
      <c r="G495" s="99"/>
    </row>
    <row r="496" spans="7:14" x14ac:dyDescent="0.25">
      <c r="G496" s="99"/>
    </row>
    <row r="497" spans="7:7" x14ac:dyDescent="0.25">
      <c r="G497" s="99"/>
    </row>
    <row r="498" spans="7:7" x14ac:dyDescent="0.25">
      <c r="G498" s="99"/>
    </row>
    <row r="499" spans="7:7" x14ac:dyDescent="0.25">
      <c r="G499" s="99"/>
    </row>
    <row r="500" spans="7:7" x14ac:dyDescent="0.25">
      <c r="G500" s="99"/>
    </row>
    <row r="501" spans="7:7" x14ac:dyDescent="0.25">
      <c r="G501" s="99"/>
    </row>
    <row r="502" spans="7:7" x14ac:dyDescent="0.25">
      <c r="G502" s="99"/>
    </row>
    <row r="503" spans="7:7" x14ac:dyDescent="0.25">
      <c r="G503" s="99"/>
    </row>
    <row r="504" spans="7:7" x14ac:dyDescent="0.25">
      <c r="G504" s="99"/>
    </row>
    <row r="505" spans="7:7" x14ac:dyDescent="0.25">
      <c r="G505" s="99"/>
    </row>
    <row r="506" spans="7:7" x14ac:dyDescent="0.25">
      <c r="G506" s="99"/>
    </row>
    <row r="507" spans="7:7" x14ac:dyDescent="0.25">
      <c r="G507" s="99"/>
    </row>
    <row r="508" spans="7:7" x14ac:dyDescent="0.25">
      <c r="G508" s="99"/>
    </row>
    <row r="509" spans="7:7" x14ac:dyDescent="0.25">
      <c r="G509" s="99"/>
    </row>
    <row r="510" spans="7:7" x14ac:dyDescent="0.25">
      <c r="G510" s="99"/>
    </row>
    <row r="511" spans="7:7" x14ac:dyDescent="0.25">
      <c r="G511" s="99"/>
    </row>
    <row r="512" spans="7:7" x14ac:dyDescent="0.25">
      <c r="G512" s="99"/>
    </row>
    <row r="513" spans="7:7" x14ac:dyDescent="0.25">
      <c r="G513" s="99"/>
    </row>
    <row r="514" spans="7:7" x14ac:dyDescent="0.25">
      <c r="G514" s="99"/>
    </row>
    <row r="515" spans="7:7" x14ac:dyDescent="0.25">
      <c r="G515" s="99"/>
    </row>
    <row r="516" spans="7:7" x14ac:dyDescent="0.25">
      <c r="G516" s="99"/>
    </row>
    <row r="517" spans="7:7" x14ac:dyDescent="0.25">
      <c r="G517" s="99"/>
    </row>
    <row r="518" spans="7:7" x14ac:dyDescent="0.25">
      <c r="G518" s="99"/>
    </row>
    <row r="519" spans="7:7" x14ac:dyDescent="0.25">
      <c r="G519" s="99"/>
    </row>
    <row r="520" spans="7:7" x14ac:dyDescent="0.25">
      <c r="G520" s="99"/>
    </row>
    <row r="521" spans="7:7" x14ac:dyDescent="0.25">
      <c r="G521" s="99"/>
    </row>
    <row r="522" spans="7:7" x14ac:dyDescent="0.25">
      <c r="G522" s="99"/>
    </row>
    <row r="523" spans="7:7" x14ac:dyDescent="0.25">
      <c r="G523" s="99"/>
    </row>
    <row r="524" spans="7:7" x14ac:dyDescent="0.25">
      <c r="G524" s="99"/>
    </row>
    <row r="525" spans="7:7" x14ac:dyDescent="0.25">
      <c r="G525" s="99"/>
    </row>
    <row r="526" spans="7:7" x14ac:dyDescent="0.25">
      <c r="G526" s="99"/>
    </row>
    <row r="527" spans="7:7" x14ac:dyDescent="0.25">
      <c r="G527" s="99"/>
    </row>
    <row r="528" spans="7:7" x14ac:dyDescent="0.25">
      <c r="G528" s="99"/>
    </row>
    <row r="529" spans="7:7" x14ac:dyDescent="0.25">
      <c r="G529" s="99"/>
    </row>
    <row r="530" spans="7:7" x14ac:dyDescent="0.25">
      <c r="G530" s="99"/>
    </row>
    <row r="531" spans="7:7" x14ac:dyDescent="0.25">
      <c r="G531" s="99"/>
    </row>
    <row r="532" spans="7:7" x14ac:dyDescent="0.25">
      <c r="G532" s="99"/>
    </row>
    <row r="533" spans="7:7" x14ac:dyDescent="0.25">
      <c r="G533" s="99"/>
    </row>
    <row r="534" spans="7:7" x14ac:dyDescent="0.25">
      <c r="G534" s="99"/>
    </row>
    <row r="535" spans="7:7" x14ac:dyDescent="0.25">
      <c r="G535" s="99"/>
    </row>
    <row r="536" spans="7:7" x14ac:dyDescent="0.25">
      <c r="G536" s="99"/>
    </row>
    <row r="537" spans="7:7" x14ac:dyDescent="0.25">
      <c r="G537" s="99"/>
    </row>
    <row r="538" spans="7:7" x14ac:dyDescent="0.25">
      <c r="G538" s="99"/>
    </row>
    <row r="539" spans="7:7" x14ac:dyDescent="0.25">
      <c r="G539" s="99"/>
    </row>
    <row r="540" spans="7:7" x14ac:dyDescent="0.25">
      <c r="G540" s="99"/>
    </row>
    <row r="541" spans="7:7" x14ac:dyDescent="0.25">
      <c r="G541" s="99"/>
    </row>
    <row r="542" spans="7:7" x14ac:dyDescent="0.25">
      <c r="G542" s="99"/>
    </row>
    <row r="543" spans="7:7" x14ac:dyDescent="0.25">
      <c r="G543" s="99"/>
    </row>
    <row r="544" spans="7:7" x14ac:dyDescent="0.25">
      <c r="G544" s="99"/>
    </row>
    <row r="545" spans="7:7" x14ac:dyDescent="0.25">
      <c r="G545" s="99"/>
    </row>
    <row r="546" spans="7:7" x14ac:dyDescent="0.25">
      <c r="G546" s="99"/>
    </row>
    <row r="547" spans="7:7" x14ac:dyDescent="0.25">
      <c r="G547" s="99"/>
    </row>
    <row r="548" spans="7:7" x14ac:dyDescent="0.25">
      <c r="G548" s="99"/>
    </row>
    <row r="549" spans="7:7" x14ac:dyDescent="0.25">
      <c r="G549" s="99"/>
    </row>
    <row r="550" spans="7:7" x14ac:dyDescent="0.25">
      <c r="G550" s="99"/>
    </row>
    <row r="551" spans="7:7" x14ac:dyDescent="0.25">
      <c r="G551" s="99"/>
    </row>
    <row r="552" spans="7:7" x14ac:dyDescent="0.25">
      <c r="G552" s="99"/>
    </row>
    <row r="553" spans="7:7" x14ac:dyDescent="0.25">
      <c r="G553" s="99"/>
    </row>
    <row r="554" spans="7:7" x14ac:dyDescent="0.25">
      <c r="G554" s="99"/>
    </row>
    <row r="555" spans="7:7" x14ac:dyDescent="0.25">
      <c r="G555" s="99"/>
    </row>
    <row r="556" spans="7:7" x14ac:dyDescent="0.25">
      <c r="G556" s="99"/>
    </row>
    <row r="557" spans="7:7" x14ac:dyDescent="0.25">
      <c r="G557" s="99"/>
    </row>
    <row r="558" spans="7:7" x14ac:dyDescent="0.25">
      <c r="G558" s="99"/>
    </row>
    <row r="559" spans="7:7" x14ac:dyDescent="0.25">
      <c r="G559" s="99"/>
    </row>
    <row r="560" spans="7:7" x14ac:dyDescent="0.25">
      <c r="G560" s="99"/>
    </row>
    <row r="561" spans="7:7" x14ac:dyDescent="0.25">
      <c r="G561" s="99"/>
    </row>
    <row r="562" spans="7:7" x14ac:dyDescent="0.25">
      <c r="G562" s="99"/>
    </row>
    <row r="563" spans="7:7" x14ac:dyDescent="0.25">
      <c r="G563" s="99"/>
    </row>
    <row r="564" spans="7:7" x14ac:dyDescent="0.25">
      <c r="G564" s="99"/>
    </row>
    <row r="565" spans="7:7" x14ac:dyDescent="0.25">
      <c r="G565" s="99"/>
    </row>
    <row r="566" spans="7:7" x14ac:dyDescent="0.25">
      <c r="G566" s="99"/>
    </row>
    <row r="567" spans="7:7" x14ac:dyDescent="0.25">
      <c r="G567" s="99"/>
    </row>
    <row r="568" spans="7:7" x14ac:dyDescent="0.25">
      <c r="G568" s="99"/>
    </row>
    <row r="569" spans="7:7" x14ac:dyDescent="0.25">
      <c r="G569" s="99"/>
    </row>
    <row r="570" spans="7:7" x14ac:dyDescent="0.25">
      <c r="G570" s="99"/>
    </row>
    <row r="571" spans="7:7" x14ac:dyDescent="0.25">
      <c r="G571" s="99"/>
    </row>
    <row r="572" spans="7:7" x14ac:dyDescent="0.25">
      <c r="G572" s="99"/>
    </row>
    <row r="573" spans="7:7" x14ac:dyDescent="0.25">
      <c r="G573" s="99"/>
    </row>
    <row r="574" spans="7:7" x14ac:dyDescent="0.25">
      <c r="G574" s="99"/>
    </row>
    <row r="575" spans="7:7" x14ac:dyDescent="0.25">
      <c r="G575" s="99"/>
    </row>
    <row r="576" spans="7:7" x14ac:dyDescent="0.25">
      <c r="G576" s="99"/>
    </row>
    <row r="577" spans="7:7" x14ac:dyDescent="0.25">
      <c r="G577" s="99"/>
    </row>
    <row r="578" spans="7:7" x14ac:dyDescent="0.25">
      <c r="G578" s="99"/>
    </row>
    <row r="579" spans="7:7" x14ac:dyDescent="0.25">
      <c r="G579" s="99"/>
    </row>
    <row r="580" spans="7:7" x14ac:dyDescent="0.25">
      <c r="G580" s="99"/>
    </row>
    <row r="581" spans="7:7" x14ac:dyDescent="0.25">
      <c r="G581" s="99"/>
    </row>
    <row r="582" spans="7:7" x14ac:dyDescent="0.25">
      <c r="G582" s="99"/>
    </row>
    <row r="583" spans="7:7" x14ac:dyDescent="0.25">
      <c r="G583" s="99"/>
    </row>
    <row r="584" spans="7:7" x14ac:dyDescent="0.25">
      <c r="G584" s="99"/>
    </row>
    <row r="585" spans="7:7" x14ac:dyDescent="0.25">
      <c r="G585" s="99"/>
    </row>
    <row r="586" spans="7:7" x14ac:dyDescent="0.25">
      <c r="G586" s="99"/>
    </row>
    <row r="587" spans="7:7" x14ac:dyDescent="0.25">
      <c r="G587" s="99"/>
    </row>
    <row r="588" spans="7:7" x14ac:dyDescent="0.25">
      <c r="G588" s="99"/>
    </row>
    <row r="589" spans="7:7" x14ac:dyDescent="0.25">
      <c r="G589" s="99"/>
    </row>
    <row r="590" spans="7:7" x14ac:dyDescent="0.25">
      <c r="G590" s="99"/>
    </row>
    <row r="591" spans="7:7" x14ac:dyDescent="0.25">
      <c r="G591" s="99"/>
    </row>
    <row r="592" spans="7:7" x14ac:dyDescent="0.25">
      <c r="G592" s="99"/>
    </row>
    <row r="593" spans="7:7" x14ac:dyDescent="0.25">
      <c r="G593" s="99"/>
    </row>
    <row r="594" spans="7:7" x14ac:dyDescent="0.25">
      <c r="G594" s="99"/>
    </row>
    <row r="595" spans="7:7" x14ac:dyDescent="0.25">
      <c r="G595" s="99"/>
    </row>
    <row r="596" spans="7:7" x14ac:dyDescent="0.25">
      <c r="G596" s="99"/>
    </row>
    <row r="597" spans="7:7" x14ac:dyDescent="0.25">
      <c r="G597" s="99"/>
    </row>
    <row r="598" spans="7:7" x14ac:dyDescent="0.25">
      <c r="G598" s="99"/>
    </row>
    <row r="599" spans="7:7" x14ac:dyDescent="0.25">
      <c r="G599" s="99"/>
    </row>
    <row r="600" spans="7:7" x14ac:dyDescent="0.25">
      <c r="G600" s="99"/>
    </row>
    <row r="601" spans="7:7" x14ac:dyDescent="0.25">
      <c r="G601" s="99"/>
    </row>
    <row r="602" spans="7:7" x14ac:dyDescent="0.25">
      <c r="G602" s="99"/>
    </row>
    <row r="603" spans="7:7" x14ac:dyDescent="0.25">
      <c r="G603" s="99"/>
    </row>
    <row r="604" spans="7:7" x14ac:dyDescent="0.25">
      <c r="G604" s="99"/>
    </row>
    <row r="605" spans="7:7" x14ac:dyDescent="0.25">
      <c r="G605" s="99"/>
    </row>
    <row r="606" spans="7:7" x14ac:dyDescent="0.25">
      <c r="G606" s="99"/>
    </row>
    <row r="607" spans="7:7" x14ac:dyDescent="0.25">
      <c r="G607" s="99"/>
    </row>
    <row r="608" spans="7:7" x14ac:dyDescent="0.25">
      <c r="G608" s="99"/>
    </row>
    <row r="609" spans="7:7" x14ac:dyDescent="0.25">
      <c r="G609" s="99"/>
    </row>
    <row r="610" spans="7:7" x14ac:dyDescent="0.25">
      <c r="G610" s="99"/>
    </row>
    <row r="611" spans="7:7" x14ac:dyDescent="0.25">
      <c r="G611" s="99"/>
    </row>
    <row r="612" spans="7:7" x14ac:dyDescent="0.25">
      <c r="G612" s="99"/>
    </row>
    <row r="613" spans="7:7" x14ac:dyDescent="0.25">
      <c r="G613" s="99"/>
    </row>
    <row r="614" spans="7:7" x14ac:dyDescent="0.25">
      <c r="G614" s="99"/>
    </row>
    <row r="615" spans="7:7" x14ac:dyDescent="0.25">
      <c r="G615" s="99"/>
    </row>
    <row r="616" spans="7:7" x14ac:dyDescent="0.25">
      <c r="G616" s="99"/>
    </row>
    <row r="617" spans="7:7" x14ac:dyDescent="0.25">
      <c r="G617" s="99"/>
    </row>
    <row r="618" spans="7:7" x14ac:dyDescent="0.25">
      <c r="G618" s="99"/>
    </row>
    <row r="619" spans="7:7" x14ac:dyDescent="0.25">
      <c r="G619" s="99"/>
    </row>
    <row r="620" spans="7:7" x14ac:dyDescent="0.25">
      <c r="G620" s="99"/>
    </row>
    <row r="621" spans="7:7" x14ac:dyDescent="0.25">
      <c r="G621" s="99"/>
    </row>
    <row r="622" spans="7:7" x14ac:dyDescent="0.25">
      <c r="G622" s="99"/>
    </row>
    <row r="623" spans="7:7" x14ac:dyDescent="0.25">
      <c r="G623" s="99"/>
    </row>
    <row r="624" spans="7:7" x14ac:dyDescent="0.25">
      <c r="G624" s="99"/>
    </row>
    <row r="625" spans="7:7" x14ac:dyDescent="0.25">
      <c r="G625" s="99"/>
    </row>
    <row r="626" spans="7:7" x14ac:dyDescent="0.25">
      <c r="G626" s="99"/>
    </row>
    <row r="627" spans="7:7" x14ac:dyDescent="0.25">
      <c r="G627" s="99"/>
    </row>
    <row r="628" spans="7:7" x14ac:dyDescent="0.25">
      <c r="G628" s="99"/>
    </row>
    <row r="629" spans="7:7" x14ac:dyDescent="0.25">
      <c r="G629" s="99"/>
    </row>
    <row r="630" spans="7:7" x14ac:dyDescent="0.25">
      <c r="G630" s="99"/>
    </row>
    <row r="631" spans="7:7" x14ac:dyDescent="0.25">
      <c r="G631" s="99"/>
    </row>
    <row r="632" spans="7:7" x14ac:dyDescent="0.25">
      <c r="G632" s="99"/>
    </row>
    <row r="633" spans="7:7" x14ac:dyDescent="0.25">
      <c r="G633" s="99"/>
    </row>
    <row r="634" spans="7:7" x14ac:dyDescent="0.25">
      <c r="G634" s="99"/>
    </row>
    <row r="635" spans="7:7" x14ac:dyDescent="0.25">
      <c r="G635" s="99"/>
    </row>
  </sheetData>
  <mergeCells count="20">
    <mergeCell ref="G64:H64"/>
    <mergeCell ref="J63:K63"/>
    <mergeCell ref="J64:K64"/>
    <mergeCell ref="J62:K62"/>
    <mergeCell ref="D62:E62"/>
    <mergeCell ref="D63:E63"/>
    <mergeCell ref="D64:E64"/>
    <mergeCell ref="G62:H62"/>
    <mergeCell ref="G63:H63"/>
    <mergeCell ref="J60:K60"/>
    <mergeCell ref="J61:K61"/>
    <mergeCell ref="G61:H61"/>
    <mergeCell ref="G60:H60"/>
    <mergeCell ref="A1:N1"/>
    <mergeCell ref="A2:N2"/>
    <mergeCell ref="A58:N58"/>
    <mergeCell ref="D60:E60"/>
    <mergeCell ref="D61:E61"/>
    <mergeCell ref="M60:N60"/>
    <mergeCell ref="M61:N61"/>
  </mergeCells>
  <printOptions horizontalCentered="1"/>
  <pageMargins left="0" right="0" top="0.19685039370078741" bottom="0.19685039370078741" header="0.51181102362204722" footer="0.19685039370078741"/>
  <pageSetup paperSize="9" scale="64" fitToHeight="2" orientation="landscape" r:id="rId1"/>
  <headerFooter alignWithMargins="0">
    <oddFooter>Página &amp;P&amp;Rtabela_10.A.01</oddFooter>
  </headerFooter>
  <rowBreaks count="1" manualBreakCount="1">
    <brk id="57" max="1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AJ633"/>
  <sheetViews>
    <sheetView showGridLines="0" zoomScaleNormal="100" workbookViewId="0">
      <selection activeCell="A56" sqref="A56:K56"/>
    </sheetView>
  </sheetViews>
  <sheetFormatPr defaultColWidth="9.109375" defaultRowHeight="10.199999999999999" x14ac:dyDescent="0.25"/>
  <cols>
    <col min="1" max="1" width="9.6640625" style="80" customWidth="1"/>
    <col min="2" max="2" width="34.44140625" style="80" customWidth="1"/>
    <col min="3" max="3" width="7.44140625" style="80" customWidth="1"/>
    <col min="4" max="4" width="19.5546875" style="99" customWidth="1"/>
    <col min="5" max="5" width="17.6640625" style="99" customWidth="1"/>
    <col min="6" max="6" width="14.5546875" style="80" customWidth="1"/>
    <col min="7" max="7" width="15.33203125" style="79" customWidth="1"/>
    <col min="8" max="8" width="14.44140625" style="79" customWidth="1"/>
    <col min="9" max="9" width="16.109375" style="79" customWidth="1"/>
    <col min="10" max="10" width="13.88671875" style="79" customWidth="1"/>
    <col min="11" max="11" width="24.5546875" style="79" customWidth="1"/>
    <col min="12" max="36" width="9.109375" style="79"/>
    <col min="37" max="16384" width="9.109375" style="80"/>
  </cols>
  <sheetData>
    <row r="1" spans="1:36" ht="19.5" customHeight="1" x14ac:dyDescent="0.25">
      <c r="A1" s="177" t="s">
        <v>637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61"/>
    </row>
    <row r="2" spans="1:36" ht="14.25" customHeight="1" x14ac:dyDescent="0.25">
      <c r="A2" s="180" t="s">
        <v>45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62"/>
    </row>
    <row r="3" spans="1:36" ht="60" customHeight="1" x14ac:dyDescent="0.25">
      <c r="A3" s="105" t="s">
        <v>635</v>
      </c>
      <c r="B3" s="28" t="s">
        <v>0</v>
      </c>
      <c r="C3" s="28" t="s">
        <v>51</v>
      </c>
      <c r="D3" s="107" t="s">
        <v>577</v>
      </c>
      <c r="E3" s="107" t="s">
        <v>573</v>
      </c>
      <c r="F3" s="28" t="s">
        <v>447</v>
      </c>
      <c r="G3" s="28" t="s">
        <v>448</v>
      </c>
      <c r="H3" s="28" t="s">
        <v>449</v>
      </c>
      <c r="I3" s="28" t="s">
        <v>450</v>
      </c>
      <c r="J3" s="28" t="s">
        <v>574</v>
      </c>
      <c r="K3" s="28" t="s">
        <v>452</v>
      </c>
    </row>
    <row r="4" spans="1:36" ht="13.5" customHeight="1" x14ac:dyDescent="0.25">
      <c r="A4" s="136">
        <v>1</v>
      </c>
      <c r="B4" s="145" t="s">
        <v>74</v>
      </c>
      <c r="C4" s="81" t="s">
        <v>75</v>
      </c>
      <c r="D4" s="108">
        <v>9741527</v>
      </c>
      <c r="E4" s="83">
        <v>5889793</v>
      </c>
      <c r="F4" s="83">
        <v>31</v>
      </c>
      <c r="G4" s="83">
        <v>42</v>
      </c>
      <c r="H4" s="82">
        <v>139115</v>
      </c>
      <c r="I4" s="82">
        <v>5806</v>
      </c>
      <c r="J4" s="134">
        <v>0</v>
      </c>
      <c r="K4" s="84" t="s">
        <v>532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</row>
    <row r="5" spans="1:36" ht="13.5" customHeight="1" x14ac:dyDescent="0.25">
      <c r="A5" s="136">
        <v>2</v>
      </c>
      <c r="B5" s="85" t="s">
        <v>81</v>
      </c>
      <c r="C5" s="87" t="s">
        <v>82</v>
      </c>
      <c r="D5" s="109">
        <v>5041473</v>
      </c>
      <c r="E5" s="83">
        <v>2275675</v>
      </c>
      <c r="F5" s="83">
        <v>55</v>
      </c>
      <c r="G5" s="83">
        <v>45</v>
      </c>
      <c r="H5" s="82">
        <v>25152</v>
      </c>
      <c r="I5" s="82">
        <v>1016</v>
      </c>
      <c r="J5" s="134">
        <v>0</v>
      </c>
      <c r="K5" s="86" t="s">
        <v>532</v>
      </c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</row>
    <row r="6" spans="1:36" ht="13.5" customHeight="1" x14ac:dyDescent="0.25">
      <c r="A6" s="136">
        <v>3</v>
      </c>
      <c r="B6" s="7" t="s">
        <v>77</v>
      </c>
      <c r="C6" s="12" t="s">
        <v>78</v>
      </c>
      <c r="D6" s="109">
        <v>4599534</v>
      </c>
      <c r="E6" s="89">
        <v>2734495</v>
      </c>
      <c r="F6" s="89">
        <v>67</v>
      </c>
      <c r="G6" s="89">
        <v>33</v>
      </c>
      <c r="H6" s="88">
        <v>13594</v>
      </c>
      <c r="I6" s="88">
        <v>2159</v>
      </c>
      <c r="J6" s="135">
        <v>0</v>
      </c>
      <c r="K6" s="86" t="s">
        <v>533</v>
      </c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</row>
    <row r="7" spans="1:36" ht="13.5" customHeight="1" x14ac:dyDescent="0.25">
      <c r="A7" s="136">
        <v>4</v>
      </c>
      <c r="B7" s="85" t="s">
        <v>84</v>
      </c>
      <c r="C7" s="87" t="s">
        <v>75</v>
      </c>
      <c r="D7" s="109">
        <v>3932664</v>
      </c>
      <c r="E7" s="89">
        <v>1772661</v>
      </c>
      <c r="F7" s="89">
        <v>58</v>
      </c>
      <c r="G7" s="89">
        <v>42</v>
      </c>
      <c r="H7" s="88">
        <v>16430</v>
      </c>
      <c r="I7" s="88">
        <v>1339</v>
      </c>
      <c r="J7" s="135">
        <v>0</v>
      </c>
      <c r="K7" s="86" t="s">
        <v>534</v>
      </c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</row>
    <row r="8" spans="1:36" ht="13.5" customHeight="1" x14ac:dyDescent="0.25">
      <c r="A8" s="136">
        <v>5</v>
      </c>
      <c r="B8" s="85" t="s">
        <v>244</v>
      </c>
      <c r="C8" s="87" t="s">
        <v>82</v>
      </c>
      <c r="D8" s="109">
        <v>3925432</v>
      </c>
      <c r="E8" s="89">
        <v>1156205</v>
      </c>
      <c r="F8" s="89">
        <v>30</v>
      </c>
      <c r="G8" s="89">
        <v>70</v>
      </c>
      <c r="H8" s="88">
        <v>66504</v>
      </c>
      <c r="I8" s="88">
        <v>2384</v>
      </c>
      <c r="J8" s="135">
        <v>0</v>
      </c>
      <c r="K8" s="86" t="s">
        <v>480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</row>
    <row r="9" spans="1:36" ht="13.5" customHeight="1" x14ac:dyDescent="0.25">
      <c r="A9" s="136">
        <v>6</v>
      </c>
      <c r="B9" s="100" t="s">
        <v>94</v>
      </c>
      <c r="C9" s="88" t="s">
        <v>82</v>
      </c>
      <c r="D9" s="109">
        <v>3136254</v>
      </c>
      <c r="E9" s="89">
        <v>946016</v>
      </c>
      <c r="F9" s="89">
        <v>61</v>
      </c>
      <c r="G9" s="89">
        <v>23</v>
      </c>
      <c r="H9" s="88">
        <v>8248</v>
      </c>
      <c r="I9" s="88">
        <v>894</v>
      </c>
      <c r="J9" s="135">
        <v>2</v>
      </c>
      <c r="K9" s="86" t="s">
        <v>534</v>
      </c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</row>
    <row r="10" spans="1:36" ht="13.5" customHeight="1" x14ac:dyDescent="0.25">
      <c r="A10" s="136">
        <v>7</v>
      </c>
      <c r="B10" s="100" t="s">
        <v>418</v>
      </c>
      <c r="C10" s="88" t="s">
        <v>78</v>
      </c>
      <c r="D10" s="109">
        <v>2574903</v>
      </c>
      <c r="E10" s="89">
        <v>3801633</v>
      </c>
      <c r="F10" s="89" t="s">
        <v>79</v>
      </c>
      <c r="G10" s="88" t="s">
        <v>79</v>
      </c>
      <c r="H10" s="88">
        <v>10656</v>
      </c>
      <c r="I10" s="88">
        <v>1592</v>
      </c>
      <c r="J10" s="135">
        <v>0</v>
      </c>
      <c r="K10" s="86" t="s">
        <v>483</v>
      </c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</row>
    <row r="11" spans="1:36" ht="13.5" customHeight="1" x14ac:dyDescent="0.25">
      <c r="A11" s="136">
        <v>8</v>
      </c>
      <c r="B11" s="100" t="s">
        <v>454</v>
      </c>
      <c r="C11" s="88" t="s">
        <v>82</v>
      </c>
      <c r="D11" s="109">
        <v>1984103</v>
      </c>
      <c r="E11" s="89">
        <v>365777</v>
      </c>
      <c r="F11" s="89">
        <v>22</v>
      </c>
      <c r="G11" s="89">
        <v>78</v>
      </c>
      <c r="H11" s="88">
        <v>9291</v>
      </c>
      <c r="I11" s="88">
        <v>895</v>
      </c>
      <c r="J11" s="135">
        <v>3</v>
      </c>
      <c r="K11" s="86" t="s">
        <v>532</v>
      </c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</row>
    <row r="12" spans="1:36" ht="13.5" customHeight="1" x14ac:dyDescent="0.25">
      <c r="A12" s="136">
        <v>9</v>
      </c>
      <c r="B12" s="85" t="s">
        <v>109</v>
      </c>
      <c r="C12" s="87" t="s">
        <v>78</v>
      </c>
      <c r="D12" s="109">
        <v>1852067</v>
      </c>
      <c r="E12" s="89">
        <v>334489</v>
      </c>
      <c r="F12" s="89">
        <v>3</v>
      </c>
      <c r="G12" s="88">
        <v>97</v>
      </c>
      <c r="H12" s="88">
        <v>4755</v>
      </c>
      <c r="I12" s="88">
        <v>293</v>
      </c>
      <c r="J12" s="135">
        <v>4</v>
      </c>
      <c r="K12" s="86" t="s">
        <v>531</v>
      </c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</row>
    <row r="13" spans="1:36" ht="13.5" customHeight="1" x14ac:dyDescent="0.25">
      <c r="A13" s="136">
        <v>10</v>
      </c>
      <c r="B13" s="101" t="s">
        <v>189</v>
      </c>
      <c r="C13" s="90" t="s">
        <v>78</v>
      </c>
      <c r="D13" s="109">
        <v>1522856</v>
      </c>
      <c r="E13" s="89">
        <v>245525</v>
      </c>
      <c r="F13" s="89">
        <v>87</v>
      </c>
      <c r="G13" s="88">
        <v>13</v>
      </c>
      <c r="H13" s="88">
        <v>3531</v>
      </c>
      <c r="I13" s="88">
        <v>320</v>
      </c>
      <c r="J13" s="135">
        <v>9</v>
      </c>
      <c r="K13" s="86" t="s">
        <v>535</v>
      </c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</row>
    <row r="14" spans="1:36" ht="13.8" x14ac:dyDescent="0.25">
      <c r="A14" s="136">
        <v>11</v>
      </c>
      <c r="B14" s="85" t="s">
        <v>456</v>
      </c>
      <c r="C14" s="87" t="s">
        <v>82</v>
      </c>
      <c r="D14" s="109">
        <v>1408154</v>
      </c>
      <c r="E14" s="89">
        <v>55612</v>
      </c>
      <c r="F14" s="89" t="s">
        <v>79</v>
      </c>
      <c r="G14" s="88">
        <v>100</v>
      </c>
      <c r="H14" s="88">
        <v>1059</v>
      </c>
      <c r="I14" s="88">
        <v>411</v>
      </c>
      <c r="J14" s="135">
        <v>10</v>
      </c>
      <c r="K14" s="86" t="s">
        <v>494</v>
      </c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ht="12" x14ac:dyDescent="0.25">
      <c r="A15" s="136">
        <v>12</v>
      </c>
      <c r="B15" s="85" t="s">
        <v>425</v>
      </c>
      <c r="C15" s="87" t="s">
        <v>78</v>
      </c>
      <c r="D15" s="109">
        <v>1398198</v>
      </c>
      <c r="E15" s="89">
        <v>1421358</v>
      </c>
      <c r="F15" s="89" t="s">
        <v>79</v>
      </c>
      <c r="G15" s="88">
        <v>33</v>
      </c>
      <c r="H15" s="88">
        <v>14500</v>
      </c>
      <c r="I15" s="88">
        <v>1</v>
      </c>
      <c r="J15" s="135">
        <v>2</v>
      </c>
      <c r="K15" s="86" t="s">
        <v>536</v>
      </c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</row>
    <row r="16" spans="1:36" ht="13.5" customHeight="1" x14ac:dyDescent="0.25">
      <c r="A16" s="136">
        <v>13</v>
      </c>
      <c r="B16" s="100" t="s">
        <v>455</v>
      </c>
      <c r="C16" s="88" t="s">
        <v>82</v>
      </c>
      <c r="D16" s="109">
        <v>1334555</v>
      </c>
      <c r="E16" s="89">
        <v>451312</v>
      </c>
      <c r="F16" s="89">
        <v>91</v>
      </c>
      <c r="G16" s="89">
        <v>9</v>
      </c>
      <c r="H16" s="88">
        <v>6441</v>
      </c>
      <c r="I16" s="88">
        <v>477</v>
      </c>
      <c r="J16" s="135">
        <v>-1</v>
      </c>
      <c r="K16" s="86" t="s">
        <v>532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</row>
    <row r="17" spans="1:36" ht="13.5" customHeight="1" x14ac:dyDescent="0.25">
      <c r="A17" s="136">
        <v>14</v>
      </c>
      <c r="B17" s="100" t="s">
        <v>90</v>
      </c>
      <c r="C17" s="88" t="s">
        <v>82</v>
      </c>
      <c r="D17" s="109">
        <v>1324761</v>
      </c>
      <c r="E17" s="89">
        <v>2692</v>
      </c>
      <c r="F17" s="89">
        <v>30</v>
      </c>
      <c r="G17" s="89">
        <v>20</v>
      </c>
      <c r="H17" s="88">
        <v>1006</v>
      </c>
      <c r="I17" s="88">
        <v>708</v>
      </c>
      <c r="J17" s="135">
        <v>-5</v>
      </c>
      <c r="K17" s="86" t="s">
        <v>91</v>
      </c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</row>
    <row r="18" spans="1:36" ht="13.5" customHeight="1" x14ac:dyDescent="0.25">
      <c r="A18" s="136">
        <v>15</v>
      </c>
      <c r="B18" s="100" t="s">
        <v>113</v>
      </c>
      <c r="C18" s="82" t="s">
        <v>114</v>
      </c>
      <c r="D18" s="109">
        <v>1321090</v>
      </c>
      <c r="E18" s="89">
        <v>416791</v>
      </c>
      <c r="F18" s="89">
        <v>41</v>
      </c>
      <c r="G18" s="88">
        <v>24</v>
      </c>
      <c r="H18" s="88">
        <v>3052</v>
      </c>
      <c r="I18" s="88">
        <v>258</v>
      </c>
      <c r="J18" s="135">
        <v>12</v>
      </c>
      <c r="K18" s="86" t="s">
        <v>537</v>
      </c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</row>
    <row r="19" spans="1:36" ht="13.5" customHeight="1" x14ac:dyDescent="0.25">
      <c r="A19" s="136">
        <v>16</v>
      </c>
      <c r="B19" s="100" t="s">
        <v>492</v>
      </c>
      <c r="C19" s="88" t="s">
        <v>75</v>
      </c>
      <c r="D19" s="109">
        <v>1243317</v>
      </c>
      <c r="E19" s="89">
        <v>435551</v>
      </c>
      <c r="F19" s="89">
        <v>60</v>
      </c>
      <c r="G19" s="89">
        <v>40</v>
      </c>
      <c r="H19" s="88">
        <v>3000</v>
      </c>
      <c r="I19" s="88">
        <v>450</v>
      </c>
      <c r="J19" s="135">
        <v>4</v>
      </c>
      <c r="K19" s="86" t="s">
        <v>532</v>
      </c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</row>
    <row r="20" spans="1:36" ht="13.5" customHeight="1" x14ac:dyDescent="0.25">
      <c r="A20" s="136">
        <v>17</v>
      </c>
      <c r="B20" s="85" t="s">
        <v>487</v>
      </c>
      <c r="C20" s="87" t="s">
        <v>82</v>
      </c>
      <c r="D20" s="109">
        <v>1128660</v>
      </c>
      <c r="E20" s="89">
        <v>91752</v>
      </c>
      <c r="F20" s="89" t="s">
        <v>79</v>
      </c>
      <c r="G20" s="89">
        <v>100</v>
      </c>
      <c r="H20" s="88">
        <v>2158</v>
      </c>
      <c r="I20" s="88">
        <v>400</v>
      </c>
      <c r="J20" s="135">
        <v>-1</v>
      </c>
      <c r="K20" s="86" t="s">
        <v>488</v>
      </c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</row>
    <row r="21" spans="1:36" ht="13.5" customHeight="1" x14ac:dyDescent="0.25">
      <c r="A21" s="136">
        <v>18</v>
      </c>
      <c r="B21" s="100" t="s">
        <v>499</v>
      </c>
      <c r="C21" s="82" t="s">
        <v>78</v>
      </c>
      <c r="D21" s="109">
        <v>1073058</v>
      </c>
      <c r="E21" s="89">
        <v>325641</v>
      </c>
      <c r="F21" s="89">
        <v>13</v>
      </c>
      <c r="G21" s="88">
        <v>87</v>
      </c>
      <c r="H21" s="88">
        <v>6511</v>
      </c>
      <c r="I21" s="88">
        <v>293</v>
      </c>
      <c r="J21" s="135">
        <v>8</v>
      </c>
      <c r="K21" s="86" t="s">
        <v>538</v>
      </c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</row>
    <row r="22" spans="1:36" ht="13.5" customHeight="1" x14ac:dyDescent="0.25">
      <c r="A22" s="136">
        <v>19</v>
      </c>
      <c r="B22" s="100" t="s">
        <v>186</v>
      </c>
      <c r="C22" s="88" t="s">
        <v>82</v>
      </c>
      <c r="D22" s="109">
        <v>1015241</v>
      </c>
      <c r="E22" s="89">
        <v>3128080</v>
      </c>
      <c r="F22" s="89">
        <v>33</v>
      </c>
      <c r="G22" s="88">
        <v>33</v>
      </c>
      <c r="H22" s="88">
        <v>3259</v>
      </c>
      <c r="I22" s="88">
        <v>300</v>
      </c>
      <c r="J22" s="135">
        <v>9</v>
      </c>
      <c r="K22" s="86" t="s">
        <v>539</v>
      </c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</row>
    <row r="23" spans="1:36" ht="13.5" customHeight="1" x14ac:dyDescent="0.25">
      <c r="A23" s="136">
        <v>20</v>
      </c>
      <c r="B23" s="100" t="s">
        <v>540</v>
      </c>
      <c r="C23" s="88" t="s">
        <v>82</v>
      </c>
      <c r="D23" s="109">
        <v>895636</v>
      </c>
      <c r="E23" s="89">
        <v>649690</v>
      </c>
      <c r="F23" s="89">
        <v>68</v>
      </c>
      <c r="G23" s="89">
        <v>32</v>
      </c>
      <c r="H23" s="88">
        <v>5500</v>
      </c>
      <c r="I23" s="88">
        <v>494</v>
      </c>
      <c r="J23" s="135">
        <v>5</v>
      </c>
      <c r="K23" s="86" t="s">
        <v>541</v>
      </c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</row>
    <row r="24" spans="1:36" ht="13.5" customHeight="1" x14ac:dyDescent="0.25">
      <c r="A24" s="136">
        <v>21</v>
      </c>
      <c r="B24" s="100" t="s">
        <v>542</v>
      </c>
      <c r="C24" s="88" t="s">
        <v>543</v>
      </c>
      <c r="D24" s="109">
        <v>880021</v>
      </c>
      <c r="E24" s="89">
        <v>468929</v>
      </c>
      <c r="F24" s="89">
        <v>0</v>
      </c>
      <c r="G24" s="88">
        <v>0</v>
      </c>
      <c r="H24" s="88">
        <v>5600</v>
      </c>
      <c r="I24" s="88">
        <v>600</v>
      </c>
      <c r="J24" s="135" t="s">
        <v>460</v>
      </c>
      <c r="K24" s="86" t="s">
        <v>544</v>
      </c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</row>
    <row r="25" spans="1:36" ht="13.5" customHeight="1" x14ac:dyDescent="0.25">
      <c r="A25" s="136">
        <v>22</v>
      </c>
      <c r="B25" s="100" t="s">
        <v>496</v>
      </c>
      <c r="C25" s="82" t="s">
        <v>82</v>
      </c>
      <c r="D25" s="109">
        <v>876548</v>
      </c>
      <c r="E25" s="89">
        <v>1676491</v>
      </c>
      <c r="F25" s="89" t="s">
        <v>79</v>
      </c>
      <c r="G25" s="88" t="s">
        <v>79</v>
      </c>
      <c r="H25" s="88">
        <v>341</v>
      </c>
      <c r="I25" s="88">
        <v>320</v>
      </c>
      <c r="J25" s="135">
        <v>1</v>
      </c>
      <c r="K25" s="86" t="s">
        <v>170</v>
      </c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</row>
    <row r="26" spans="1:36" s="92" customFormat="1" ht="12" x14ac:dyDescent="0.25">
      <c r="A26" s="136">
        <v>23</v>
      </c>
      <c r="B26" s="93" t="s">
        <v>384</v>
      </c>
      <c r="C26" s="94" t="s">
        <v>78</v>
      </c>
      <c r="D26" s="110">
        <v>840947</v>
      </c>
      <c r="E26" s="91">
        <v>360326</v>
      </c>
      <c r="F26" s="90">
        <v>98</v>
      </c>
      <c r="G26" s="90">
        <v>2</v>
      </c>
      <c r="H26" s="90">
        <v>7410</v>
      </c>
      <c r="I26" s="90">
        <v>512</v>
      </c>
      <c r="J26" s="135">
        <v>8</v>
      </c>
      <c r="K26" s="86" t="s">
        <v>545</v>
      </c>
    </row>
    <row r="27" spans="1:36" ht="13.5" customHeight="1" x14ac:dyDescent="0.25">
      <c r="A27" s="136">
        <v>24</v>
      </c>
      <c r="B27" s="85" t="s">
        <v>457</v>
      </c>
      <c r="C27" s="87" t="s">
        <v>82</v>
      </c>
      <c r="D27" s="109">
        <v>777000</v>
      </c>
      <c r="E27" s="89">
        <v>111246</v>
      </c>
      <c r="F27" s="89" t="s">
        <v>79</v>
      </c>
      <c r="G27" s="89">
        <v>100</v>
      </c>
      <c r="H27" s="88">
        <v>504</v>
      </c>
      <c r="I27" s="88">
        <v>404</v>
      </c>
      <c r="J27" s="135">
        <v>-6</v>
      </c>
      <c r="K27" s="86" t="s">
        <v>546</v>
      </c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</row>
    <row r="28" spans="1:36" ht="13.5" customHeight="1" x14ac:dyDescent="0.25">
      <c r="A28" s="136">
        <v>25</v>
      </c>
      <c r="B28" s="85" t="s">
        <v>502</v>
      </c>
      <c r="C28" s="82" t="s">
        <v>82</v>
      </c>
      <c r="D28" s="109">
        <v>763489</v>
      </c>
      <c r="E28" s="89">
        <v>43049</v>
      </c>
      <c r="F28" s="89" t="s">
        <v>79</v>
      </c>
      <c r="G28" s="88">
        <v>100</v>
      </c>
      <c r="H28" s="88">
        <v>1345</v>
      </c>
      <c r="I28" s="88">
        <v>230</v>
      </c>
      <c r="J28" s="135">
        <v>4</v>
      </c>
      <c r="K28" s="86" t="s">
        <v>547</v>
      </c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</row>
    <row r="29" spans="1:36" ht="13.5" customHeight="1" x14ac:dyDescent="0.25">
      <c r="A29" s="136">
        <v>26</v>
      </c>
      <c r="B29" s="85" t="s">
        <v>486</v>
      </c>
      <c r="C29" s="87" t="s">
        <v>75</v>
      </c>
      <c r="D29" s="109">
        <v>737793</v>
      </c>
      <c r="E29" s="89">
        <v>2854</v>
      </c>
      <c r="F29" s="89" t="s">
        <v>79</v>
      </c>
      <c r="G29" s="89" t="s">
        <v>79</v>
      </c>
      <c r="H29" s="88">
        <v>5307</v>
      </c>
      <c r="I29" s="88" t="s">
        <v>453</v>
      </c>
      <c r="J29" s="135">
        <v>-11</v>
      </c>
      <c r="K29" s="86" t="s">
        <v>575</v>
      </c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</row>
    <row r="30" spans="1:36" ht="13.5" customHeight="1" x14ac:dyDescent="0.25">
      <c r="A30" s="136">
        <v>27</v>
      </c>
      <c r="B30" s="93" t="s">
        <v>159</v>
      </c>
      <c r="C30" s="94" t="s">
        <v>78</v>
      </c>
      <c r="D30" s="110">
        <v>642898</v>
      </c>
      <c r="E30" s="91">
        <v>115748</v>
      </c>
      <c r="F30" s="90" t="s">
        <v>79</v>
      </c>
      <c r="G30" s="90">
        <v>100</v>
      </c>
      <c r="H30" s="90">
        <v>5622</v>
      </c>
      <c r="I30" s="90">
        <v>190</v>
      </c>
      <c r="J30" s="135">
        <v>7</v>
      </c>
      <c r="K30" s="86" t="s">
        <v>548</v>
      </c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</row>
    <row r="31" spans="1:36" ht="13.5" customHeight="1" x14ac:dyDescent="0.25">
      <c r="A31" s="136">
        <v>28</v>
      </c>
      <c r="B31" s="85" t="s">
        <v>382</v>
      </c>
      <c r="C31" s="87" t="s">
        <v>128</v>
      </c>
      <c r="D31" s="109">
        <v>582173</v>
      </c>
      <c r="E31" s="89">
        <v>676063</v>
      </c>
      <c r="F31" s="89">
        <v>88</v>
      </c>
      <c r="G31" s="89">
        <v>12</v>
      </c>
      <c r="H31" s="88">
        <v>2546</v>
      </c>
      <c r="I31" s="88">
        <v>110</v>
      </c>
      <c r="J31" s="135">
        <v>8</v>
      </c>
      <c r="K31" s="86" t="s">
        <v>549</v>
      </c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</row>
    <row r="32" spans="1:36" ht="13.5" customHeight="1" x14ac:dyDescent="0.25">
      <c r="A32" s="136">
        <v>29</v>
      </c>
      <c r="B32" s="85" t="s">
        <v>220</v>
      </c>
      <c r="C32" s="87" t="s">
        <v>78</v>
      </c>
      <c r="D32" s="109">
        <v>577789</v>
      </c>
      <c r="E32" s="89">
        <v>110287</v>
      </c>
      <c r="F32" s="89">
        <v>17</v>
      </c>
      <c r="G32" s="88">
        <v>83</v>
      </c>
      <c r="H32" s="88" t="s">
        <v>453</v>
      </c>
      <c r="I32" s="88" t="s">
        <v>453</v>
      </c>
      <c r="J32" s="135">
        <v>6</v>
      </c>
      <c r="K32" s="86" t="s">
        <v>508</v>
      </c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</row>
    <row r="33" spans="1:36" ht="13.5" customHeight="1" x14ac:dyDescent="0.25">
      <c r="A33" s="136">
        <v>30</v>
      </c>
      <c r="B33" s="100" t="s">
        <v>173</v>
      </c>
      <c r="C33" s="82" t="s">
        <v>174</v>
      </c>
      <c r="D33" s="109">
        <v>537180</v>
      </c>
      <c r="E33" s="89">
        <v>193538</v>
      </c>
      <c r="F33" s="89">
        <v>12</v>
      </c>
      <c r="G33" s="88">
        <v>87</v>
      </c>
      <c r="H33" s="88">
        <v>2375</v>
      </c>
      <c r="I33" s="88">
        <v>174</v>
      </c>
      <c r="J33" s="135">
        <v>2</v>
      </c>
      <c r="K33" s="86" t="s">
        <v>531</v>
      </c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</row>
    <row r="34" spans="1:36" ht="13.5" customHeight="1" x14ac:dyDescent="0.25">
      <c r="A34" s="136">
        <v>31</v>
      </c>
      <c r="B34" s="100" t="s">
        <v>576</v>
      </c>
      <c r="C34" s="82" t="s">
        <v>78</v>
      </c>
      <c r="D34" s="109">
        <v>507899</v>
      </c>
      <c r="E34" s="89">
        <v>210541</v>
      </c>
      <c r="F34" s="89">
        <v>85</v>
      </c>
      <c r="G34" s="88">
        <v>15</v>
      </c>
      <c r="H34" s="88">
        <v>2926</v>
      </c>
      <c r="I34" s="88">
        <v>293</v>
      </c>
      <c r="J34" s="135">
        <v>17</v>
      </c>
      <c r="K34" s="86" t="s">
        <v>531</v>
      </c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</row>
    <row r="35" spans="1:36" ht="13.5" customHeight="1" x14ac:dyDescent="0.25">
      <c r="A35" s="136">
        <v>32</v>
      </c>
      <c r="B35" s="100" t="s">
        <v>550</v>
      </c>
      <c r="C35" s="88" t="s">
        <v>543</v>
      </c>
      <c r="D35" s="109">
        <v>503143</v>
      </c>
      <c r="E35" s="89">
        <v>178482</v>
      </c>
      <c r="F35" s="89">
        <v>5</v>
      </c>
      <c r="G35" s="89">
        <v>9</v>
      </c>
      <c r="H35" s="88">
        <v>1902</v>
      </c>
      <c r="I35" s="88">
        <v>230</v>
      </c>
      <c r="J35" s="135">
        <v>23</v>
      </c>
      <c r="K35" s="86" t="s">
        <v>551</v>
      </c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</row>
    <row r="36" spans="1:36" ht="13.5" customHeight="1" x14ac:dyDescent="0.25">
      <c r="A36" s="136">
        <v>33</v>
      </c>
      <c r="B36" s="93" t="s">
        <v>162</v>
      </c>
      <c r="C36" s="94" t="s">
        <v>82</v>
      </c>
      <c r="D36" s="110">
        <v>481084</v>
      </c>
      <c r="E36" s="91">
        <v>112875</v>
      </c>
      <c r="F36" s="90">
        <v>20</v>
      </c>
      <c r="G36" s="90">
        <v>80</v>
      </c>
      <c r="H36" s="90">
        <v>2104</v>
      </c>
      <c r="I36" s="90">
        <v>160</v>
      </c>
      <c r="J36" s="135">
        <v>0</v>
      </c>
      <c r="K36" s="86" t="s">
        <v>97</v>
      </c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</row>
    <row r="37" spans="1:36" ht="13.5" customHeight="1" x14ac:dyDescent="0.25">
      <c r="A37" s="136">
        <v>34</v>
      </c>
      <c r="B37" s="85" t="s">
        <v>145</v>
      </c>
      <c r="C37" s="87" t="s">
        <v>75</v>
      </c>
      <c r="D37" s="109">
        <v>465731</v>
      </c>
      <c r="E37" s="89">
        <v>159551</v>
      </c>
      <c r="F37" s="89" t="s">
        <v>79</v>
      </c>
      <c r="G37" s="89">
        <v>100</v>
      </c>
      <c r="H37" s="88">
        <v>1245</v>
      </c>
      <c r="I37" s="88">
        <v>147</v>
      </c>
      <c r="J37" s="135">
        <v>3</v>
      </c>
      <c r="K37" s="86" t="s">
        <v>146</v>
      </c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</row>
    <row r="38" spans="1:36" ht="13.5" customHeight="1" x14ac:dyDescent="0.25">
      <c r="A38" s="136">
        <v>35</v>
      </c>
      <c r="B38" s="101" t="s">
        <v>552</v>
      </c>
      <c r="C38" s="90" t="s">
        <v>82</v>
      </c>
      <c r="D38" s="109">
        <v>463888</v>
      </c>
      <c r="E38" s="89">
        <v>820176</v>
      </c>
      <c r="F38" s="89">
        <v>85</v>
      </c>
      <c r="G38" s="88">
        <v>15</v>
      </c>
      <c r="H38" s="88">
        <v>2700</v>
      </c>
      <c r="I38" s="88">
        <v>500</v>
      </c>
      <c r="J38" s="135" t="s">
        <v>460</v>
      </c>
      <c r="K38" s="86" t="s">
        <v>553</v>
      </c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</row>
    <row r="39" spans="1:36" ht="13.5" customHeight="1" x14ac:dyDescent="0.25">
      <c r="A39" s="136">
        <v>36</v>
      </c>
      <c r="B39" s="85" t="s">
        <v>465</v>
      </c>
      <c r="C39" s="87" t="s">
        <v>78</v>
      </c>
      <c r="D39" s="109">
        <v>458088</v>
      </c>
      <c r="E39" s="89">
        <v>114252</v>
      </c>
      <c r="F39" s="89">
        <v>3</v>
      </c>
      <c r="G39" s="88">
        <v>97</v>
      </c>
      <c r="H39" s="88">
        <v>3976</v>
      </c>
      <c r="I39" s="88">
        <v>122</v>
      </c>
      <c r="J39" s="135">
        <v>8</v>
      </c>
      <c r="K39" s="86" t="s">
        <v>555</v>
      </c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</row>
    <row r="40" spans="1:36" ht="13.5" customHeight="1" x14ac:dyDescent="0.25">
      <c r="A40" s="136">
        <v>37</v>
      </c>
      <c r="B40" s="85" t="s">
        <v>232</v>
      </c>
      <c r="C40" s="87" t="s">
        <v>128</v>
      </c>
      <c r="D40" s="109">
        <v>446093</v>
      </c>
      <c r="E40" s="89">
        <v>189411</v>
      </c>
      <c r="F40" s="89" t="s">
        <v>79</v>
      </c>
      <c r="G40" s="88" t="s">
        <v>79</v>
      </c>
      <c r="H40" s="88">
        <v>1471</v>
      </c>
      <c r="I40" s="88">
        <v>272</v>
      </c>
      <c r="J40" s="135">
        <v>9</v>
      </c>
      <c r="K40" s="86" t="s">
        <v>170</v>
      </c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</row>
    <row r="41" spans="1:36" ht="13.5" customHeight="1" x14ac:dyDescent="0.25">
      <c r="A41" s="136">
        <v>38</v>
      </c>
      <c r="B41" s="100" t="s">
        <v>554</v>
      </c>
      <c r="C41" s="82" t="s">
        <v>128</v>
      </c>
      <c r="D41" s="109">
        <v>434031</v>
      </c>
      <c r="E41" s="89">
        <v>422075</v>
      </c>
      <c r="F41" s="89">
        <v>75</v>
      </c>
      <c r="G41" s="88">
        <v>25</v>
      </c>
      <c r="H41" s="88">
        <v>2626</v>
      </c>
      <c r="I41" s="88" t="s">
        <v>453</v>
      </c>
      <c r="J41" s="135">
        <v>15</v>
      </c>
      <c r="K41" s="86" t="s">
        <v>556</v>
      </c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</row>
    <row r="42" spans="1:36" ht="13.5" customHeight="1" x14ac:dyDescent="0.25">
      <c r="A42" s="136">
        <v>39</v>
      </c>
      <c r="B42" s="100" t="s">
        <v>123</v>
      </c>
      <c r="C42" s="88" t="s">
        <v>82</v>
      </c>
      <c r="D42" s="109">
        <v>428465</v>
      </c>
      <c r="E42" s="89">
        <v>827536</v>
      </c>
      <c r="F42" s="89">
        <v>100</v>
      </c>
      <c r="G42" s="89" t="s">
        <v>79</v>
      </c>
      <c r="H42" s="88">
        <v>858</v>
      </c>
      <c r="I42" s="88">
        <v>193</v>
      </c>
      <c r="J42" s="135">
        <v>-9</v>
      </c>
      <c r="K42" s="86" t="s">
        <v>557</v>
      </c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</row>
    <row r="43" spans="1:36" ht="13.5" customHeight="1" x14ac:dyDescent="0.25">
      <c r="A43" s="136">
        <v>40</v>
      </c>
      <c r="B43" s="100" t="s">
        <v>426</v>
      </c>
      <c r="C43" s="88" t="s">
        <v>128</v>
      </c>
      <c r="D43" s="109">
        <v>399851</v>
      </c>
      <c r="E43" s="89">
        <v>514622</v>
      </c>
      <c r="F43" s="89">
        <v>29</v>
      </c>
      <c r="G43" s="89">
        <v>71</v>
      </c>
      <c r="H43" s="88">
        <v>3209</v>
      </c>
      <c r="I43" s="88">
        <v>100</v>
      </c>
      <c r="J43" s="135" t="s">
        <v>460</v>
      </c>
      <c r="K43" s="86" t="s">
        <v>558</v>
      </c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</row>
    <row r="44" spans="1:36" ht="13.5" customHeight="1" x14ac:dyDescent="0.25">
      <c r="A44" s="136">
        <v>41</v>
      </c>
      <c r="B44" s="85" t="s">
        <v>154</v>
      </c>
      <c r="C44" s="87" t="s">
        <v>82</v>
      </c>
      <c r="D44" s="109">
        <v>387977</v>
      </c>
      <c r="E44" s="89">
        <v>115359</v>
      </c>
      <c r="F44" s="89">
        <v>81</v>
      </c>
      <c r="G44" s="88">
        <v>19</v>
      </c>
      <c r="H44" s="88">
        <v>1640</v>
      </c>
      <c r="I44" s="88">
        <v>80</v>
      </c>
      <c r="J44" s="135">
        <v>4</v>
      </c>
      <c r="K44" s="86" t="s">
        <v>560</v>
      </c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</row>
    <row r="45" spans="1:36" ht="13.5" customHeight="1" x14ac:dyDescent="0.25">
      <c r="A45" s="136">
        <v>42</v>
      </c>
      <c r="B45" s="100" t="s">
        <v>165</v>
      </c>
      <c r="C45" s="88" t="s">
        <v>121</v>
      </c>
      <c r="D45" s="109">
        <v>384675</v>
      </c>
      <c r="E45" s="89">
        <v>485666</v>
      </c>
      <c r="F45" s="89">
        <v>91</v>
      </c>
      <c r="G45" s="89">
        <v>4</v>
      </c>
      <c r="H45" s="88">
        <v>2503</v>
      </c>
      <c r="I45" s="88">
        <v>209</v>
      </c>
      <c r="J45" s="135">
        <v>0</v>
      </c>
      <c r="K45" s="86" t="s">
        <v>561</v>
      </c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</row>
    <row r="46" spans="1:36" ht="13.5" customHeight="1" x14ac:dyDescent="0.25">
      <c r="A46" s="136">
        <v>43</v>
      </c>
      <c r="B46" s="100" t="s">
        <v>163</v>
      </c>
      <c r="C46" s="82" t="s">
        <v>128</v>
      </c>
      <c r="D46" s="109">
        <v>378946</v>
      </c>
      <c r="E46" s="89">
        <v>150008</v>
      </c>
      <c r="F46" s="89">
        <v>6</v>
      </c>
      <c r="G46" s="88">
        <v>94</v>
      </c>
      <c r="H46" s="88">
        <v>2470</v>
      </c>
      <c r="I46" s="88">
        <v>120</v>
      </c>
      <c r="J46" s="135">
        <v>6</v>
      </c>
      <c r="K46" s="86" t="s">
        <v>562</v>
      </c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</row>
    <row r="47" spans="1:36" ht="13.5" customHeight="1" x14ac:dyDescent="0.25">
      <c r="A47" s="136">
        <v>44</v>
      </c>
      <c r="B47" s="100" t="s">
        <v>132</v>
      </c>
      <c r="C47" s="88" t="s">
        <v>133</v>
      </c>
      <c r="D47" s="110">
        <v>368783</v>
      </c>
      <c r="E47" s="91">
        <v>599815</v>
      </c>
      <c r="F47" s="90">
        <v>98</v>
      </c>
      <c r="G47" s="90">
        <v>2</v>
      </c>
      <c r="H47" s="90">
        <v>1977</v>
      </c>
      <c r="I47" s="90">
        <v>101</v>
      </c>
      <c r="J47" s="135">
        <v>-6</v>
      </c>
      <c r="K47" s="86" t="s">
        <v>563</v>
      </c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</row>
    <row r="48" spans="1:36" ht="13.5" customHeight="1" x14ac:dyDescent="0.25">
      <c r="A48" s="136">
        <v>45</v>
      </c>
      <c r="B48" s="85" t="s">
        <v>559</v>
      </c>
      <c r="C48" s="87" t="s">
        <v>75</v>
      </c>
      <c r="D48" s="109">
        <v>360822</v>
      </c>
      <c r="E48" s="89">
        <v>250478</v>
      </c>
      <c r="F48" s="89" t="s">
        <v>79</v>
      </c>
      <c r="G48" s="88">
        <v>100</v>
      </c>
      <c r="H48" s="88">
        <v>611</v>
      </c>
      <c r="I48" s="88">
        <v>134</v>
      </c>
      <c r="J48" s="135" t="s">
        <v>460</v>
      </c>
      <c r="K48" s="86" t="s">
        <v>170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</row>
    <row r="49" spans="1:36" ht="13.5" customHeight="1" x14ac:dyDescent="0.25">
      <c r="A49" s="136">
        <v>46</v>
      </c>
      <c r="B49" s="100" t="s">
        <v>564</v>
      </c>
      <c r="C49" s="88" t="s">
        <v>82</v>
      </c>
      <c r="D49" s="109">
        <v>355471</v>
      </c>
      <c r="E49" s="89">
        <v>4020</v>
      </c>
      <c r="F49" s="89" t="s">
        <v>79</v>
      </c>
      <c r="G49" s="88">
        <v>100</v>
      </c>
      <c r="H49" s="88">
        <v>473</v>
      </c>
      <c r="I49" s="88">
        <v>95</v>
      </c>
      <c r="J49" s="135">
        <v>5</v>
      </c>
      <c r="K49" s="86" t="s">
        <v>135</v>
      </c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</row>
    <row r="50" spans="1:36" ht="13.5" customHeight="1" x14ac:dyDescent="0.25">
      <c r="A50" s="136">
        <v>47</v>
      </c>
      <c r="B50" s="100" t="s">
        <v>565</v>
      </c>
      <c r="C50" s="88" t="s">
        <v>82</v>
      </c>
      <c r="D50" s="109">
        <v>351501</v>
      </c>
      <c r="E50" s="89">
        <v>5138</v>
      </c>
      <c r="F50" s="89" t="s">
        <v>79</v>
      </c>
      <c r="G50" s="88">
        <v>100</v>
      </c>
      <c r="H50" s="88">
        <v>325</v>
      </c>
      <c r="I50" s="88">
        <v>105</v>
      </c>
      <c r="J50" s="135" t="s">
        <v>460</v>
      </c>
      <c r="K50" s="86" t="s">
        <v>106</v>
      </c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</row>
    <row r="51" spans="1:36" ht="13.5" customHeight="1" x14ac:dyDescent="0.25">
      <c r="A51" s="136">
        <v>48</v>
      </c>
      <c r="B51" s="93" t="s">
        <v>138</v>
      </c>
      <c r="C51" s="87" t="s">
        <v>82</v>
      </c>
      <c r="D51" s="109">
        <v>323656</v>
      </c>
      <c r="E51" s="89">
        <v>438240</v>
      </c>
      <c r="F51" s="89">
        <v>85</v>
      </c>
      <c r="G51" s="88">
        <v>15</v>
      </c>
      <c r="H51" s="88">
        <v>925</v>
      </c>
      <c r="I51" s="88">
        <v>65</v>
      </c>
      <c r="J51" s="135">
        <v>-5</v>
      </c>
      <c r="K51" s="86" t="s">
        <v>566</v>
      </c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</row>
    <row r="52" spans="1:36" ht="13.5" customHeight="1" x14ac:dyDescent="0.25">
      <c r="A52" s="136">
        <v>49</v>
      </c>
      <c r="B52" s="85" t="s">
        <v>567</v>
      </c>
      <c r="C52" s="87" t="s">
        <v>82</v>
      </c>
      <c r="D52" s="109">
        <v>303231</v>
      </c>
      <c r="E52" s="89">
        <v>210612</v>
      </c>
      <c r="F52" s="89">
        <v>95</v>
      </c>
      <c r="G52" s="88">
        <v>5</v>
      </c>
      <c r="H52" s="88">
        <v>800</v>
      </c>
      <c r="I52" s="88">
        <v>100</v>
      </c>
      <c r="J52" s="135" t="s">
        <v>460</v>
      </c>
      <c r="K52" s="86" t="s">
        <v>568</v>
      </c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</row>
    <row r="53" spans="1:36" ht="12" x14ac:dyDescent="0.25">
      <c r="A53" s="136">
        <v>50</v>
      </c>
      <c r="B53" s="85" t="s">
        <v>569</v>
      </c>
      <c r="C53" s="87" t="s">
        <v>78</v>
      </c>
      <c r="D53" s="109">
        <v>287751</v>
      </c>
      <c r="E53" s="89">
        <v>166270</v>
      </c>
      <c r="F53" s="89">
        <v>70</v>
      </c>
      <c r="G53" s="88" t="s">
        <v>79</v>
      </c>
      <c r="H53" s="88">
        <v>1100</v>
      </c>
      <c r="I53" s="88">
        <v>60</v>
      </c>
      <c r="J53" s="135">
        <v>19</v>
      </c>
      <c r="K53" s="86" t="s">
        <v>570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</row>
    <row r="54" spans="1:36" x14ac:dyDescent="0.25">
      <c r="A54" s="102" t="s">
        <v>528</v>
      </c>
      <c r="D54" s="111" t="s">
        <v>527</v>
      </c>
      <c r="F54" s="111" t="s">
        <v>572</v>
      </c>
      <c r="G54" s="95"/>
      <c r="H54" s="95"/>
      <c r="I54" s="111" t="s">
        <v>526</v>
      </c>
      <c r="J54" s="95"/>
      <c r="K54" s="95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</row>
    <row r="55" spans="1:36" x14ac:dyDescent="0.25">
      <c r="A55" s="102"/>
      <c r="D55" s="111"/>
      <c r="F55" s="24"/>
      <c r="G55" s="24"/>
      <c r="H55" s="24"/>
      <c r="I55" s="24"/>
      <c r="J55" s="24"/>
      <c r="K55" s="24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</row>
    <row r="56" spans="1:36" ht="13.8" x14ac:dyDescent="0.25">
      <c r="A56" s="179" t="s">
        <v>530</v>
      </c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</row>
    <row r="57" spans="1:36" ht="13.8" x14ac:dyDescent="0.25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4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</row>
    <row r="58" spans="1:36" ht="30.6" x14ac:dyDescent="0.25">
      <c r="A58" s="28" t="s">
        <v>1</v>
      </c>
      <c r="B58" s="6" t="s">
        <v>10</v>
      </c>
      <c r="C58" s="28" t="s">
        <v>8</v>
      </c>
      <c r="D58" s="112" t="s">
        <v>15</v>
      </c>
      <c r="E58" s="30" t="s">
        <v>20</v>
      </c>
      <c r="F58" s="112" t="s">
        <v>43</v>
      </c>
      <c r="G58" s="30" t="s">
        <v>2</v>
      </c>
      <c r="H58" s="6" t="s">
        <v>44</v>
      </c>
      <c r="I58" s="106" t="s">
        <v>33</v>
      </c>
      <c r="J58" s="6" t="s">
        <v>41</v>
      </c>
      <c r="K58" s="133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</row>
    <row r="59" spans="1:36" ht="20.399999999999999" x14ac:dyDescent="0.25">
      <c r="A59" s="28" t="s">
        <v>4</v>
      </c>
      <c r="B59" s="6" t="s">
        <v>406</v>
      </c>
      <c r="C59" s="28" t="s">
        <v>9</v>
      </c>
      <c r="D59" s="112" t="s">
        <v>16</v>
      </c>
      <c r="E59" s="30" t="s">
        <v>21</v>
      </c>
      <c r="F59" s="112" t="s">
        <v>27</v>
      </c>
      <c r="G59" s="30" t="s">
        <v>35</v>
      </c>
      <c r="H59" s="6" t="s">
        <v>37</v>
      </c>
      <c r="I59" s="106" t="s">
        <v>34</v>
      </c>
      <c r="J59" s="6" t="s">
        <v>42</v>
      </c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</row>
    <row r="60" spans="1:36" ht="30.6" x14ac:dyDescent="0.25">
      <c r="A60" s="28" t="s">
        <v>5</v>
      </c>
      <c r="B60" s="6" t="s">
        <v>12</v>
      </c>
      <c r="C60" s="28" t="s">
        <v>17</v>
      </c>
      <c r="D60" s="112" t="s">
        <v>24</v>
      </c>
      <c r="E60" s="28" t="s">
        <v>22</v>
      </c>
      <c r="F60" s="112" t="s">
        <v>28</v>
      </c>
      <c r="G60" s="28" t="s">
        <v>30</v>
      </c>
      <c r="H60" s="6" t="s">
        <v>38</v>
      </c>
      <c r="I60" s="25"/>
      <c r="J60" s="25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</row>
    <row r="61" spans="1:36" ht="30.6" x14ac:dyDescent="0.25">
      <c r="A61" s="28" t="s">
        <v>6</v>
      </c>
      <c r="B61" s="6" t="s">
        <v>13</v>
      </c>
      <c r="C61" s="28" t="s">
        <v>18</v>
      </c>
      <c r="D61" s="112" t="s">
        <v>25</v>
      </c>
      <c r="E61" s="28" t="s">
        <v>23</v>
      </c>
      <c r="F61" s="112" t="s">
        <v>340</v>
      </c>
      <c r="G61" s="28" t="s">
        <v>31</v>
      </c>
      <c r="H61" s="6" t="s">
        <v>39</v>
      </c>
      <c r="I61" s="96"/>
      <c r="J61" s="96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</row>
    <row r="62" spans="1:36" ht="30.6" x14ac:dyDescent="0.25">
      <c r="A62" s="28" t="s">
        <v>7</v>
      </c>
      <c r="B62" s="6" t="s">
        <v>14</v>
      </c>
      <c r="C62" s="28" t="s">
        <v>19</v>
      </c>
      <c r="D62" s="112" t="s">
        <v>26</v>
      </c>
      <c r="E62" s="28" t="s">
        <v>29</v>
      </c>
      <c r="F62" s="112" t="s">
        <v>36</v>
      </c>
      <c r="G62" s="28" t="s">
        <v>32</v>
      </c>
      <c r="H62" s="6" t="s">
        <v>40</v>
      </c>
      <c r="I62" s="96"/>
      <c r="J62" s="96"/>
      <c r="K62" s="24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</row>
    <row r="63" spans="1:36" x14ac:dyDescent="0.25">
      <c r="A63" s="103" t="s">
        <v>571</v>
      </c>
      <c r="F63" s="97"/>
      <c r="G63" s="80"/>
      <c r="H63" s="80"/>
      <c r="I63" s="80"/>
      <c r="J63" s="80"/>
      <c r="K63" s="98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</row>
    <row r="64" spans="1:36" x14ac:dyDescent="0.25">
      <c r="A64" s="103" t="s">
        <v>636</v>
      </c>
      <c r="F64" s="99"/>
      <c r="G64" s="80"/>
      <c r="H64" s="80"/>
      <c r="I64" s="80"/>
      <c r="J64" s="80"/>
      <c r="K64" s="98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</row>
    <row r="65" spans="1:36" x14ac:dyDescent="0.25">
      <c r="A65" s="104" t="s">
        <v>352</v>
      </c>
      <c r="F65" s="99"/>
      <c r="G65" s="80"/>
      <c r="H65" s="80"/>
      <c r="I65" s="80"/>
      <c r="J65" s="80"/>
      <c r="K65" s="98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</row>
    <row r="66" spans="1:36" x14ac:dyDescent="0.25">
      <c r="F66" s="99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</row>
    <row r="67" spans="1:36" x14ac:dyDescent="0.25">
      <c r="F67" s="99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</row>
    <row r="68" spans="1:36" x14ac:dyDescent="0.25">
      <c r="F68" s="99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</row>
    <row r="69" spans="1:36" x14ac:dyDescent="0.25">
      <c r="F69" s="99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</row>
    <row r="70" spans="1:36" x14ac:dyDescent="0.25">
      <c r="F70" s="99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</row>
    <row r="71" spans="1:36" x14ac:dyDescent="0.25">
      <c r="F71" s="99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</row>
    <row r="72" spans="1:36" x14ac:dyDescent="0.25">
      <c r="F72" s="99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</row>
    <row r="73" spans="1:36" x14ac:dyDescent="0.25">
      <c r="F73" s="99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</row>
    <row r="74" spans="1:36" x14ac:dyDescent="0.25">
      <c r="F74" s="99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</row>
    <row r="75" spans="1:36" x14ac:dyDescent="0.25">
      <c r="F75" s="99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</row>
    <row r="76" spans="1:36" x14ac:dyDescent="0.25">
      <c r="F76" s="99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</row>
    <row r="77" spans="1:36" x14ac:dyDescent="0.25">
      <c r="F77" s="99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</row>
    <row r="78" spans="1:36" x14ac:dyDescent="0.25">
      <c r="F78" s="99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</row>
    <row r="79" spans="1:36" x14ac:dyDescent="0.25">
      <c r="F79" s="99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</row>
    <row r="80" spans="1:36" x14ac:dyDescent="0.25">
      <c r="F80" s="99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</row>
    <row r="81" spans="6:36" x14ac:dyDescent="0.25">
      <c r="F81" s="99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</row>
    <row r="82" spans="6:36" x14ac:dyDescent="0.25">
      <c r="F82" s="99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</row>
    <row r="83" spans="6:36" x14ac:dyDescent="0.25">
      <c r="F83" s="99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</row>
    <row r="84" spans="6:36" x14ac:dyDescent="0.25">
      <c r="F84" s="99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</row>
    <row r="85" spans="6:36" x14ac:dyDescent="0.25">
      <c r="F85" s="99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6:36" x14ac:dyDescent="0.25">
      <c r="F86" s="99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6:36" x14ac:dyDescent="0.25">
      <c r="F87" s="99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6:36" x14ac:dyDescent="0.25">
      <c r="F88" s="99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6:36" x14ac:dyDescent="0.25">
      <c r="F89" s="99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6:36" x14ac:dyDescent="0.25">
      <c r="F90" s="99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6:36" x14ac:dyDescent="0.25">
      <c r="F91" s="99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6:36" x14ac:dyDescent="0.25">
      <c r="F92" s="99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6:36" x14ac:dyDescent="0.25">
      <c r="F93" s="9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6:36" x14ac:dyDescent="0.25">
      <c r="F94" s="99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6:36" x14ac:dyDescent="0.25">
      <c r="F95" s="99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6:36" x14ac:dyDescent="0.25">
      <c r="F96" s="99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6:36" x14ac:dyDescent="0.25">
      <c r="F97" s="99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6:36" x14ac:dyDescent="0.25">
      <c r="F98" s="99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6:36" x14ac:dyDescent="0.25">
      <c r="F99" s="99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6:36" x14ac:dyDescent="0.25">
      <c r="F100" s="99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6:36" x14ac:dyDescent="0.25">
      <c r="F101" s="99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6:36" x14ac:dyDescent="0.25">
      <c r="F102" s="99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6:36" x14ac:dyDescent="0.25">
      <c r="F103" s="99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6:36" x14ac:dyDescent="0.25">
      <c r="F104" s="99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6:36" x14ac:dyDescent="0.25">
      <c r="F105" s="99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6:36" x14ac:dyDescent="0.25">
      <c r="F106" s="99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6:36" x14ac:dyDescent="0.25">
      <c r="F107" s="99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6:36" x14ac:dyDescent="0.25">
      <c r="F108" s="99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6:36" x14ac:dyDescent="0.25">
      <c r="F109" s="99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6:36" x14ac:dyDescent="0.25">
      <c r="F110" s="99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6:36" x14ac:dyDescent="0.25">
      <c r="F111" s="99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6:36" x14ac:dyDescent="0.25">
      <c r="F112" s="99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6:36" x14ac:dyDescent="0.25">
      <c r="F113" s="99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6:36" x14ac:dyDescent="0.25">
      <c r="F114" s="99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6:36" x14ac:dyDescent="0.25">
      <c r="F115" s="99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6:36" x14ac:dyDescent="0.25">
      <c r="F116" s="99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6:36" x14ac:dyDescent="0.25">
      <c r="F117" s="99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6:36" x14ac:dyDescent="0.25">
      <c r="F118" s="99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6:36" x14ac:dyDescent="0.25">
      <c r="F119" s="99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6:36" x14ac:dyDescent="0.25">
      <c r="F120" s="99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  <row r="121" spans="6:36" x14ac:dyDescent="0.25">
      <c r="F121" s="99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</row>
    <row r="122" spans="6:36" x14ac:dyDescent="0.25">
      <c r="F122" s="99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</row>
    <row r="123" spans="6:36" x14ac:dyDescent="0.25">
      <c r="F123" s="99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</row>
    <row r="124" spans="6:36" x14ac:dyDescent="0.25">
      <c r="F124" s="99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</row>
    <row r="125" spans="6:36" x14ac:dyDescent="0.25">
      <c r="F125" s="99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</row>
    <row r="126" spans="6:36" x14ac:dyDescent="0.25">
      <c r="F126" s="99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</row>
    <row r="127" spans="6:36" x14ac:dyDescent="0.25">
      <c r="F127" s="99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</row>
    <row r="128" spans="6:36" x14ac:dyDescent="0.25">
      <c r="F128" s="99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</row>
    <row r="129" spans="6:36" x14ac:dyDescent="0.25">
      <c r="F129" s="99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</row>
    <row r="130" spans="6:36" x14ac:dyDescent="0.25">
      <c r="F130" s="99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</row>
    <row r="131" spans="6:36" x14ac:dyDescent="0.25">
      <c r="F131" s="99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</row>
    <row r="132" spans="6:36" x14ac:dyDescent="0.25">
      <c r="F132" s="99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</row>
    <row r="133" spans="6:36" x14ac:dyDescent="0.25">
      <c r="F133" s="99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</row>
    <row r="134" spans="6:36" x14ac:dyDescent="0.25">
      <c r="F134" s="99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</row>
    <row r="135" spans="6:36" x14ac:dyDescent="0.25">
      <c r="F135" s="99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</row>
    <row r="136" spans="6:36" x14ac:dyDescent="0.25">
      <c r="F136" s="99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</row>
    <row r="137" spans="6:36" x14ac:dyDescent="0.25">
      <c r="F137" s="99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</row>
    <row r="138" spans="6:36" x14ac:dyDescent="0.25">
      <c r="F138" s="99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</row>
    <row r="139" spans="6:36" x14ac:dyDescent="0.25">
      <c r="F139" s="99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</row>
    <row r="140" spans="6:36" x14ac:dyDescent="0.25">
      <c r="F140" s="99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</row>
    <row r="141" spans="6:36" x14ac:dyDescent="0.25">
      <c r="F141" s="99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</row>
    <row r="142" spans="6:36" x14ac:dyDescent="0.25">
      <c r="F142" s="99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</row>
    <row r="143" spans="6:36" x14ac:dyDescent="0.25">
      <c r="F143" s="99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</row>
    <row r="144" spans="6:36" x14ac:dyDescent="0.25">
      <c r="F144" s="99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</row>
    <row r="145" spans="6:36" x14ac:dyDescent="0.25">
      <c r="F145" s="99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</row>
    <row r="146" spans="6:36" x14ac:dyDescent="0.25">
      <c r="F146" s="99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</row>
    <row r="147" spans="6:36" x14ac:dyDescent="0.25">
      <c r="F147" s="99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</row>
    <row r="148" spans="6:36" x14ac:dyDescent="0.25">
      <c r="F148" s="99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</row>
    <row r="149" spans="6:36" x14ac:dyDescent="0.25">
      <c r="F149" s="99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</row>
    <row r="150" spans="6:36" x14ac:dyDescent="0.25">
      <c r="F150" s="99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</row>
    <row r="151" spans="6:36" x14ac:dyDescent="0.25">
      <c r="F151" s="99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</row>
    <row r="152" spans="6:36" x14ac:dyDescent="0.25">
      <c r="F152" s="99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</row>
    <row r="153" spans="6:36" x14ac:dyDescent="0.25">
      <c r="F153" s="99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</row>
    <row r="154" spans="6:36" x14ac:dyDescent="0.25">
      <c r="F154" s="99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</row>
    <row r="155" spans="6:36" x14ac:dyDescent="0.25">
      <c r="F155" s="99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</row>
    <row r="156" spans="6:36" x14ac:dyDescent="0.25">
      <c r="F156" s="99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</row>
    <row r="157" spans="6:36" x14ac:dyDescent="0.25">
      <c r="F157" s="99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</row>
    <row r="158" spans="6:36" x14ac:dyDescent="0.25">
      <c r="F158" s="99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</row>
    <row r="159" spans="6:36" x14ac:dyDescent="0.25">
      <c r="F159" s="99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</row>
    <row r="160" spans="6:36" x14ac:dyDescent="0.25">
      <c r="F160" s="99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</row>
    <row r="161" spans="6:36" x14ac:dyDescent="0.25">
      <c r="F161" s="99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</row>
    <row r="162" spans="6:36" x14ac:dyDescent="0.25">
      <c r="F162" s="99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</row>
    <row r="163" spans="6:36" x14ac:dyDescent="0.25">
      <c r="F163" s="99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</row>
    <row r="164" spans="6:36" x14ac:dyDescent="0.25">
      <c r="F164" s="99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</row>
    <row r="165" spans="6:36" x14ac:dyDescent="0.25">
      <c r="F165" s="99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</row>
    <row r="166" spans="6:36" x14ac:dyDescent="0.25">
      <c r="F166" s="99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</row>
    <row r="167" spans="6:36" x14ac:dyDescent="0.25">
      <c r="F167" s="99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</row>
    <row r="168" spans="6:36" x14ac:dyDescent="0.25">
      <c r="F168" s="99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</row>
    <row r="169" spans="6:36" x14ac:dyDescent="0.25">
      <c r="F169" s="99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</row>
    <row r="170" spans="6:36" x14ac:dyDescent="0.25">
      <c r="F170" s="99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</row>
    <row r="171" spans="6:36" x14ac:dyDescent="0.25">
      <c r="F171" s="99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</row>
    <row r="172" spans="6:36" x14ac:dyDescent="0.25">
      <c r="F172" s="99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</row>
    <row r="173" spans="6:36" x14ac:dyDescent="0.25">
      <c r="F173" s="99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</row>
    <row r="174" spans="6:36" x14ac:dyDescent="0.25">
      <c r="F174" s="99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</row>
    <row r="175" spans="6:36" x14ac:dyDescent="0.25">
      <c r="F175" s="99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</row>
    <row r="176" spans="6:36" x14ac:dyDescent="0.25">
      <c r="F176" s="99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</row>
    <row r="177" spans="6:36" x14ac:dyDescent="0.25">
      <c r="F177" s="99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</row>
    <row r="178" spans="6:36" x14ac:dyDescent="0.25">
      <c r="F178" s="99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</row>
    <row r="179" spans="6:36" x14ac:dyDescent="0.25">
      <c r="F179" s="99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</row>
    <row r="180" spans="6:36" x14ac:dyDescent="0.25">
      <c r="F180" s="99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</row>
    <row r="181" spans="6:36" x14ac:dyDescent="0.25">
      <c r="F181" s="99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</row>
    <row r="182" spans="6:36" x14ac:dyDescent="0.25">
      <c r="F182" s="99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</row>
    <row r="183" spans="6:36" x14ac:dyDescent="0.25">
      <c r="F183" s="99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</row>
    <row r="184" spans="6:36" x14ac:dyDescent="0.25">
      <c r="F184" s="99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</row>
    <row r="185" spans="6:36" x14ac:dyDescent="0.25">
      <c r="F185" s="99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</row>
    <row r="186" spans="6:36" x14ac:dyDescent="0.25">
      <c r="F186" s="99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</row>
    <row r="187" spans="6:36" x14ac:dyDescent="0.25">
      <c r="F187" s="99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</row>
    <row r="188" spans="6:36" x14ac:dyDescent="0.25">
      <c r="F188" s="99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</row>
    <row r="189" spans="6:36" x14ac:dyDescent="0.25">
      <c r="F189" s="99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</row>
    <row r="190" spans="6:36" x14ac:dyDescent="0.25">
      <c r="F190" s="99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</row>
    <row r="191" spans="6:36" x14ac:dyDescent="0.25">
      <c r="F191" s="99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</row>
    <row r="192" spans="6:36" x14ac:dyDescent="0.25">
      <c r="F192" s="99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</row>
    <row r="193" spans="6:36" x14ac:dyDescent="0.25">
      <c r="F193" s="99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</row>
    <row r="194" spans="6:36" x14ac:dyDescent="0.25">
      <c r="F194" s="99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</row>
    <row r="195" spans="6:36" x14ac:dyDescent="0.25">
      <c r="F195" s="99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</row>
    <row r="196" spans="6:36" x14ac:dyDescent="0.25">
      <c r="F196" s="99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</row>
    <row r="197" spans="6:36" x14ac:dyDescent="0.25">
      <c r="F197" s="99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</row>
    <row r="198" spans="6:36" x14ac:dyDescent="0.25">
      <c r="F198" s="99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</row>
    <row r="199" spans="6:36" x14ac:dyDescent="0.25">
      <c r="F199" s="99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</row>
    <row r="200" spans="6:36" x14ac:dyDescent="0.25">
      <c r="F200" s="99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</row>
    <row r="201" spans="6:36" x14ac:dyDescent="0.25">
      <c r="F201" s="99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</row>
    <row r="202" spans="6:36" x14ac:dyDescent="0.25">
      <c r="F202" s="99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</row>
    <row r="203" spans="6:36" x14ac:dyDescent="0.25">
      <c r="F203" s="99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</row>
    <row r="204" spans="6:36" x14ac:dyDescent="0.25">
      <c r="F204" s="99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</row>
    <row r="205" spans="6:36" x14ac:dyDescent="0.25">
      <c r="F205" s="99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</row>
    <row r="206" spans="6:36" x14ac:dyDescent="0.25">
      <c r="F206" s="99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</row>
    <row r="207" spans="6:36" x14ac:dyDescent="0.25">
      <c r="F207" s="99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</row>
    <row r="208" spans="6:36" x14ac:dyDescent="0.25">
      <c r="F208" s="99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</row>
    <row r="209" spans="6:36" x14ac:dyDescent="0.25">
      <c r="F209" s="99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</row>
    <row r="210" spans="6:36" x14ac:dyDescent="0.25">
      <c r="F210" s="99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</row>
    <row r="211" spans="6:36" x14ac:dyDescent="0.25">
      <c r="F211" s="99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</row>
    <row r="212" spans="6:36" x14ac:dyDescent="0.25">
      <c r="F212" s="99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</row>
    <row r="213" spans="6:36" x14ac:dyDescent="0.25">
      <c r="F213" s="99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</row>
    <row r="214" spans="6:36" x14ac:dyDescent="0.25">
      <c r="F214" s="99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</row>
    <row r="215" spans="6:36" x14ac:dyDescent="0.25">
      <c r="F215" s="99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</row>
    <row r="216" spans="6:36" x14ac:dyDescent="0.25">
      <c r="F216" s="99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</row>
    <row r="217" spans="6:36" x14ac:dyDescent="0.25">
      <c r="F217" s="99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</row>
    <row r="218" spans="6:36" x14ac:dyDescent="0.25">
      <c r="F218" s="99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</row>
    <row r="219" spans="6:36" x14ac:dyDescent="0.25">
      <c r="F219" s="99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</row>
    <row r="220" spans="6:36" x14ac:dyDescent="0.25">
      <c r="F220" s="99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</row>
    <row r="221" spans="6:36" x14ac:dyDescent="0.25">
      <c r="F221" s="99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</row>
    <row r="222" spans="6:36" x14ac:dyDescent="0.25">
      <c r="F222" s="99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</row>
    <row r="223" spans="6:36" x14ac:dyDescent="0.25">
      <c r="F223" s="99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</row>
    <row r="224" spans="6:36" x14ac:dyDescent="0.25">
      <c r="F224" s="99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</row>
    <row r="225" spans="6:36" x14ac:dyDescent="0.25">
      <c r="F225" s="99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</row>
    <row r="226" spans="6:36" x14ac:dyDescent="0.25">
      <c r="F226" s="99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</row>
    <row r="227" spans="6:36" x14ac:dyDescent="0.25">
      <c r="F227" s="99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</row>
    <row r="228" spans="6:36" x14ac:dyDescent="0.25">
      <c r="F228" s="99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</row>
    <row r="229" spans="6:36" x14ac:dyDescent="0.25">
      <c r="F229" s="99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</row>
    <row r="230" spans="6:36" x14ac:dyDescent="0.25">
      <c r="F230" s="99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</row>
    <row r="231" spans="6:36" x14ac:dyDescent="0.25">
      <c r="F231" s="99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</row>
    <row r="232" spans="6:36" x14ac:dyDescent="0.25">
      <c r="F232" s="99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</row>
    <row r="233" spans="6:36" x14ac:dyDescent="0.25">
      <c r="F233" s="99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</row>
    <row r="234" spans="6:36" x14ac:dyDescent="0.25">
      <c r="F234" s="99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</row>
    <row r="235" spans="6:36" x14ac:dyDescent="0.25">
      <c r="F235" s="99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</row>
    <row r="236" spans="6:36" x14ac:dyDescent="0.25">
      <c r="F236" s="99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</row>
    <row r="237" spans="6:36" x14ac:dyDescent="0.25">
      <c r="F237" s="99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</row>
    <row r="238" spans="6:36" x14ac:dyDescent="0.25">
      <c r="F238" s="99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</row>
    <row r="239" spans="6:36" x14ac:dyDescent="0.25">
      <c r="F239" s="99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</row>
    <row r="240" spans="6:36" x14ac:dyDescent="0.25">
      <c r="F240" s="99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</row>
    <row r="241" spans="6:36" x14ac:dyDescent="0.25">
      <c r="F241" s="99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</row>
    <row r="242" spans="6:36" x14ac:dyDescent="0.25">
      <c r="F242" s="99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</row>
    <row r="243" spans="6:36" x14ac:dyDescent="0.25">
      <c r="F243" s="99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</row>
    <row r="244" spans="6:36" x14ac:dyDescent="0.25">
      <c r="F244" s="99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</row>
    <row r="245" spans="6:36" x14ac:dyDescent="0.25">
      <c r="F245" s="99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</row>
    <row r="246" spans="6:36" x14ac:dyDescent="0.25">
      <c r="F246" s="99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</row>
    <row r="247" spans="6:36" x14ac:dyDescent="0.25">
      <c r="F247" s="99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</row>
    <row r="248" spans="6:36" x14ac:dyDescent="0.25">
      <c r="F248" s="99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</row>
    <row r="249" spans="6:36" x14ac:dyDescent="0.25">
      <c r="F249" s="99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</row>
    <row r="250" spans="6:36" x14ac:dyDescent="0.25">
      <c r="F250" s="99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</row>
    <row r="251" spans="6:36" x14ac:dyDescent="0.25">
      <c r="F251" s="99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</row>
    <row r="252" spans="6:36" x14ac:dyDescent="0.25">
      <c r="F252" s="99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</row>
    <row r="253" spans="6:36" x14ac:dyDescent="0.25">
      <c r="F253" s="99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</row>
    <row r="254" spans="6:36" x14ac:dyDescent="0.25">
      <c r="F254" s="99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</row>
    <row r="255" spans="6:36" x14ac:dyDescent="0.25">
      <c r="F255" s="99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</row>
    <row r="256" spans="6:36" x14ac:dyDescent="0.25">
      <c r="F256" s="99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</row>
    <row r="257" spans="6:36" x14ac:dyDescent="0.25">
      <c r="F257" s="99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</row>
    <row r="258" spans="6:36" x14ac:dyDescent="0.25">
      <c r="F258" s="99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</row>
    <row r="259" spans="6:36" x14ac:dyDescent="0.25">
      <c r="F259" s="99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</row>
    <row r="260" spans="6:36" x14ac:dyDescent="0.25">
      <c r="F260" s="99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</row>
    <row r="261" spans="6:36" x14ac:dyDescent="0.25">
      <c r="F261" s="99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</row>
    <row r="262" spans="6:36" x14ac:dyDescent="0.25">
      <c r="F262" s="99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</row>
    <row r="263" spans="6:36" x14ac:dyDescent="0.25">
      <c r="F263" s="99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</row>
    <row r="264" spans="6:36" x14ac:dyDescent="0.25">
      <c r="F264" s="99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</row>
    <row r="265" spans="6:36" x14ac:dyDescent="0.25">
      <c r="F265" s="99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</row>
    <row r="266" spans="6:36" x14ac:dyDescent="0.25">
      <c r="F266" s="99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</row>
    <row r="267" spans="6:36" x14ac:dyDescent="0.25">
      <c r="F267" s="99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</row>
    <row r="268" spans="6:36" x14ac:dyDescent="0.25">
      <c r="F268" s="99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</row>
    <row r="269" spans="6:36" x14ac:dyDescent="0.25">
      <c r="F269" s="99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</row>
    <row r="270" spans="6:36" x14ac:dyDescent="0.25">
      <c r="F270" s="99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</row>
    <row r="271" spans="6:36" x14ac:dyDescent="0.25">
      <c r="F271" s="99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</row>
    <row r="272" spans="6:36" x14ac:dyDescent="0.25">
      <c r="F272" s="99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</row>
    <row r="273" spans="6:36" x14ac:dyDescent="0.25">
      <c r="F273" s="99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</row>
    <row r="274" spans="6:36" x14ac:dyDescent="0.25">
      <c r="F274" s="99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</row>
    <row r="275" spans="6:36" x14ac:dyDescent="0.25">
      <c r="F275" s="99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</row>
    <row r="276" spans="6:36" x14ac:dyDescent="0.25">
      <c r="F276" s="99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</row>
    <row r="277" spans="6:36" x14ac:dyDescent="0.25">
      <c r="F277" s="99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</row>
    <row r="278" spans="6:36" x14ac:dyDescent="0.25">
      <c r="F278" s="99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</row>
    <row r="279" spans="6:36" x14ac:dyDescent="0.25">
      <c r="F279" s="99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</row>
    <row r="280" spans="6:36" x14ac:dyDescent="0.25">
      <c r="F280" s="99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</row>
    <row r="281" spans="6:36" x14ac:dyDescent="0.25">
      <c r="F281" s="99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</row>
    <row r="282" spans="6:36" x14ac:dyDescent="0.25">
      <c r="F282" s="99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</row>
    <row r="283" spans="6:36" x14ac:dyDescent="0.25">
      <c r="F283" s="99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</row>
    <row r="284" spans="6:36" x14ac:dyDescent="0.25">
      <c r="F284" s="99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</row>
    <row r="285" spans="6:36" x14ac:dyDescent="0.25">
      <c r="F285" s="99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</row>
    <row r="286" spans="6:36" x14ac:dyDescent="0.25">
      <c r="F286" s="99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</row>
    <row r="287" spans="6:36" x14ac:dyDescent="0.25">
      <c r="F287" s="99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</row>
    <row r="288" spans="6:36" x14ac:dyDescent="0.25">
      <c r="F288" s="99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</row>
    <row r="289" spans="6:36" x14ac:dyDescent="0.25">
      <c r="F289" s="99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</row>
    <row r="290" spans="6:36" x14ac:dyDescent="0.25">
      <c r="F290" s="99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</row>
    <row r="291" spans="6:36" x14ac:dyDescent="0.25">
      <c r="F291" s="99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</row>
    <row r="292" spans="6:36" x14ac:dyDescent="0.25">
      <c r="F292" s="99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</row>
    <row r="293" spans="6:36" x14ac:dyDescent="0.25">
      <c r="F293" s="99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</row>
    <row r="294" spans="6:36" x14ac:dyDescent="0.25">
      <c r="F294" s="99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</row>
    <row r="295" spans="6:36" x14ac:dyDescent="0.25">
      <c r="F295" s="99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</row>
    <row r="296" spans="6:36" x14ac:dyDescent="0.25">
      <c r="F296" s="99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</row>
    <row r="297" spans="6:36" x14ac:dyDescent="0.25">
      <c r="F297" s="99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</row>
    <row r="298" spans="6:36" x14ac:dyDescent="0.25">
      <c r="F298" s="99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</row>
    <row r="299" spans="6:36" x14ac:dyDescent="0.25">
      <c r="F299" s="99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</row>
    <row r="300" spans="6:36" x14ac:dyDescent="0.25">
      <c r="F300" s="99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</row>
    <row r="301" spans="6:36" x14ac:dyDescent="0.25">
      <c r="F301" s="99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</row>
    <row r="302" spans="6:36" x14ac:dyDescent="0.25">
      <c r="F302" s="99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</row>
    <row r="303" spans="6:36" x14ac:dyDescent="0.25">
      <c r="F303" s="99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</row>
    <row r="304" spans="6:36" x14ac:dyDescent="0.25">
      <c r="F304" s="99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</row>
    <row r="305" spans="6:36" x14ac:dyDescent="0.25">
      <c r="F305" s="99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</row>
    <row r="306" spans="6:36" x14ac:dyDescent="0.25">
      <c r="F306" s="99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</row>
    <row r="307" spans="6:36" x14ac:dyDescent="0.25">
      <c r="F307" s="99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</row>
    <row r="308" spans="6:36" x14ac:dyDescent="0.25">
      <c r="F308" s="99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</row>
    <row r="309" spans="6:36" x14ac:dyDescent="0.25">
      <c r="F309" s="99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</row>
    <row r="310" spans="6:36" x14ac:dyDescent="0.25">
      <c r="F310" s="99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</row>
    <row r="311" spans="6:36" x14ac:dyDescent="0.25">
      <c r="F311" s="99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</row>
    <row r="312" spans="6:36" x14ac:dyDescent="0.25">
      <c r="F312" s="99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</row>
    <row r="313" spans="6:36" x14ac:dyDescent="0.25">
      <c r="F313" s="99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</row>
    <row r="314" spans="6:36" x14ac:dyDescent="0.25">
      <c r="F314" s="99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</row>
    <row r="315" spans="6:36" x14ac:dyDescent="0.25">
      <c r="F315" s="99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</row>
    <row r="316" spans="6:36" x14ac:dyDescent="0.25">
      <c r="F316" s="99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</row>
    <row r="317" spans="6:36" x14ac:dyDescent="0.25">
      <c r="F317" s="99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</row>
    <row r="318" spans="6:36" x14ac:dyDescent="0.25">
      <c r="F318" s="99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</row>
    <row r="319" spans="6:36" x14ac:dyDescent="0.25">
      <c r="F319" s="99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</row>
    <row r="320" spans="6:36" x14ac:dyDescent="0.25">
      <c r="F320" s="99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</row>
    <row r="321" spans="6:36" x14ac:dyDescent="0.25">
      <c r="F321" s="99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</row>
    <row r="322" spans="6:36" x14ac:dyDescent="0.25">
      <c r="F322" s="99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</row>
    <row r="323" spans="6:36" x14ac:dyDescent="0.25">
      <c r="F323" s="99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</row>
    <row r="324" spans="6:36" x14ac:dyDescent="0.25">
      <c r="F324" s="99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</row>
    <row r="325" spans="6:36" x14ac:dyDescent="0.25">
      <c r="F325" s="99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</row>
    <row r="326" spans="6:36" x14ac:dyDescent="0.25">
      <c r="F326" s="99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</row>
    <row r="327" spans="6:36" x14ac:dyDescent="0.25">
      <c r="F327" s="99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</row>
    <row r="328" spans="6:36" x14ac:dyDescent="0.25">
      <c r="F328" s="99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</row>
    <row r="329" spans="6:36" x14ac:dyDescent="0.25">
      <c r="F329" s="99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</row>
    <row r="330" spans="6:36" x14ac:dyDescent="0.25">
      <c r="F330" s="99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</row>
    <row r="331" spans="6:36" x14ac:dyDescent="0.25">
      <c r="F331" s="99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</row>
    <row r="332" spans="6:36" x14ac:dyDescent="0.25">
      <c r="F332" s="99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</row>
    <row r="333" spans="6:36" x14ac:dyDescent="0.25">
      <c r="F333" s="99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</row>
    <row r="334" spans="6:36" x14ac:dyDescent="0.25">
      <c r="F334" s="99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</row>
    <row r="335" spans="6:36" x14ac:dyDescent="0.25">
      <c r="F335" s="99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</row>
    <row r="336" spans="6:36" x14ac:dyDescent="0.25">
      <c r="F336" s="99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</row>
    <row r="337" spans="6:36" x14ac:dyDescent="0.25">
      <c r="F337" s="99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</row>
    <row r="338" spans="6:36" x14ac:dyDescent="0.25">
      <c r="F338" s="99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</row>
    <row r="339" spans="6:36" x14ac:dyDescent="0.25">
      <c r="F339" s="99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</row>
    <row r="340" spans="6:36" x14ac:dyDescent="0.25">
      <c r="F340" s="99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</row>
    <row r="341" spans="6:36" x14ac:dyDescent="0.25">
      <c r="F341" s="99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</row>
    <row r="342" spans="6:36" x14ac:dyDescent="0.25">
      <c r="F342" s="99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</row>
    <row r="343" spans="6:36" x14ac:dyDescent="0.25">
      <c r="F343" s="99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</row>
    <row r="344" spans="6:36" x14ac:dyDescent="0.25">
      <c r="F344" s="99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</row>
    <row r="345" spans="6:36" x14ac:dyDescent="0.25">
      <c r="F345" s="99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</row>
    <row r="346" spans="6:36" x14ac:dyDescent="0.25">
      <c r="F346" s="99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</row>
    <row r="347" spans="6:36" x14ac:dyDescent="0.25">
      <c r="F347" s="99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</row>
    <row r="348" spans="6:36" x14ac:dyDescent="0.25">
      <c r="F348" s="99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</row>
    <row r="349" spans="6:36" x14ac:dyDescent="0.25">
      <c r="F349" s="99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</row>
    <row r="350" spans="6:36" x14ac:dyDescent="0.25">
      <c r="F350" s="99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</row>
    <row r="351" spans="6:36" x14ac:dyDescent="0.25">
      <c r="F351" s="99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</row>
    <row r="352" spans="6:36" x14ac:dyDescent="0.25">
      <c r="F352" s="99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</row>
    <row r="353" spans="6:36" x14ac:dyDescent="0.25">
      <c r="F353" s="99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</row>
    <row r="354" spans="6:36" x14ac:dyDescent="0.25">
      <c r="F354" s="99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</row>
    <row r="355" spans="6:36" x14ac:dyDescent="0.25">
      <c r="F355" s="99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</row>
    <row r="356" spans="6:36" x14ac:dyDescent="0.25">
      <c r="F356" s="99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</row>
    <row r="357" spans="6:36" x14ac:dyDescent="0.25">
      <c r="F357" s="99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</row>
    <row r="358" spans="6:36" x14ac:dyDescent="0.25">
      <c r="F358" s="99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</row>
    <row r="359" spans="6:36" x14ac:dyDescent="0.25">
      <c r="F359" s="99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</row>
    <row r="360" spans="6:36" x14ac:dyDescent="0.25">
      <c r="F360" s="99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</row>
    <row r="361" spans="6:36" x14ac:dyDescent="0.25">
      <c r="F361" s="99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</row>
    <row r="362" spans="6:36" x14ac:dyDescent="0.25">
      <c r="F362" s="99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</row>
    <row r="363" spans="6:36" x14ac:dyDescent="0.25">
      <c r="F363" s="99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</row>
    <row r="364" spans="6:36" x14ac:dyDescent="0.25">
      <c r="F364" s="99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</row>
    <row r="365" spans="6:36" x14ac:dyDescent="0.25">
      <c r="F365" s="99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</row>
    <row r="366" spans="6:36" x14ac:dyDescent="0.25">
      <c r="F366" s="99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</row>
    <row r="367" spans="6:36" x14ac:dyDescent="0.25">
      <c r="F367" s="99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</row>
    <row r="368" spans="6:36" x14ac:dyDescent="0.25">
      <c r="F368" s="99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</row>
    <row r="369" spans="6:36" x14ac:dyDescent="0.25">
      <c r="F369" s="99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</row>
    <row r="370" spans="6:36" x14ac:dyDescent="0.25">
      <c r="F370" s="99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</row>
    <row r="371" spans="6:36" x14ac:dyDescent="0.25">
      <c r="F371" s="99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</row>
    <row r="372" spans="6:36" x14ac:dyDescent="0.25">
      <c r="F372" s="99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</row>
    <row r="373" spans="6:36" x14ac:dyDescent="0.25">
      <c r="F373" s="99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</row>
    <row r="374" spans="6:36" x14ac:dyDescent="0.25">
      <c r="F374" s="99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</row>
    <row r="375" spans="6:36" x14ac:dyDescent="0.25">
      <c r="F375" s="99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</row>
    <row r="376" spans="6:36" x14ac:dyDescent="0.25">
      <c r="F376" s="99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</row>
    <row r="377" spans="6:36" x14ac:dyDescent="0.25">
      <c r="F377" s="99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</row>
    <row r="378" spans="6:36" x14ac:dyDescent="0.25">
      <c r="F378" s="99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</row>
    <row r="379" spans="6:36" x14ac:dyDescent="0.25">
      <c r="F379" s="99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</row>
    <row r="380" spans="6:36" x14ac:dyDescent="0.25">
      <c r="F380" s="99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</row>
    <row r="381" spans="6:36" x14ac:dyDescent="0.25">
      <c r="F381" s="99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</row>
    <row r="382" spans="6:36" x14ac:dyDescent="0.25">
      <c r="F382" s="99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</row>
    <row r="383" spans="6:36" x14ac:dyDescent="0.25">
      <c r="F383" s="99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</row>
    <row r="384" spans="6:36" x14ac:dyDescent="0.25">
      <c r="F384" s="99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</row>
    <row r="385" spans="6:36" x14ac:dyDescent="0.25">
      <c r="F385" s="99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</row>
    <row r="386" spans="6:36" x14ac:dyDescent="0.25">
      <c r="F386" s="99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</row>
    <row r="387" spans="6:36" x14ac:dyDescent="0.25">
      <c r="F387" s="99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</row>
    <row r="388" spans="6:36" x14ac:dyDescent="0.25">
      <c r="F388" s="99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</row>
    <row r="389" spans="6:36" x14ac:dyDescent="0.25">
      <c r="F389" s="99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</row>
    <row r="390" spans="6:36" x14ac:dyDescent="0.25">
      <c r="F390" s="99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</row>
    <row r="391" spans="6:36" x14ac:dyDescent="0.25">
      <c r="F391" s="99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</row>
    <row r="392" spans="6:36" x14ac:dyDescent="0.25">
      <c r="F392" s="99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</row>
    <row r="393" spans="6:36" x14ac:dyDescent="0.25">
      <c r="F393" s="99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</row>
    <row r="394" spans="6:36" x14ac:dyDescent="0.25">
      <c r="F394" s="99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</row>
    <row r="395" spans="6:36" x14ac:dyDescent="0.25">
      <c r="F395" s="99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</row>
    <row r="396" spans="6:36" x14ac:dyDescent="0.25">
      <c r="F396" s="99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</row>
    <row r="397" spans="6:36" x14ac:dyDescent="0.25">
      <c r="F397" s="99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</row>
    <row r="398" spans="6:36" x14ac:dyDescent="0.25">
      <c r="F398" s="99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</row>
    <row r="399" spans="6:36" x14ac:dyDescent="0.25">
      <c r="F399" s="99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</row>
    <row r="400" spans="6:36" x14ac:dyDescent="0.25">
      <c r="F400" s="99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</row>
    <row r="401" spans="6:36" x14ac:dyDescent="0.25">
      <c r="F401" s="99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</row>
    <row r="402" spans="6:36" x14ac:dyDescent="0.25">
      <c r="F402" s="99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</row>
    <row r="403" spans="6:36" x14ac:dyDescent="0.25">
      <c r="F403" s="99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</row>
    <row r="404" spans="6:36" x14ac:dyDescent="0.25">
      <c r="F404" s="99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</row>
    <row r="405" spans="6:36" x14ac:dyDescent="0.25">
      <c r="F405" s="99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</row>
    <row r="406" spans="6:36" x14ac:dyDescent="0.25">
      <c r="F406" s="99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</row>
    <row r="407" spans="6:36" x14ac:dyDescent="0.25">
      <c r="F407" s="99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</row>
    <row r="408" spans="6:36" x14ac:dyDescent="0.25">
      <c r="F408" s="99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</row>
    <row r="409" spans="6:36" x14ac:dyDescent="0.25">
      <c r="F409" s="99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</row>
    <row r="410" spans="6:36" x14ac:dyDescent="0.25">
      <c r="F410" s="99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</row>
    <row r="411" spans="6:36" x14ac:dyDescent="0.25">
      <c r="F411" s="99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</row>
    <row r="412" spans="6:36" x14ac:dyDescent="0.25">
      <c r="F412" s="99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</row>
    <row r="413" spans="6:36" x14ac:dyDescent="0.25">
      <c r="F413" s="99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</row>
    <row r="414" spans="6:36" x14ac:dyDescent="0.25">
      <c r="F414" s="99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</row>
    <row r="415" spans="6:36" x14ac:dyDescent="0.25">
      <c r="F415" s="99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</row>
    <row r="416" spans="6:36" x14ac:dyDescent="0.25">
      <c r="F416" s="99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</row>
    <row r="417" spans="6:36" x14ac:dyDescent="0.25">
      <c r="F417" s="99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</row>
    <row r="418" spans="6:36" x14ac:dyDescent="0.25">
      <c r="F418" s="99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</row>
    <row r="419" spans="6:36" x14ac:dyDescent="0.25">
      <c r="F419" s="99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</row>
    <row r="420" spans="6:36" x14ac:dyDescent="0.25">
      <c r="F420" s="99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</row>
    <row r="421" spans="6:36" x14ac:dyDescent="0.25">
      <c r="F421" s="99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</row>
    <row r="422" spans="6:36" x14ac:dyDescent="0.25">
      <c r="F422" s="99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</row>
    <row r="423" spans="6:36" x14ac:dyDescent="0.25">
      <c r="F423" s="99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</row>
    <row r="424" spans="6:36" x14ac:dyDescent="0.25">
      <c r="F424" s="99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</row>
    <row r="425" spans="6:36" x14ac:dyDescent="0.25">
      <c r="F425" s="99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</row>
    <row r="426" spans="6:36" x14ac:dyDescent="0.25">
      <c r="F426" s="99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</row>
    <row r="427" spans="6:36" x14ac:dyDescent="0.25">
      <c r="F427" s="99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</row>
    <row r="428" spans="6:36" x14ac:dyDescent="0.25">
      <c r="F428" s="99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</row>
    <row r="429" spans="6:36" x14ac:dyDescent="0.25">
      <c r="F429" s="99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</row>
    <row r="430" spans="6:36" x14ac:dyDescent="0.25">
      <c r="F430" s="99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</row>
    <row r="431" spans="6:36" x14ac:dyDescent="0.25">
      <c r="F431" s="99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</row>
    <row r="432" spans="6:36" x14ac:dyDescent="0.25">
      <c r="F432" s="99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</row>
    <row r="433" spans="6:36" x14ac:dyDescent="0.25">
      <c r="F433" s="99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</row>
    <row r="434" spans="6:36" x14ac:dyDescent="0.25">
      <c r="F434" s="99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</row>
    <row r="435" spans="6:36" x14ac:dyDescent="0.25">
      <c r="F435" s="99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</row>
    <row r="436" spans="6:36" x14ac:dyDescent="0.25">
      <c r="F436" s="99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</row>
    <row r="437" spans="6:36" x14ac:dyDescent="0.25">
      <c r="F437" s="99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</row>
    <row r="438" spans="6:36" x14ac:dyDescent="0.25">
      <c r="F438" s="99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</row>
    <row r="439" spans="6:36" x14ac:dyDescent="0.25">
      <c r="F439" s="99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</row>
    <row r="440" spans="6:36" x14ac:dyDescent="0.25">
      <c r="F440" s="99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</row>
    <row r="441" spans="6:36" x14ac:dyDescent="0.25">
      <c r="F441" s="99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</row>
    <row r="442" spans="6:36" x14ac:dyDescent="0.25">
      <c r="F442" s="99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</row>
    <row r="443" spans="6:36" x14ac:dyDescent="0.25">
      <c r="F443" s="99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</row>
    <row r="444" spans="6:36" x14ac:dyDescent="0.25">
      <c r="F444" s="99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</row>
    <row r="445" spans="6:36" x14ac:dyDescent="0.25">
      <c r="F445" s="99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</row>
    <row r="446" spans="6:36" x14ac:dyDescent="0.25">
      <c r="F446" s="99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</row>
    <row r="447" spans="6:36" x14ac:dyDescent="0.25">
      <c r="F447" s="99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</row>
    <row r="448" spans="6:36" x14ac:dyDescent="0.25">
      <c r="F448" s="99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</row>
    <row r="449" spans="6:36" x14ac:dyDescent="0.25">
      <c r="F449" s="99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</row>
    <row r="450" spans="6:36" x14ac:dyDescent="0.25">
      <c r="F450" s="99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</row>
    <row r="451" spans="6:36" x14ac:dyDescent="0.25">
      <c r="F451" s="99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</row>
    <row r="452" spans="6:36" x14ac:dyDescent="0.25">
      <c r="F452" s="99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</row>
    <row r="453" spans="6:36" x14ac:dyDescent="0.25">
      <c r="F453" s="99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</row>
    <row r="454" spans="6:36" x14ac:dyDescent="0.25">
      <c r="F454" s="99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</row>
    <row r="455" spans="6:36" x14ac:dyDescent="0.25">
      <c r="F455" s="99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</row>
    <row r="456" spans="6:36" x14ac:dyDescent="0.25">
      <c r="F456" s="99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</row>
    <row r="457" spans="6:36" x14ac:dyDescent="0.25">
      <c r="F457" s="99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</row>
    <row r="458" spans="6:36" x14ac:dyDescent="0.25">
      <c r="F458" s="99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</row>
    <row r="459" spans="6:36" x14ac:dyDescent="0.25">
      <c r="F459" s="99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</row>
    <row r="460" spans="6:36" x14ac:dyDescent="0.25">
      <c r="F460" s="99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</row>
    <row r="461" spans="6:36" x14ac:dyDescent="0.25">
      <c r="F461" s="99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</row>
    <row r="462" spans="6:36" x14ac:dyDescent="0.25">
      <c r="F462" s="99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</row>
    <row r="463" spans="6:36" x14ac:dyDescent="0.25">
      <c r="F463" s="99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</row>
    <row r="464" spans="6:36" x14ac:dyDescent="0.25">
      <c r="F464" s="99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</row>
    <row r="465" spans="6:36" x14ac:dyDescent="0.25">
      <c r="F465" s="99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</row>
    <row r="466" spans="6:36" x14ac:dyDescent="0.25">
      <c r="F466" s="99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</row>
    <row r="467" spans="6:36" x14ac:dyDescent="0.25">
      <c r="F467" s="99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</row>
    <row r="468" spans="6:36" x14ac:dyDescent="0.25">
      <c r="F468" s="99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</row>
    <row r="469" spans="6:36" x14ac:dyDescent="0.25">
      <c r="F469" s="99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</row>
    <row r="470" spans="6:36" x14ac:dyDescent="0.25">
      <c r="F470" s="99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</row>
    <row r="471" spans="6:36" x14ac:dyDescent="0.25">
      <c r="F471" s="99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</row>
    <row r="472" spans="6:36" x14ac:dyDescent="0.25">
      <c r="F472" s="99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</row>
    <row r="473" spans="6:36" x14ac:dyDescent="0.25">
      <c r="F473" s="99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</row>
    <row r="474" spans="6:36" x14ac:dyDescent="0.25">
      <c r="F474" s="99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</row>
    <row r="475" spans="6:36" x14ac:dyDescent="0.25">
      <c r="F475" s="99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</row>
    <row r="476" spans="6:36" x14ac:dyDescent="0.25">
      <c r="F476" s="99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</row>
    <row r="477" spans="6:36" x14ac:dyDescent="0.25">
      <c r="F477" s="99"/>
      <c r="G477" s="80"/>
      <c r="H477" s="80"/>
      <c r="I477" s="80"/>
      <c r="J477" s="80"/>
      <c r="K477" s="80"/>
    </row>
    <row r="478" spans="6:36" x14ac:dyDescent="0.25">
      <c r="F478" s="99"/>
      <c r="G478" s="80"/>
      <c r="H478" s="80"/>
      <c r="I478" s="80"/>
      <c r="J478" s="80"/>
      <c r="K478" s="80"/>
    </row>
    <row r="479" spans="6:36" x14ac:dyDescent="0.25">
      <c r="F479" s="99"/>
      <c r="G479" s="80"/>
      <c r="H479" s="80"/>
      <c r="I479" s="80"/>
      <c r="J479" s="80"/>
      <c r="K479" s="80"/>
    </row>
    <row r="480" spans="6:36" x14ac:dyDescent="0.25">
      <c r="F480" s="99"/>
    </row>
    <row r="481" spans="6:6" x14ac:dyDescent="0.25">
      <c r="F481" s="99"/>
    </row>
    <row r="482" spans="6:6" x14ac:dyDescent="0.25">
      <c r="F482" s="99"/>
    </row>
    <row r="483" spans="6:6" x14ac:dyDescent="0.25">
      <c r="F483" s="99"/>
    </row>
    <row r="484" spans="6:6" x14ac:dyDescent="0.25">
      <c r="F484" s="99"/>
    </row>
    <row r="485" spans="6:6" x14ac:dyDescent="0.25">
      <c r="F485" s="99"/>
    </row>
    <row r="486" spans="6:6" x14ac:dyDescent="0.25">
      <c r="F486" s="99"/>
    </row>
    <row r="487" spans="6:6" x14ac:dyDescent="0.25">
      <c r="F487" s="99"/>
    </row>
    <row r="488" spans="6:6" x14ac:dyDescent="0.25">
      <c r="F488" s="99"/>
    </row>
    <row r="489" spans="6:6" x14ac:dyDescent="0.25">
      <c r="F489" s="99"/>
    </row>
    <row r="490" spans="6:6" x14ac:dyDescent="0.25">
      <c r="F490" s="99"/>
    </row>
    <row r="491" spans="6:6" x14ac:dyDescent="0.25">
      <c r="F491" s="99"/>
    </row>
    <row r="492" spans="6:6" x14ac:dyDescent="0.25">
      <c r="F492" s="99"/>
    </row>
    <row r="493" spans="6:6" x14ac:dyDescent="0.25">
      <c r="F493" s="99"/>
    </row>
    <row r="494" spans="6:6" x14ac:dyDescent="0.25">
      <c r="F494" s="99"/>
    </row>
    <row r="495" spans="6:6" x14ac:dyDescent="0.25">
      <c r="F495" s="99"/>
    </row>
    <row r="496" spans="6:6" x14ac:dyDescent="0.25">
      <c r="F496" s="99"/>
    </row>
    <row r="497" spans="6:6" x14ac:dyDescent="0.25">
      <c r="F497" s="99"/>
    </row>
    <row r="498" spans="6:6" x14ac:dyDescent="0.25">
      <c r="F498" s="99"/>
    </row>
    <row r="499" spans="6:6" x14ac:dyDescent="0.25">
      <c r="F499" s="99"/>
    </row>
    <row r="500" spans="6:6" x14ac:dyDescent="0.25">
      <c r="F500" s="99"/>
    </row>
    <row r="501" spans="6:6" x14ac:dyDescent="0.25">
      <c r="F501" s="99"/>
    </row>
    <row r="502" spans="6:6" x14ac:dyDescent="0.25">
      <c r="F502" s="99"/>
    </row>
    <row r="503" spans="6:6" x14ac:dyDescent="0.25">
      <c r="F503" s="99"/>
    </row>
    <row r="504" spans="6:6" x14ac:dyDescent="0.25">
      <c r="F504" s="99"/>
    </row>
    <row r="505" spans="6:6" x14ac:dyDescent="0.25">
      <c r="F505" s="99"/>
    </row>
    <row r="506" spans="6:6" x14ac:dyDescent="0.25">
      <c r="F506" s="99"/>
    </row>
    <row r="507" spans="6:6" x14ac:dyDescent="0.25">
      <c r="F507" s="99"/>
    </row>
    <row r="508" spans="6:6" x14ac:dyDescent="0.25">
      <c r="F508" s="99"/>
    </row>
    <row r="509" spans="6:6" x14ac:dyDescent="0.25">
      <c r="F509" s="99"/>
    </row>
    <row r="510" spans="6:6" x14ac:dyDescent="0.25">
      <c r="F510" s="99"/>
    </row>
    <row r="511" spans="6:6" x14ac:dyDescent="0.25">
      <c r="F511" s="99"/>
    </row>
    <row r="512" spans="6:6" x14ac:dyDescent="0.25">
      <c r="F512" s="99"/>
    </row>
    <row r="513" spans="6:6" x14ac:dyDescent="0.25">
      <c r="F513" s="99"/>
    </row>
    <row r="514" spans="6:6" x14ac:dyDescent="0.25">
      <c r="F514" s="99"/>
    </row>
    <row r="515" spans="6:6" x14ac:dyDescent="0.25">
      <c r="F515" s="99"/>
    </row>
    <row r="516" spans="6:6" x14ac:dyDescent="0.25">
      <c r="F516" s="99"/>
    </row>
    <row r="517" spans="6:6" x14ac:dyDescent="0.25">
      <c r="F517" s="99"/>
    </row>
    <row r="518" spans="6:6" x14ac:dyDescent="0.25">
      <c r="F518" s="99"/>
    </row>
    <row r="519" spans="6:6" x14ac:dyDescent="0.25">
      <c r="F519" s="99"/>
    </row>
    <row r="520" spans="6:6" x14ac:dyDescent="0.25">
      <c r="F520" s="99"/>
    </row>
    <row r="521" spans="6:6" x14ac:dyDescent="0.25">
      <c r="F521" s="99"/>
    </row>
    <row r="522" spans="6:6" x14ac:dyDescent="0.25">
      <c r="F522" s="99"/>
    </row>
    <row r="523" spans="6:6" x14ac:dyDescent="0.25">
      <c r="F523" s="99"/>
    </row>
    <row r="524" spans="6:6" x14ac:dyDescent="0.25">
      <c r="F524" s="99"/>
    </row>
    <row r="525" spans="6:6" x14ac:dyDescent="0.25">
      <c r="F525" s="99"/>
    </row>
    <row r="526" spans="6:6" x14ac:dyDescent="0.25">
      <c r="F526" s="99"/>
    </row>
    <row r="527" spans="6:6" x14ac:dyDescent="0.25">
      <c r="F527" s="99"/>
    </row>
    <row r="528" spans="6:6" x14ac:dyDescent="0.25">
      <c r="F528" s="99"/>
    </row>
    <row r="529" spans="6:6" x14ac:dyDescent="0.25">
      <c r="F529" s="99"/>
    </row>
    <row r="530" spans="6:6" x14ac:dyDescent="0.25">
      <c r="F530" s="99"/>
    </row>
    <row r="531" spans="6:6" x14ac:dyDescent="0.25">
      <c r="F531" s="99"/>
    </row>
    <row r="532" spans="6:6" x14ac:dyDescent="0.25">
      <c r="F532" s="99"/>
    </row>
    <row r="533" spans="6:6" x14ac:dyDescent="0.25">
      <c r="F533" s="99"/>
    </row>
    <row r="534" spans="6:6" x14ac:dyDescent="0.25">
      <c r="F534" s="99"/>
    </row>
    <row r="535" spans="6:6" x14ac:dyDescent="0.25">
      <c r="F535" s="99"/>
    </row>
    <row r="536" spans="6:6" x14ac:dyDescent="0.25">
      <c r="F536" s="99"/>
    </row>
    <row r="537" spans="6:6" x14ac:dyDescent="0.25">
      <c r="F537" s="99"/>
    </row>
    <row r="538" spans="6:6" x14ac:dyDescent="0.25">
      <c r="F538" s="99"/>
    </row>
    <row r="539" spans="6:6" x14ac:dyDescent="0.25">
      <c r="F539" s="99"/>
    </row>
    <row r="540" spans="6:6" x14ac:dyDescent="0.25">
      <c r="F540" s="99"/>
    </row>
    <row r="541" spans="6:6" x14ac:dyDescent="0.25">
      <c r="F541" s="99"/>
    </row>
    <row r="542" spans="6:6" x14ac:dyDescent="0.25">
      <c r="F542" s="99"/>
    </row>
    <row r="543" spans="6:6" x14ac:dyDescent="0.25">
      <c r="F543" s="99"/>
    </row>
    <row r="544" spans="6:6" x14ac:dyDescent="0.25">
      <c r="F544" s="99"/>
    </row>
    <row r="545" spans="6:6" x14ac:dyDescent="0.25">
      <c r="F545" s="99"/>
    </row>
    <row r="546" spans="6:6" x14ac:dyDescent="0.25">
      <c r="F546" s="99"/>
    </row>
    <row r="547" spans="6:6" x14ac:dyDescent="0.25">
      <c r="F547" s="99"/>
    </row>
    <row r="548" spans="6:6" x14ac:dyDescent="0.25">
      <c r="F548" s="99"/>
    </row>
    <row r="549" spans="6:6" x14ac:dyDescent="0.25">
      <c r="F549" s="99"/>
    </row>
    <row r="550" spans="6:6" x14ac:dyDescent="0.25">
      <c r="F550" s="99"/>
    </row>
    <row r="551" spans="6:6" x14ac:dyDescent="0.25">
      <c r="F551" s="99"/>
    </row>
    <row r="552" spans="6:6" x14ac:dyDescent="0.25">
      <c r="F552" s="99"/>
    </row>
    <row r="553" spans="6:6" x14ac:dyDescent="0.25">
      <c r="F553" s="99"/>
    </row>
    <row r="554" spans="6:6" x14ac:dyDescent="0.25">
      <c r="F554" s="99"/>
    </row>
    <row r="555" spans="6:6" x14ac:dyDescent="0.25">
      <c r="F555" s="99"/>
    </row>
    <row r="556" spans="6:6" x14ac:dyDescent="0.25">
      <c r="F556" s="99"/>
    </row>
    <row r="557" spans="6:6" x14ac:dyDescent="0.25">
      <c r="F557" s="99"/>
    </row>
    <row r="558" spans="6:6" x14ac:dyDescent="0.25">
      <c r="F558" s="99"/>
    </row>
    <row r="559" spans="6:6" x14ac:dyDescent="0.25">
      <c r="F559" s="99"/>
    </row>
    <row r="560" spans="6:6" x14ac:dyDescent="0.25">
      <c r="F560" s="99"/>
    </row>
    <row r="561" spans="6:6" x14ac:dyDescent="0.25">
      <c r="F561" s="99"/>
    </row>
    <row r="562" spans="6:6" x14ac:dyDescent="0.25">
      <c r="F562" s="99"/>
    </row>
    <row r="563" spans="6:6" x14ac:dyDescent="0.25">
      <c r="F563" s="99"/>
    </row>
    <row r="564" spans="6:6" x14ac:dyDescent="0.25">
      <c r="F564" s="99"/>
    </row>
    <row r="565" spans="6:6" x14ac:dyDescent="0.25">
      <c r="F565" s="99"/>
    </row>
    <row r="566" spans="6:6" x14ac:dyDescent="0.25">
      <c r="F566" s="99"/>
    </row>
    <row r="567" spans="6:6" x14ac:dyDescent="0.25">
      <c r="F567" s="99"/>
    </row>
    <row r="568" spans="6:6" x14ac:dyDescent="0.25">
      <c r="F568" s="99"/>
    </row>
    <row r="569" spans="6:6" x14ac:dyDescent="0.25">
      <c r="F569" s="99"/>
    </row>
    <row r="570" spans="6:6" x14ac:dyDescent="0.25">
      <c r="F570" s="99"/>
    </row>
    <row r="571" spans="6:6" x14ac:dyDescent="0.25">
      <c r="F571" s="99"/>
    </row>
    <row r="572" spans="6:6" x14ac:dyDescent="0.25">
      <c r="F572" s="99"/>
    </row>
    <row r="573" spans="6:6" x14ac:dyDescent="0.25">
      <c r="F573" s="99"/>
    </row>
    <row r="574" spans="6:6" x14ac:dyDescent="0.25">
      <c r="F574" s="99"/>
    </row>
    <row r="575" spans="6:6" x14ac:dyDescent="0.25">
      <c r="F575" s="99"/>
    </row>
    <row r="576" spans="6:6" x14ac:dyDescent="0.25">
      <c r="F576" s="99"/>
    </row>
    <row r="577" spans="6:6" x14ac:dyDescent="0.25">
      <c r="F577" s="99"/>
    </row>
    <row r="578" spans="6:6" x14ac:dyDescent="0.25">
      <c r="F578" s="99"/>
    </row>
    <row r="579" spans="6:6" x14ac:dyDescent="0.25">
      <c r="F579" s="99"/>
    </row>
    <row r="580" spans="6:6" x14ac:dyDescent="0.25">
      <c r="F580" s="99"/>
    </row>
    <row r="581" spans="6:6" x14ac:dyDescent="0.25">
      <c r="F581" s="99"/>
    </row>
    <row r="582" spans="6:6" x14ac:dyDescent="0.25">
      <c r="F582" s="99"/>
    </row>
    <row r="583" spans="6:6" x14ac:dyDescent="0.25">
      <c r="F583" s="99"/>
    </row>
    <row r="584" spans="6:6" x14ac:dyDescent="0.25">
      <c r="F584" s="99"/>
    </row>
    <row r="585" spans="6:6" x14ac:dyDescent="0.25">
      <c r="F585" s="99"/>
    </row>
    <row r="586" spans="6:6" x14ac:dyDescent="0.25">
      <c r="F586" s="99"/>
    </row>
    <row r="587" spans="6:6" x14ac:dyDescent="0.25">
      <c r="F587" s="99"/>
    </row>
    <row r="588" spans="6:6" x14ac:dyDescent="0.25">
      <c r="F588" s="99"/>
    </row>
    <row r="589" spans="6:6" x14ac:dyDescent="0.25">
      <c r="F589" s="99"/>
    </row>
    <row r="590" spans="6:6" x14ac:dyDescent="0.25">
      <c r="F590" s="99"/>
    </row>
    <row r="591" spans="6:6" x14ac:dyDescent="0.25">
      <c r="F591" s="99"/>
    </row>
    <row r="592" spans="6:6" x14ac:dyDescent="0.25">
      <c r="F592" s="99"/>
    </row>
    <row r="593" spans="6:6" x14ac:dyDescent="0.25">
      <c r="F593" s="99"/>
    </row>
    <row r="594" spans="6:6" x14ac:dyDescent="0.25">
      <c r="F594" s="99"/>
    </row>
    <row r="595" spans="6:6" x14ac:dyDescent="0.25">
      <c r="F595" s="99"/>
    </row>
    <row r="596" spans="6:6" x14ac:dyDescent="0.25">
      <c r="F596" s="99"/>
    </row>
    <row r="597" spans="6:6" x14ac:dyDescent="0.25">
      <c r="F597" s="99"/>
    </row>
    <row r="598" spans="6:6" x14ac:dyDescent="0.25">
      <c r="F598" s="99"/>
    </row>
    <row r="599" spans="6:6" x14ac:dyDescent="0.25">
      <c r="F599" s="99"/>
    </row>
    <row r="600" spans="6:6" x14ac:dyDescent="0.25">
      <c r="F600" s="99"/>
    </row>
    <row r="601" spans="6:6" x14ac:dyDescent="0.25">
      <c r="F601" s="99"/>
    </row>
    <row r="602" spans="6:6" x14ac:dyDescent="0.25">
      <c r="F602" s="99"/>
    </row>
    <row r="603" spans="6:6" x14ac:dyDescent="0.25">
      <c r="F603" s="99"/>
    </row>
    <row r="604" spans="6:6" x14ac:dyDescent="0.25">
      <c r="F604" s="99"/>
    </row>
    <row r="605" spans="6:6" x14ac:dyDescent="0.25">
      <c r="F605" s="99"/>
    </row>
    <row r="606" spans="6:6" x14ac:dyDescent="0.25">
      <c r="F606" s="99"/>
    </row>
    <row r="607" spans="6:6" x14ac:dyDescent="0.25">
      <c r="F607" s="99"/>
    </row>
    <row r="608" spans="6:6" x14ac:dyDescent="0.25">
      <c r="F608" s="99"/>
    </row>
    <row r="609" spans="6:6" x14ac:dyDescent="0.25">
      <c r="F609" s="99"/>
    </row>
    <row r="610" spans="6:6" x14ac:dyDescent="0.25">
      <c r="F610" s="99"/>
    </row>
    <row r="611" spans="6:6" x14ac:dyDescent="0.25">
      <c r="F611" s="99"/>
    </row>
    <row r="612" spans="6:6" x14ac:dyDescent="0.25">
      <c r="F612" s="99"/>
    </row>
    <row r="613" spans="6:6" x14ac:dyDescent="0.25">
      <c r="F613" s="99"/>
    </row>
    <row r="614" spans="6:6" x14ac:dyDescent="0.25">
      <c r="F614" s="99"/>
    </row>
    <row r="615" spans="6:6" x14ac:dyDescent="0.25">
      <c r="F615" s="99"/>
    </row>
    <row r="616" spans="6:6" x14ac:dyDescent="0.25">
      <c r="F616" s="99"/>
    </row>
    <row r="617" spans="6:6" x14ac:dyDescent="0.25">
      <c r="F617" s="99"/>
    </row>
    <row r="618" spans="6:6" x14ac:dyDescent="0.25">
      <c r="F618" s="99"/>
    </row>
    <row r="619" spans="6:6" x14ac:dyDescent="0.25">
      <c r="F619" s="99"/>
    </row>
    <row r="620" spans="6:6" x14ac:dyDescent="0.25">
      <c r="F620" s="99"/>
    </row>
    <row r="621" spans="6:6" x14ac:dyDescent="0.25">
      <c r="F621" s="99"/>
    </row>
    <row r="622" spans="6:6" x14ac:dyDescent="0.25">
      <c r="F622" s="99"/>
    </row>
    <row r="623" spans="6:6" x14ac:dyDescent="0.25">
      <c r="F623" s="99"/>
    </row>
    <row r="624" spans="6:6" x14ac:dyDescent="0.25">
      <c r="F624" s="99"/>
    </row>
    <row r="625" spans="6:6" x14ac:dyDescent="0.25">
      <c r="F625" s="99"/>
    </row>
    <row r="626" spans="6:6" x14ac:dyDescent="0.25">
      <c r="F626" s="99"/>
    </row>
    <row r="627" spans="6:6" x14ac:dyDescent="0.25">
      <c r="F627" s="99"/>
    </row>
    <row r="628" spans="6:6" x14ac:dyDescent="0.25">
      <c r="F628" s="99"/>
    </row>
    <row r="629" spans="6:6" x14ac:dyDescent="0.25">
      <c r="F629" s="99"/>
    </row>
    <row r="630" spans="6:6" x14ac:dyDescent="0.25">
      <c r="F630" s="99"/>
    </row>
    <row r="631" spans="6:6" x14ac:dyDescent="0.25">
      <c r="F631" s="99"/>
    </row>
    <row r="632" spans="6:6" x14ac:dyDescent="0.25">
      <c r="F632" s="99"/>
    </row>
    <row r="633" spans="6:6" x14ac:dyDescent="0.25">
      <c r="F633" s="99"/>
    </row>
  </sheetData>
  <mergeCells count="3">
    <mergeCell ref="A56:K56"/>
    <mergeCell ref="A1:M1"/>
    <mergeCell ref="A2:M2"/>
  </mergeCells>
  <printOptions horizontalCentered="1"/>
  <pageMargins left="0" right="0" top="0.19685039370078741" bottom="0.19685039370078741" header="0.51181102362204722" footer="0.19685039370078741"/>
  <pageSetup paperSize="9" scale="79" fitToHeight="2" orientation="landscape" r:id="rId1"/>
  <headerFooter alignWithMargins="0">
    <oddFooter>Página &amp;P&amp;Rtabela_10.A.01</oddFooter>
  </headerFooter>
  <rowBreaks count="1" manualBreakCount="1">
    <brk id="48" max="10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AJ633"/>
  <sheetViews>
    <sheetView showGridLines="0" zoomScaleNormal="100" workbookViewId="0">
      <selection activeCell="A57" sqref="A57"/>
    </sheetView>
  </sheetViews>
  <sheetFormatPr defaultColWidth="9.109375" defaultRowHeight="10.199999999999999" x14ac:dyDescent="0.25"/>
  <cols>
    <col min="1" max="1" width="9.6640625" style="80" customWidth="1"/>
    <col min="2" max="2" width="34.44140625" style="80" customWidth="1"/>
    <col min="3" max="3" width="7.44140625" style="80" customWidth="1"/>
    <col min="4" max="4" width="19.5546875" style="99" customWidth="1"/>
    <col min="5" max="5" width="17.6640625" style="99" customWidth="1"/>
    <col min="6" max="6" width="14.88671875" style="80" customWidth="1"/>
    <col min="7" max="7" width="15.33203125" style="79" customWidth="1"/>
    <col min="8" max="8" width="14.44140625" style="79" customWidth="1"/>
    <col min="9" max="9" width="16.109375" style="79" customWidth="1"/>
    <col min="10" max="10" width="13.88671875" style="79" customWidth="1"/>
    <col min="11" max="11" width="24.5546875" style="79" customWidth="1"/>
    <col min="12" max="36" width="9.109375" style="79"/>
    <col min="37" max="16384" width="9.109375" style="80"/>
  </cols>
  <sheetData>
    <row r="1" spans="1:36" ht="19.2" x14ac:dyDescent="0.25">
      <c r="A1" s="177" t="s">
        <v>472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</row>
    <row r="2" spans="1:36" ht="13.8" x14ac:dyDescent="0.25">
      <c r="A2" s="178" t="s">
        <v>45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</row>
    <row r="3" spans="1:36" ht="60" customHeight="1" x14ac:dyDescent="0.25">
      <c r="A3" s="105" t="s">
        <v>473</v>
      </c>
      <c r="B3" s="28" t="s">
        <v>0</v>
      </c>
      <c r="C3" s="28" t="s">
        <v>51</v>
      </c>
      <c r="D3" s="107" t="s">
        <v>474</v>
      </c>
      <c r="E3" s="107" t="s">
        <v>475</v>
      </c>
      <c r="F3" s="28" t="s">
        <v>447</v>
      </c>
      <c r="G3" s="28" t="s">
        <v>448</v>
      </c>
      <c r="H3" s="28" t="s">
        <v>449</v>
      </c>
      <c r="I3" s="28" t="s">
        <v>450</v>
      </c>
      <c r="J3" s="28" t="s">
        <v>476</v>
      </c>
      <c r="K3" s="28" t="s">
        <v>452</v>
      </c>
    </row>
    <row r="4" spans="1:36" ht="13.5" customHeight="1" x14ac:dyDescent="0.25">
      <c r="A4" s="136">
        <v>1</v>
      </c>
      <c r="B4" s="143" t="s">
        <v>74</v>
      </c>
      <c r="C4" s="81" t="s">
        <v>75</v>
      </c>
      <c r="D4" s="108">
        <v>8947693</v>
      </c>
      <c r="E4" s="83">
        <v>4861630</v>
      </c>
      <c r="F4" s="83">
        <v>37</v>
      </c>
      <c r="G4" s="83">
        <v>56</v>
      </c>
      <c r="H4" s="82">
        <v>138388</v>
      </c>
      <c r="I4" s="82">
        <v>8420</v>
      </c>
      <c r="J4" s="134">
        <v>0</v>
      </c>
      <c r="K4" s="84" t="s">
        <v>181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</row>
    <row r="5" spans="1:36" ht="13.5" customHeight="1" x14ac:dyDescent="0.25">
      <c r="A5" s="136">
        <v>2</v>
      </c>
      <c r="B5" s="85" t="s">
        <v>81</v>
      </c>
      <c r="C5" s="87" t="s">
        <v>82</v>
      </c>
      <c r="D5" s="109">
        <v>4703918</v>
      </c>
      <c r="E5" s="83">
        <v>2562023</v>
      </c>
      <c r="F5" s="83">
        <v>37</v>
      </c>
      <c r="G5" s="83">
        <v>63</v>
      </c>
      <c r="H5" s="82">
        <v>22841</v>
      </c>
      <c r="I5" s="82">
        <v>13449</v>
      </c>
      <c r="J5" s="134">
        <v>0</v>
      </c>
      <c r="K5" s="86" t="s">
        <v>477</v>
      </c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</row>
    <row r="6" spans="1:36" ht="13.5" customHeight="1" x14ac:dyDescent="0.25">
      <c r="A6" s="136">
        <v>3</v>
      </c>
      <c r="B6" s="7" t="s">
        <v>77</v>
      </c>
      <c r="C6" s="12" t="s">
        <v>78</v>
      </c>
      <c r="D6" s="109">
        <v>4568845</v>
      </c>
      <c r="E6" s="89">
        <v>2505334</v>
      </c>
      <c r="F6" s="89">
        <v>97</v>
      </c>
      <c r="G6" s="89">
        <v>3</v>
      </c>
      <c r="H6" s="88">
        <v>11508</v>
      </c>
      <c r="I6" s="88">
        <v>1390</v>
      </c>
      <c r="J6" s="135">
        <v>0</v>
      </c>
      <c r="K6" s="86" t="s">
        <v>478</v>
      </c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</row>
    <row r="7" spans="1:36" ht="13.5" customHeight="1" x14ac:dyDescent="0.25">
      <c r="A7" s="136">
        <v>4</v>
      </c>
      <c r="B7" s="85" t="s">
        <v>84</v>
      </c>
      <c r="C7" s="87" t="s">
        <v>75</v>
      </c>
      <c r="D7" s="109">
        <v>3276656</v>
      </c>
      <c r="E7" s="89">
        <v>1910131</v>
      </c>
      <c r="F7" s="89">
        <v>47</v>
      </c>
      <c r="G7" s="89">
        <v>53</v>
      </c>
      <c r="H7" s="88">
        <v>15254</v>
      </c>
      <c r="I7" s="88">
        <v>1097</v>
      </c>
      <c r="J7" s="135">
        <v>0</v>
      </c>
      <c r="K7" s="86" t="s">
        <v>479</v>
      </c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</row>
    <row r="8" spans="1:36" ht="13.5" customHeight="1" x14ac:dyDescent="0.25">
      <c r="A8" s="136">
        <v>5</v>
      </c>
      <c r="B8" s="85" t="s">
        <v>244</v>
      </c>
      <c r="C8" s="87" t="s">
        <v>82</v>
      </c>
      <c r="D8" s="109">
        <v>2767145</v>
      </c>
      <c r="E8" s="89">
        <v>1190786</v>
      </c>
      <c r="F8" s="89">
        <v>34</v>
      </c>
      <c r="G8" s="89">
        <v>66</v>
      </c>
      <c r="H8" s="88">
        <v>42589</v>
      </c>
      <c r="I8" s="88">
        <v>1382</v>
      </c>
      <c r="J8" s="135">
        <v>0</v>
      </c>
      <c r="K8" s="86" t="s">
        <v>480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</row>
    <row r="9" spans="1:36" ht="13.5" customHeight="1" x14ac:dyDescent="0.25">
      <c r="A9" s="136">
        <v>6</v>
      </c>
      <c r="B9" s="85" t="s">
        <v>481</v>
      </c>
      <c r="C9" s="81" t="s">
        <v>75</v>
      </c>
      <c r="D9" s="109">
        <v>2713410</v>
      </c>
      <c r="E9" s="89">
        <v>1074983</v>
      </c>
      <c r="F9" s="89">
        <v>100</v>
      </c>
      <c r="G9" s="89" t="s">
        <v>79</v>
      </c>
      <c r="H9" s="88">
        <v>16761</v>
      </c>
      <c r="I9" s="88">
        <v>600</v>
      </c>
      <c r="J9" s="135">
        <v>0</v>
      </c>
      <c r="K9" s="86" t="s">
        <v>482</v>
      </c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</row>
    <row r="10" spans="1:36" ht="13.5" customHeight="1" x14ac:dyDescent="0.25">
      <c r="A10" s="136">
        <v>7</v>
      </c>
      <c r="B10" s="100" t="s">
        <v>418</v>
      </c>
      <c r="C10" s="88" t="s">
        <v>78</v>
      </c>
      <c r="D10" s="109">
        <v>2548118</v>
      </c>
      <c r="E10" s="89">
        <v>3422906</v>
      </c>
      <c r="F10" s="89" t="s">
        <v>79</v>
      </c>
      <c r="G10" s="88" t="s">
        <v>79</v>
      </c>
      <c r="H10" s="88">
        <v>10215</v>
      </c>
      <c r="I10" s="88">
        <v>2000</v>
      </c>
      <c r="J10" s="135">
        <v>1</v>
      </c>
      <c r="K10" s="86" t="s">
        <v>483</v>
      </c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</row>
    <row r="11" spans="1:36" ht="13.5" customHeight="1" x14ac:dyDescent="0.25">
      <c r="A11" s="136">
        <v>8</v>
      </c>
      <c r="B11" s="100" t="s">
        <v>94</v>
      </c>
      <c r="C11" s="88" t="s">
        <v>82</v>
      </c>
      <c r="D11" s="109">
        <v>2257808</v>
      </c>
      <c r="E11" s="89">
        <v>642068</v>
      </c>
      <c r="F11" s="89">
        <v>80</v>
      </c>
      <c r="G11" s="89">
        <v>20</v>
      </c>
      <c r="H11" s="88">
        <v>150</v>
      </c>
      <c r="I11" s="88">
        <v>150</v>
      </c>
      <c r="J11" s="135">
        <v>-1</v>
      </c>
      <c r="K11" s="86" t="s">
        <v>484</v>
      </c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</row>
    <row r="12" spans="1:36" ht="13.5" customHeight="1" x14ac:dyDescent="0.25">
      <c r="A12" s="136">
        <v>9</v>
      </c>
      <c r="B12" s="100" t="s">
        <v>90</v>
      </c>
      <c r="C12" s="88" t="s">
        <v>82</v>
      </c>
      <c r="D12" s="109">
        <v>1821926</v>
      </c>
      <c r="E12" s="89">
        <v>2648473</v>
      </c>
      <c r="F12" s="89" t="s">
        <v>79</v>
      </c>
      <c r="G12" s="89" t="s">
        <v>79</v>
      </c>
      <c r="H12" s="88">
        <v>2499</v>
      </c>
      <c r="I12" s="88">
        <v>1449</v>
      </c>
      <c r="J12" s="135">
        <v>3</v>
      </c>
      <c r="K12" s="86" t="s">
        <v>91</v>
      </c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</row>
    <row r="13" spans="1:36" ht="13.5" customHeight="1" x14ac:dyDescent="0.25">
      <c r="A13" s="136">
        <v>10</v>
      </c>
      <c r="B13" s="100" t="s">
        <v>420</v>
      </c>
      <c r="C13" s="88" t="s">
        <v>82</v>
      </c>
      <c r="D13" s="109">
        <v>1596145</v>
      </c>
      <c r="E13" s="89">
        <v>1632314</v>
      </c>
      <c r="F13" s="89" t="s">
        <v>453</v>
      </c>
      <c r="G13" s="88" t="s">
        <v>453</v>
      </c>
      <c r="H13" s="88" t="s">
        <v>453</v>
      </c>
      <c r="I13" s="88" t="s">
        <v>453</v>
      </c>
      <c r="J13" s="135">
        <v>1</v>
      </c>
      <c r="K13" s="86" t="s">
        <v>166</v>
      </c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</row>
    <row r="14" spans="1:36" ht="13.5" customHeight="1" x14ac:dyDescent="0.25">
      <c r="A14" s="136">
        <v>11</v>
      </c>
      <c r="B14" s="100" t="s">
        <v>454</v>
      </c>
      <c r="C14" s="88" t="s">
        <v>82</v>
      </c>
      <c r="D14" s="109">
        <v>1470537</v>
      </c>
      <c r="E14" s="89">
        <v>315865</v>
      </c>
      <c r="F14" s="89">
        <v>21</v>
      </c>
      <c r="G14" s="89">
        <v>79</v>
      </c>
      <c r="H14" s="88">
        <v>9850</v>
      </c>
      <c r="I14" s="88">
        <v>610</v>
      </c>
      <c r="J14" s="135">
        <v>-2</v>
      </c>
      <c r="K14" s="86" t="s">
        <v>182</v>
      </c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ht="13.5" customHeight="1" x14ac:dyDescent="0.25">
      <c r="A15" s="136">
        <v>12</v>
      </c>
      <c r="B15" s="100" t="s">
        <v>455</v>
      </c>
      <c r="C15" s="88" t="s">
        <v>82</v>
      </c>
      <c r="D15" s="109">
        <v>1348543</v>
      </c>
      <c r="E15" s="89">
        <v>409733</v>
      </c>
      <c r="F15" s="89">
        <v>96</v>
      </c>
      <c r="G15" s="89">
        <v>4</v>
      </c>
      <c r="H15" s="88">
        <v>6799</v>
      </c>
      <c r="I15" s="88">
        <v>492</v>
      </c>
      <c r="J15" s="135">
        <v>-2</v>
      </c>
      <c r="K15" s="86" t="s">
        <v>182</v>
      </c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</row>
    <row r="16" spans="1:36" ht="13.5" customHeight="1" x14ac:dyDescent="0.25">
      <c r="A16" s="136">
        <v>13</v>
      </c>
      <c r="B16" s="85" t="s">
        <v>109</v>
      </c>
      <c r="C16" s="87" t="s">
        <v>78</v>
      </c>
      <c r="D16" s="109">
        <v>1230098</v>
      </c>
      <c r="E16" s="89">
        <v>569796</v>
      </c>
      <c r="F16" s="89">
        <v>5</v>
      </c>
      <c r="G16" s="88">
        <v>95</v>
      </c>
      <c r="H16" s="88">
        <v>7243</v>
      </c>
      <c r="I16" s="88">
        <v>410</v>
      </c>
      <c r="J16" s="135">
        <v>0</v>
      </c>
      <c r="K16" s="86" t="s">
        <v>485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</row>
    <row r="17" spans="1:36" ht="12" x14ac:dyDescent="0.25">
      <c r="A17" s="136">
        <v>14</v>
      </c>
      <c r="B17" s="85" t="s">
        <v>425</v>
      </c>
      <c r="C17" s="87" t="s">
        <v>78</v>
      </c>
      <c r="D17" s="109">
        <v>1098448</v>
      </c>
      <c r="E17" s="89">
        <v>1232483</v>
      </c>
      <c r="F17" s="89">
        <v>24</v>
      </c>
      <c r="G17" s="88" t="s">
        <v>79</v>
      </c>
      <c r="H17" s="88">
        <v>12108</v>
      </c>
      <c r="I17" s="88">
        <v>311</v>
      </c>
      <c r="J17" s="135">
        <v>7</v>
      </c>
      <c r="K17" s="86" t="s">
        <v>166</v>
      </c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</row>
    <row r="18" spans="1:36" ht="13.5" customHeight="1" x14ac:dyDescent="0.25">
      <c r="A18" s="136">
        <v>15</v>
      </c>
      <c r="B18" s="85" t="s">
        <v>486</v>
      </c>
      <c r="C18" s="87" t="s">
        <v>82</v>
      </c>
      <c r="D18" s="109">
        <v>1079861</v>
      </c>
      <c r="E18" s="89">
        <v>393789</v>
      </c>
      <c r="F18" s="89" t="s">
        <v>79</v>
      </c>
      <c r="G18" s="89">
        <v>30</v>
      </c>
      <c r="H18" s="88">
        <v>6731</v>
      </c>
      <c r="I18" s="88">
        <v>1507</v>
      </c>
      <c r="J18" s="135">
        <v>11</v>
      </c>
      <c r="K18" s="86" t="s">
        <v>91</v>
      </c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</row>
    <row r="19" spans="1:36" ht="13.5" customHeight="1" x14ac:dyDescent="0.25">
      <c r="A19" s="136">
        <v>16</v>
      </c>
      <c r="B19" s="85" t="s">
        <v>487</v>
      </c>
      <c r="C19" s="87" t="s">
        <v>82</v>
      </c>
      <c r="D19" s="109">
        <v>1003805</v>
      </c>
      <c r="E19" s="89">
        <v>29109</v>
      </c>
      <c r="F19" s="89" t="s">
        <v>79</v>
      </c>
      <c r="G19" s="89">
        <v>18</v>
      </c>
      <c r="H19" s="88">
        <v>2158</v>
      </c>
      <c r="I19" s="88">
        <v>338</v>
      </c>
      <c r="J19" s="135">
        <v>9</v>
      </c>
      <c r="K19" s="86" t="s">
        <v>488</v>
      </c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</row>
    <row r="20" spans="1:36" ht="13.5" customHeight="1" x14ac:dyDescent="0.25">
      <c r="A20" s="136">
        <v>17</v>
      </c>
      <c r="B20" s="100" t="s">
        <v>92</v>
      </c>
      <c r="C20" s="88" t="s">
        <v>82</v>
      </c>
      <c r="D20" s="109">
        <v>990676</v>
      </c>
      <c r="E20" s="89">
        <v>1070369</v>
      </c>
      <c r="F20" s="89">
        <v>36</v>
      </c>
      <c r="G20" s="89">
        <v>64</v>
      </c>
      <c r="H20" s="88">
        <v>6192</v>
      </c>
      <c r="I20" s="88">
        <v>501</v>
      </c>
      <c r="J20" s="135">
        <v>-1</v>
      </c>
      <c r="K20" s="86" t="s">
        <v>489</v>
      </c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</row>
    <row r="21" spans="1:36" ht="13.5" customHeight="1" x14ac:dyDescent="0.25">
      <c r="A21" s="136">
        <v>18</v>
      </c>
      <c r="B21" s="85" t="s">
        <v>457</v>
      </c>
      <c r="C21" s="87" t="s">
        <v>82</v>
      </c>
      <c r="D21" s="109">
        <v>938500</v>
      </c>
      <c r="E21" s="89">
        <v>94502</v>
      </c>
      <c r="F21" s="89" t="s">
        <v>79</v>
      </c>
      <c r="G21" s="89">
        <v>100</v>
      </c>
      <c r="H21" s="88" t="s">
        <v>453</v>
      </c>
      <c r="I21" s="88" t="s">
        <v>453</v>
      </c>
      <c r="J21" s="135">
        <v>6</v>
      </c>
      <c r="K21" s="86" t="s">
        <v>490</v>
      </c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</row>
    <row r="22" spans="1:36" ht="13.5" customHeight="1" x14ac:dyDescent="0.25">
      <c r="A22" s="136">
        <v>19</v>
      </c>
      <c r="B22" s="101" t="s">
        <v>189</v>
      </c>
      <c r="C22" s="90" t="s">
        <v>78</v>
      </c>
      <c r="D22" s="109">
        <v>932045</v>
      </c>
      <c r="E22" s="89">
        <v>479324</v>
      </c>
      <c r="F22" s="89">
        <v>77</v>
      </c>
      <c r="G22" s="88">
        <v>13</v>
      </c>
      <c r="H22" s="88">
        <v>3537</v>
      </c>
      <c r="I22" s="88">
        <v>405</v>
      </c>
      <c r="J22" s="135">
        <v>-5</v>
      </c>
      <c r="K22" s="86" t="s">
        <v>491</v>
      </c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</row>
    <row r="23" spans="1:36" ht="13.5" customHeight="1" x14ac:dyDescent="0.25">
      <c r="A23" s="136">
        <v>20</v>
      </c>
      <c r="B23" s="100" t="s">
        <v>492</v>
      </c>
      <c r="C23" s="88" t="s">
        <v>75</v>
      </c>
      <c r="D23" s="109">
        <v>914755</v>
      </c>
      <c r="E23" s="89">
        <v>402542</v>
      </c>
      <c r="F23" s="89">
        <v>60</v>
      </c>
      <c r="G23" s="89">
        <v>40</v>
      </c>
      <c r="H23" s="88">
        <v>2969</v>
      </c>
      <c r="I23" s="88">
        <v>265</v>
      </c>
      <c r="J23" s="135">
        <v>-3</v>
      </c>
      <c r="K23" s="86" t="s">
        <v>493</v>
      </c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</row>
    <row r="24" spans="1:36" ht="13.8" x14ac:dyDescent="0.25">
      <c r="A24" s="136">
        <v>21</v>
      </c>
      <c r="B24" s="85" t="s">
        <v>456</v>
      </c>
      <c r="C24" s="87" t="s">
        <v>82</v>
      </c>
      <c r="D24" s="109">
        <v>865734</v>
      </c>
      <c r="E24" s="89">
        <v>41080</v>
      </c>
      <c r="F24" s="89" t="s">
        <v>79</v>
      </c>
      <c r="G24" s="88">
        <v>100</v>
      </c>
      <c r="H24" s="88">
        <v>863</v>
      </c>
      <c r="I24" s="88">
        <v>335</v>
      </c>
      <c r="J24" s="135">
        <v>1</v>
      </c>
      <c r="K24" s="86" t="s">
        <v>494</v>
      </c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</row>
    <row r="25" spans="1:36" ht="13.5" customHeight="1" x14ac:dyDescent="0.25">
      <c r="A25" s="136">
        <v>22</v>
      </c>
      <c r="B25" s="100" t="s">
        <v>347</v>
      </c>
      <c r="C25" s="82" t="s">
        <v>82</v>
      </c>
      <c r="D25" s="109">
        <v>816096</v>
      </c>
      <c r="E25" s="89">
        <v>462970</v>
      </c>
      <c r="F25" s="89">
        <v>100</v>
      </c>
      <c r="G25" s="88" t="s">
        <v>79</v>
      </c>
      <c r="H25" s="88">
        <v>251</v>
      </c>
      <c r="I25" s="88" t="s">
        <v>453</v>
      </c>
      <c r="J25" s="135">
        <v>-2</v>
      </c>
      <c r="K25" s="86" t="s">
        <v>495</v>
      </c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</row>
    <row r="26" spans="1:36" ht="13.5" customHeight="1" x14ac:dyDescent="0.25">
      <c r="A26" s="136">
        <v>23</v>
      </c>
      <c r="B26" s="100" t="s">
        <v>496</v>
      </c>
      <c r="C26" s="82" t="s">
        <v>82</v>
      </c>
      <c r="D26" s="109">
        <v>810035</v>
      </c>
      <c r="E26" s="89">
        <v>1774278</v>
      </c>
      <c r="F26" s="89" t="s">
        <v>79</v>
      </c>
      <c r="G26" s="88" t="s">
        <v>79</v>
      </c>
      <c r="H26" s="88">
        <v>323</v>
      </c>
      <c r="I26" s="88">
        <v>300</v>
      </c>
      <c r="J26" s="135" t="s">
        <v>460</v>
      </c>
      <c r="K26" s="86" t="s">
        <v>131</v>
      </c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</row>
    <row r="27" spans="1:36" ht="13.5" customHeight="1" x14ac:dyDescent="0.25">
      <c r="A27" s="136">
        <v>24</v>
      </c>
      <c r="B27" s="100" t="s">
        <v>394</v>
      </c>
      <c r="C27" s="82" t="s">
        <v>82</v>
      </c>
      <c r="D27" s="109">
        <v>788053</v>
      </c>
      <c r="E27" s="89">
        <v>2083278</v>
      </c>
      <c r="F27" s="89" t="s">
        <v>79</v>
      </c>
      <c r="G27" s="88">
        <v>10</v>
      </c>
      <c r="H27" s="88">
        <v>2128</v>
      </c>
      <c r="I27" s="88" t="s">
        <v>453</v>
      </c>
      <c r="J27" s="135">
        <v>-6</v>
      </c>
      <c r="K27" s="86" t="s">
        <v>497</v>
      </c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</row>
    <row r="28" spans="1:36" ht="13.5" customHeight="1" x14ac:dyDescent="0.25">
      <c r="A28" s="136">
        <v>25</v>
      </c>
      <c r="B28" s="100" t="s">
        <v>461</v>
      </c>
      <c r="C28" s="88" t="s">
        <v>82</v>
      </c>
      <c r="D28" s="109">
        <v>724121</v>
      </c>
      <c r="E28" s="89">
        <v>607563</v>
      </c>
      <c r="F28" s="89">
        <v>57</v>
      </c>
      <c r="G28" s="89">
        <v>43</v>
      </c>
      <c r="H28" s="88">
        <v>1169</v>
      </c>
      <c r="I28" s="88">
        <v>373</v>
      </c>
      <c r="J28" s="135">
        <v>4</v>
      </c>
      <c r="K28" s="86" t="s">
        <v>498</v>
      </c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</row>
    <row r="29" spans="1:36" ht="13.5" customHeight="1" x14ac:dyDescent="0.25">
      <c r="A29" s="136">
        <v>26</v>
      </c>
      <c r="B29" s="100" t="s">
        <v>499</v>
      </c>
      <c r="C29" s="82" t="s">
        <v>78</v>
      </c>
      <c r="D29" s="109">
        <v>696305</v>
      </c>
      <c r="E29" s="89">
        <v>341546</v>
      </c>
      <c r="F29" s="89">
        <v>46</v>
      </c>
      <c r="G29" s="88">
        <v>54</v>
      </c>
      <c r="H29" s="88">
        <v>4784</v>
      </c>
      <c r="I29" s="88">
        <v>251</v>
      </c>
      <c r="J29" s="135">
        <v>7</v>
      </c>
      <c r="K29" s="86" t="s">
        <v>103</v>
      </c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</row>
    <row r="30" spans="1:36" ht="13.5" customHeight="1" x14ac:dyDescent="0.25">
      <c r="A30" s="136">
        <v>27</v>
      </c>
      <c r="B30" s="100" t="s">
        <v>113</v>
      </c>
      <c r="C30" s="82" t="s">
        <v>114</v>
      </c>
      <c r="D30" s="109">
        <v>645835</v>
      </c>
      <c r="E30" s="89">
        <v>320842</v>
      </c>
      <c r="F30" s="89">
        <v>76</v>
      </c>
      <c r="G30" s="88">
        <v>8</v>
      </c>
      <c r="H30" s="88">
        <v>2492</v>
      </c>
      <c r="I30" s="88" t="s">
        <v>453</v>
      </c>
      <c r="J30" s="135">
        <v>0</v>
      </c>
      <c r="K30" s="86" t="s">
        <v>500</v>
      </c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</row>
    <row r="31" spans="1:36" ht="13.5" customHeight="1" x14ac:dyDescent="0.25">
      <c r="A31" s="136">
        <v>28</v>
      </c>
      <c r="B31" s="100" t="s">
        <v>111</v>
      </c>
      <c r="C31" s="88" t="s">
        <v>82</v>
      </c>
      <c r="D31" s="109">
        <v>635033</v>
      </c>
      <c r="E31" s="89">
        <v>2650135</v>
      </c>
      <c r="F31" s="89">
        <v>88</v>
      </c>
      <c r="G31" s="88">
        <v>9</v>
      </c>
      <c r="H31" s="88">
        <v>2418</v>
      </c>
      <c r="I31" s="88">
        <v>244</v>
      </c>
      <c r="J31" s="135">
        <v>-13</v>
      </c>
      <c r="K31" s="86" t="s">
        <v>501</v>
      </c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</row>
    <row r="32" spans="1:36" ht="13.5" customHeight="1" x14ac:dyDescent="0.25">
      <c r="A32" s="136">
        <v>29</v>
      </c>
      <c r="B32" s="85" t="s">
        <v>502</v>
      </c>
      <c r="C32" s="82" t="s">
        <v>82</v>
      </c>
      <c r="D32" s="109">
        <v>620945</v>
      </c>
      <c r="E32" s="89">
        <v>20574</v>
      </c>
      <c r="F32" s="89" t="s">
        <v>79</v>
      </c>
      <c r="G32" s="88">
        <v>100</v>
      </c>
      <c r="H32" s="88">
        <v>1383</v>
      </c>
      <c r="I32" s="88">
        <v>298</v>
      </c>
      <c r="J32" s="135">
        <v>5</v>
      </c>
      <c r="K32" s="86" t="s">
        <v>503</v>
      </c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</row>
    <row r="33" spans="1:36" ht="13.5" customHeight="1" x14ac:dyDescent="0.25">
      <c r="A33" s="136">
        <v>30</v>
      </c>
      <c r="B33" s="100" t="s">
        <v>123</v>
      </c>
      <c r="C33" s="88" t="s">
        <v>82</v>
      </c>
      <c r="D33" s="109">
        <v>577555</v>
      </c>
      <c r="E33" s="89">
        <v>795654</v>
      </c>
      <c r="F33" s="89">
        <v>100</v>
      </c>
      <c r="G33" s="89" t="s">
        <v>79</v>
      </c>
      <c r="H33" s="88">
        <v>827</v>
      </c>
      <c r="I33" s="88">
        <v>163</v>
      </c>
      <c r="J33" s="135">
        <v>-2</v>
      </c>
      <c r="K33" s="86" t="s">
        <v>211</v>
      </c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</row>
    <row r="34" spans="1:36" s="92" customFormat="1" ht="12" x14ac:dyDescent="0.25">
      <c r="A34" s="137">
        <v>31</v>
      </c>
      <c r="B34" s="93" t="s">
        <v>384</v>
      </c>
      <c r="C34" s="94" t="s">
        <v>78</v>
      </c>
      <c r="D34" s="110">
        <v>559685</v>
      </c>
      <c r="E34" s="91">
        <v>348456</v>
      </c>
      <c r="F34" s="90">
        <v>38</v>
      </c>
      <c r="G34" s="90">
        <v>62</v>
      </c>
      <c r="H34" s="90">
        <v>4337</v>
      </c>
      <c r="I34" s="90">
        <v>325</v>
      </c>
      <c r="J34" s="135">
        <v>0</v>
      </c>
      <c r="K34" s="86" t="s">
        <v>504</v>
      </c>
    </row>
    <row r="35" spans="1:36" ht="13.5" customHeight="1" x14ac:dyDescent="0.25">
      <c r="A35" s="136">
        <v>32</v>
      </c>
      <c r="B35" s="100" t="s">
        <v>173</v>
      </c>
      <c r="C35" s="82" t="s">
        <v>174</v>
      </c>
      <c r="D35" s="109">
        <v>529938</v>
      </c>
      <c r="E35" s="89">
        <v>172920</v>
      </c>
      <c r="F35" s="89">
        <v>56</v>
      </c>
      <c r="G35" s="88">
        <v>43</v>
      </c>
      <c r="H35" s="88">
        <v>2297</v>
      </c>
      <c r="I35" s="88">
        <v>169</v>
      </c>
      <c r="J35" s="135">
        <v>0</v>
      </c>
      <c r="K35" s="86" t="s">
        <v>505</v>
      </c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</row>
    <row r="36" spans="1:36" ht="13.5" customHeight="1" x14ac:dyDescent="0.25">
      <c r="A36" s="137">
        <v>33</v>
      </c>
      <c r="B36" s="93" t="s">
        <v>162</v>
      </c>
      <c r="C36" s="94" t="s">
        <v>82</v>
      </c>
      <c r="D36" s="110">
        <v>466822</v>
      </c>
      <c r="E36" s="91">
        <v>80442</v>
      </c>
      <c r="F36" s="90">
        <v>25</v>
      </c>
      <c r="G36" s="90">
        <v>75</v>
      </c>
      <c r="H36" s="90">
        <v>2649</v>
      </c>
      <c r="I36" s="90">
        <v>212</v>
      </c>
      <c r="J36" s="135">
        <v>11</v>
      </c>
      <c r="K36" s="86" t="s">
        <v>506</v>
      </c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</row>
    <row r="37" spans="1:36" ht="13.5" customHeight="1" x14ac:dyDescent="0.25">
      <c r="A37" s="136">
        <v>34</v>
      </c>
      <c r="B37" s="93" t="s">
        <v>159</v>
      </c>
      <c r="C37" s="94" t="s">
        <v>78</v>
      </c>
      <c r="D37" s="110">
        <v>450116</v>
      </c>
      <c r="E37" s="91">
        <v>110080</v>
      </c>
      <c r="F37" s="90" t="s">
        <v>79</v>
      </c>
      <c r="G37" s="90">
        <v>100</v>
      </c>
      <c r="H37" s="90">
        <v>8500</v>
      </c>
      <c r="I37" s="90">
        <v>521</v>
      </c>
      <c r="J37" s="135">
        <v>56</v>
      </c>
      <c r="K37" s="86" t="s">
        <v>507</v>
      </c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</row>
    <row r="38" spans="1:36" ht="13.5" customHeight="1" x14ac:dyDescent="0.25">
      <c r="A38" s="136">
        <v>35</v>
      </c>
      <c r="B38" s="85" t="s">
        <v>220</v>
      </c>
      <c r="C38" s="87" t="s">
        <v>78</v>
      </c>
      <c r="D38" s="109">
        <v>432127</v>
      </c>
      <c r="E38" s="89">
        <v>127416</v>
      </c>
      <c r="F38" s="89">
        <v>14</v>
      </c>
      <c r="G38" s="88">
        <v>86</v>
      </c>
      <c r="H38" s="88">
        <v>3379</v>
      </c>
      <c r="I38" s="88">
        <v>355</v>
      </c>
      <c r="J38" s="135">
        <v>4</v>
      </c>
      <c r="K38" s="86" t="s">
        <v>508</v>
      </c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</row>
    <row r="39" spans="1:36" ht="13.5" customHeight="1" x14ac:dyDescent="0.25">
      <c r="A39" s="136">
        <v>36</v>
      </c>
      <c r="B39" s="85" t="s">
        <v>382</v>
      </c>
      <c r="C39" s="87" t="s">
        <v>128</v>
      </c>
      <c r="D39" s="109">
        <v>421772</v>
      </c>
      <c r="E39" s="89">
        <v>448588</v>
      </c>
      <c r="F39" s="89">
        <v>90</v>
      </c>
      <c r="G39" s="89">
        <v>10</v>
      </c>
      <c r="H39" s="88">
        <v>1000</v>
      </c>
      <c r="I39" s="88">
        <v>50</v>
      </c>
      <c r="J39" s="135">
        <v>-1</v>
      </c>
      <c r="K39" s="86" t="s">
        <v>509</v>
      </c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</row>
    <row r="40" spans="1:36" ht="13.5" customHeight="1" x14ac:dyDescent="0.25">
      <c r="A40" s="136">
        <v>37</v>
      </c>
      <c r="B40" s="85" t="s">
        <v>510</v>
      </c>
      <c r="C40" s="87" t="s">
        <v>75</v>
      </c>
      <c r="D40" s="109">
        <v>415808</v>
      </c>
      <c r="E40" s="89">
        <v>145584</v>
      </c>
      <c r="F40" s="89" t="s">
        <v>79</v>
      </c>
      <c r="G40" s="89">
        <v>100</v>
      </c>
      <c r="H40" s="88">
        <v>2290</v>
      </c>
      <c r="I40" s="88">
        <v>223</v>
      </c>
      <c r="J40" s="135">
        <v>17</v>
      </c>
      <c r="K40" s="86" t="s">
        <v>511</v>
      </c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</row>
    <row r="41" spans="1:36" ht="13.5" customHeight="1" x14ac:dyDescent="0.25">
      <c r="A41" s="136">
        <v>38</v>
      </c>
      <c r="B41" s="100" t="s">
        <v>132</v>
      </c>
      <c r="C41" s="88" t="s">
        <v>133</v>
      </c>
      <c r="D41" s="110">
        <v>398983</v>
      </c>
      <c r="E41" s="91">
        <v>525942</v>
      </c>
      <c r="F41" s="90">
        <v>95</v>
      </c>
      <c r="G41" s="90">
        <v>5</v>
      </c>
      <c r="H41" s="90">
        <v>1907</v>
      </c>
      <c r="I41" s="90">
        <v>97</v>
      </c>
      <c r="J41" s="135">
        <v>7</v>
      </c>
      <c r="K41" s="86" t="s">
        <v>512</v>
      </c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</row>
    <row r="42" spans="1:36" ht="13.5" customHeight="1" x14ac:dyDescent="0.25">
      <c r="A42" s="136">
        <v>39</v>
      </c>
      <c r="B42" s="85" t="s">
        <v>513</v>
      </c>
      <c r="C42" s="87" t="s">
        <v>82</v>
      </c>
      <c r="D42" s="109">
        <v>377517</v>
      </c>
      <c r="E42" s="89">
        <v>200730</v>
      </c>
      <c r="F42" s="89">
        <v>80</v>
      </c>
      <c r="G42" s="88">
        <v>10</v>
      </c>
      <c r="H42" s="88">
        <v>1300</v>
      </c>
      <c r="I42" s="88">
        <v>220</v>
      </c>
      <c r="J42" s="135">
        <v>1</v>
      </c>
      <c r="K42" s="86" t="s">
        <v>514</v>
      </c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</row>
    <row r="43" spans="1:36" ht="13.5" customHeight="1" x14ac:dyDescent="0.25">
      <c r="A43" s="136">
        <v>40</v>
      </c>
      <c r="B43" s="100" t="s">
        <v>130</v>
      </c>
      <c r="C43" s="88" t="s">
        <v>82</v>
      </c>
      <c r="D43" s="109">
        <v>376464</v>
      </c>
      <c r="E43" s="89">
        <v>2784404</v>
      </c>
      <c r="F43" s="89" t="s">
        <v>79</v>
      </c>
      <c r="G43" s="88">
        <v>100</v>
      </c>
      <c r="H43" s="88">
        <v>8294</v>
      </c>
      <c r="I43" s="88">
        <v>1044</v>
      </c>
      <c r="J43" s="135">
        <v>-4</v>
      </c>
      <c r="K43" s="86" t="s">
        <v>131</v>
      </c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</row>
    <row r="44" spans="1:36" ht="13.5" customHeight="1" x14ac:dyDescent="0.25">
      <c r="A44" s="136">
        <v>41</v>
      </c>
      <c r="B44" s="100" t="s">
        <v>515</v>
      </c>
      <c r="C44" s="88" t="s">
        <v>174</v>
      </c>
      <c r="D44" s="109">
        <v>368027</v>
      </c>
      <c r="E44" s="89">
        <v>426248</v>
      </c>
      <c r="F44" s="89" t="s">
        <v>79</v>
      </c>
      <c r="G44" s="88" t="s">
        <v>79</v>
      </c>
      <c r="H44" s="88">
        <v>1672</v>
      </c>
      <c r="I44" s="88" t="s">
        <v>453</v>
      </c>
      <c r="J44" s="135">
        <v>19</v>
      </c>
      <c r="K44" s="86" t="s">
        <v>131</v>
      </c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</row>
    <row r="45" spans="1:36" ht="13.5" customHeight="1" x14ac:dyDescent="0.25">
      <c r="A45" s="136">
        <v>42</v>
      </c>
      <c r="B45" s="100" t="s">
        <v>165</v>
      </c>
      <c r="C45" s="88" t="s">
        <v>121</v>
      </c>
      <c r="D45" s="109">
        <v>327397</v>
      </c>
      <c r="E45" s="89">
        <v>424910</v>
      </c>
      <c r="F45" s="89">
        <v>97</v>
      </c>
      <c r="G45" s="89" t="s">
        <v>79</v>
      </c>
      <c r="H45" s="88">
        <v>2444</v>
      </c>
      <c r="I45" s="88">
        <v>70</v>
      </c>
      <c r="J45" s="135">
        <v>1</v>
      </c>
      <c r="K45" s="86" t="s">
        <v>516</v>
      </c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</row>
    <row r="46" spans="1:36" ht="13.5" customHeight="1" x14ac:dyDescent="0.25">
      <c r="A46" s="136">
        <v>43</v>
      </c>
      <c r="B46" s="93" t="s">
        <v>138</v>
      </c>
      <c r="C46" s="87" t="s">
        <v>82</v>
      </c>
      <c r="D46" s="109">
        <v>319761</v>
      </c>
      <c r="E46" s="89">
        <v>439978</v>
      </c>
      <c r="F46" s="89">
        <v>94</v>
      </c>
      <c r="G46" s="88">
        <v>6</v>
      </c>
      <c r="H46" s="88">
        <v>923</v>
      </c>
      <c r="I46" s="88">
        <v>70</v>
      </c>
      <c r="J46" s="135">
        <v>-2</v>
      </c>
      <c r="K46" s="86" t="s">
        <v>517</v>
      </c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</row>
    <row r="47" spans="1:36" ht="13.5" customHeight="1" x14ac:dyDescent="0.25">
      <c r="A47" s="136">
        <v>44</v>
      </c>
      <c r="B47" s="85" t="s">
        <v>518</v>
      </c>
      <c r="C47" s="87" t="s">
        <v>78</v>
      </c>
      <c r="D47" s="109">
        <v>313779</v>
      </c>
      <c r="E47" s="89">
        <v>95592</v>
      </c>
      <c r="F47" s="89">
        <v>4</v>
      </c>
      <c r="G47" s="88">
        <v>96</v>
      </c>
      <c r="H47" s="88">
        <v>3782</v>
      </c>
      <c r="I47" s="88">
        <v>132</v>
      </c>
      <c r="J47" s="135">
        <v>-6</v>
      </c>
      <c r="K47" s="86" t="s">
        <v>519</v>
      </c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</row>
    <row r="48" spans="1:36" ht="13.5" customHeight="1" x14ac:dyDescent="0.25">
      <c r="A48" s="136">
        <v>45</v>
      </c>
      <c r="B48" s="85" t="s">
        <v>154</v>
      </c>
      <c r="C48" s="87" t="s">
        <v>82</v>
      </c>
      <c r="D48" s="109">
        <v>309814</v>
      </c>
      <c r="E48" s="89">
        <v>111142</v>
      </c>
      <c r="F48" s="89">
        <v>82</v>
      </c>
      <c r="G48" s="88">
        <v>18</v>
      </c>
      <c r="H48" s="88">
        <v>1880</v>
      </c>
      <c r="I48" s="88">
        <v>55</v>
      </c>
      <c r="J48" s="135">
        <v>2</v>
      </c>
      <c r="K48" s="86" t="s">
        <v>520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</row>
    <row r="49" spans="1:36" ht="13.5" customHeight="1" x14ac:dyDescent="0.25">
      <c r="A49" s="136">
        <v>46</v>
      </c>
      <c r="B49" s="85" t="s">
        <v>232</v>
      </c>
      <c r="C49" s="87" t="s">
        <v>128</v>
      </c>
      <c r="D49" s="109">
        <v>304437</v>
      </c>
      <c r="E49" s="89">
        <v>168130</v>
      </c>
      <c r="F49" s="89" t="s">
        <v>79</v>
      </c>
      <c r="G49" s="88" t="s">
        <v>79</v>
      </c>
      <c r="H49" s="88">
        <v>1264</v>
      </c>
      <c r="I49" s="88">
        <v>349</v>
      </c>
      <c r="J49" s="135">
        <v>11</v>
      </c>
      <c r="K49" s="86" t="s">
        <v>262</v>
      </c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</row>
    <row r="50" spans="1:36" ht="13.5" customHeight="1" x14ac:dyDescent="0.25">
      <c r="A50" s="136">
        <v>47</v>
      </c>
      <c r="B50" s="85" t="s">
        <v>521</v>
      </c>
      <c r="C50" s="87" t="s">
        <v>78</v>
      </c>
      <c r="D50" s="109">
        <v>298182</v>
      </c>
      <c r="E50" s="89">
        <v>63792</v>
      </c>
      <c r="F50" s="89">
        <v>70</v>
      </c>
      <c r="G50" s="88">
        <v>30</v>
      </c>
      <c r="H50" s="88">
        <v>2229</v>
      </c>
      <c r="I50" s="88">
        <v>104</v>
      </c>
      <c r="J50" s="135">
        <v>18</v>
      </c>
      <c r="K50" s="86" t="s">
        <v>522</v>
      </c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</row>
    <row r="51" spans="1:36" ht="13.5" customHeight="1" x14ac:dyDescent="0.25">
      <c r="A51" s="136">
        <v>48</v>
      </c>
      <c r="B51" s="100" t="s">
        <v>523</v>
      </c>
      <c r="C51" s="82" t="s">
        <v>78</v>
      </c>
      <c r="D51" s="109">
        <v>289301</v>
      </c>
      <c r="E51" s="89">
        <v>244012</v>
      </c>
      <c r="F51" s="89">
        <v>96</v>
      </c>
      <c r="G51" s="88">
        <v>4</v>
      </c>
      <c r="H51" s="88">
        <v>3119</v>
      </c>
      <c r="I51" s="88">
        <v>40</v>
      </c>
      <c r="J51" s="135">
        <v>-11</v>
      </c>
      <c r="K51" s="86" t="s">
        <v>524</v>
      </c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</row>
    <row r="52" spans="1:36" ht="13.5" customHeight="1" x14ac:dyDescent="0.25">
      <c r="A52" s="136">
        <v>49</v>
      </c>
      <c r="B52" s="100" t="s">
        <v>163</v>
      </c>
      <c r="C52" s="82" t="s">
        <v>128</v>
      </c>
      <c r="D52" s="109">
        <v>281290</v>
      </c>
      <c r="E52" s="89">
        <v>112280</v>
      </c>
      <c r="F52" s="89">
        <v>4</v>
      </c>
      <c r="G52" s="88">
        <v>96</v>
      </c>
      <c r="H52" s="88">
        <v>2000</v>
      </c>
      <c r="I52" s="88">
        <v>120</v>
      </c>
      <c r="J52" s="135">
        <v>32</v>
      </c>
      <c r="K52" s="86" t="s">
        <v>525</v>
      </c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</row>
    <row r="53" spans="1:36" ht="12" x14ac:dyDescent="0.25">
      <c r="A53" s="136">
        <v>50</v>
      </c>
      <c r="B53" s="85" t="s">
        <v>167</v>
      </c>
      <c r="C53" s="87" t="s">
        <v>82</v>
      </c>
      <c r="D53" s="109">
        <v>268586</v>
      </c>
      <c r="E53" s="89">
        <v>13827</v>
      </c>
      <c r="F53" s="89">
        <v>100</v>
      </c>
      <c r="G53" s="88" t="s">
        <v>79</v>
      </c>
      <c r="H53" s="88">
        <v>2208</v>
      </c>
      <c r="I53" s="88">
        <v>180</v>
      </c>
      <c r="J53" s="135" t="s">
        <v>460</v>
      </c>
      <c r="K53" s="86" t="s">
        <v>377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</row>
    <row r="54" spans="1:36" x14ac:dyDescent="0.25">
      <c r="A54" s="102" t="s">
        <v>528</v>
      </c>
      <c r="D54" s="111" t="s">
        <v>527</v>
      </c>
      <c r="F54" s="111" t="s">
        <v>471</v>
      </c>
      <c r="G54" s="95"/>
      <c r="H54" s="95"/>
      <c r="I54" s="111" t="s">
        <v>526</v>
      </c>
      <c r="J54" s="95"/>
      <c r="K54" s="95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</row>
    <row r="55" spans="1:36" x14ac:dyDescent="0.25">
      <c r="A55" s="102"/>
      <c r="D55" s="111"/>
      <c r="F55" s="24"/>
      <c r="G55" s="24"/>
      <c r="H55" s="24"/>
      <c r="I55" s="24"/>
      <c r="J55" s="24"/>
      <c r="K55" s="24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</row>
    <row r="56" spans="1:36" ht="13.8" x14ac:dyDescent="0.25">
      <c r="A56" s="179" t="s">
        <v>530</v>
      </c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</row>
    <row r="57" spans="1:36" ht="13.8" x14ac:dyDescent="0.25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2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</row>
    <row r="58" spans="1:36" ht="30.6" x14ac:dyDescent="0.25">
      <c r="A58" s="28" t="s">
        <v>1</v>
      </c>
      <c r="B58" s="6" t="s">
        <v>10</v>
      </c>
      <c r="C58" s="28" t="s">
        <v>8</v>
      </c>
      <c r="D58" s="112" t="s">
        <v>15</v>
      </c>
      <c r="E58" s="30" t="s">
        <v>20</v>
      </c>
      <c r="F58" s="112" t="s">
        <v>43</v>
      </c>
      <c r="G58" s="30" t="s">
        <v>2</v>
      </c>
      <c r="H58" s="6" t="s">
        <v>44</v>
      </c>
      <c r="I58" s="106" t="s">
        <v>33</v>
      </c>
      <c r="J58" s="6" t="s">
        <v>41</v>
      </c>
      <c r="K58" s="133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</row>
    <row r="59" spans="1:36" ht="20.399999999999999" x14ac:dyDescent="0.25">
      <c r="A59" s="28" t="s">
        <v>4</v>
      </c>
      <c r="B59" s="6" t="s">
        <v>406</v>
      </c>
      <c r="C59" s="28" t="s">
        <v>9</v>
      </c>
      <c r="D59" s="112" t="s">
        <v>16</v>
      </c>
      <c r="E59" s="30" t="s">
        <v>21</v>
      </c>
      <c r="F59" s="112" t="s">
        <v>27</v>
      </c>
      <c r="G59" s="30" t="s">
        <v>35</v>
      </c>
      <c r="H59" s="6" t="s">
        <v>37</v>
      </c>
      <c r="I59" s="106" t="s">
        <v>34</v>
      </c>
      <c r="J59" s="6" t="s">
        <v>42</v>
      </c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</row>
    <row r="60" spans="1:36" ht="30.6" x14ac:dyDescent="0.25">
      <c r="A60" s="28" t="s">
        <v>5</v>
      </c>
      <c r="B60" s="6" t="s">
        <v>12</v>
      </c>
      <c r="C60" s="28" t="s">
        <v>17</v>
      </c>
      <c r="D60" s="112" t="s">
        <v>24</v>
      </c>
      <c r="E60" s="28" t="s">
        <v>22</v>
      </c>
      <c r="F60" s="112" t="s">
        <v>28</v>
      </c>
      <c r="G60" s="28" t="s">
        <v>30</v>
      </c>
      <c r="H60" s="6" t="s">
        <v>38</v>
      </c>
      <c r="I60" s="25"/>
      <c r="J60" s="25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</row>
    <row r="61" spans="1:36" ht="30.6" x14ac:dyDescent="0.25">
      <c r="A61" s="28" t="s">
        <v>6</v>
      </c>
      <c r="B61" s="6" t="s">
        <v>13</v>
      </c>
      <c r="C61" s="28" t="s">
        <v>18</v>
      </c>
      <c r="D61" s="112" t="s">
        <v>25</v>
      </c>
      <c r="E61" s="28" t="s">
        <v>23</v>
      </c>
      <c r="F61" s="112" t="s">
        <v>340</v>
      </c>
      <c r="G61" s="28" t="s">
        <v>31</v>
      </c>
      <c r="H61" s="6" t="s">
        <v>39</v>
      </c>
      <c r="I61" s="96"/>
      <c r="J61" s="96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</row>
    <row r="62" spans="1:36" ht="30.6" x14ac:dyDescent="0.25">
      <c r="A62" s="28" t="s">
        <v>7</v>
      </c>
      <c r="B62" s="6" t="s">
        <v>14</v>
      </c>
      <c r="C62" s="28" t="s">
        <v>19</v>
      </c>
      <c r="D62" s="112" t="s">
        <v>26</v>
      </c>
      <c r="E62" s="28" t="s">
        <v>29</v>
      </c>
      <c r="F62" s="112" t="s">
        <v>36</v>
      </c>
      <c r="G62" s="28" t="s">
        <v>32</v>
      </c>
      <c r="H62" s="6" t="s">
        <v>40</v>
      </c>
      <c r="I62" s="96"/>
      <c r="J62" s="96"/>
      <c r="K62" s="24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</row>
    <row r="63" spans="1:36" x14ac:dyDescent="0.25">
      <c r="A63" s="103" t="s">
        <v>529</v>
      </c>
      <c r="F63" s="97"/>
      <c r="G63" s="80"/>
      <c r="H63" s="80"/>
      <c r="I63" s="80"/>
      <c r="J63" s="80"/>
      <c r="K63" s="98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</row>
    <row r="64" spans="1:36" x14ac:dyDescent="0.25">
      <c r="A64" s="103" t="s">
        <v>48</v>
      </c>
      <c r="F64" s="99"/>
      <c r="G64" s="80"/>
      <c r="H64" s="80"/>
      <c r="I64" s="80"/>
      <c r="J64" s="80"/>
      <c r="K64" s="98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</row>
    <row r="65" spans="1:36" x14ac:dyDescent="0.25">
      <c r="A65" s="104" t="s">
        <v>352</v>
      </c>
      <c r="F65" s="99"/>
      <c r="G65" s="80"/>
      <c r="H65" s="80"/>
      <c r="I65" s="80"/>
      <c r="J65" s="80"/>
      <c r="K65" s="98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</row>
    <row r="66" spans="1:36" x14ac:dyDescent="0.25">
      <c r="F66" s="99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</row>
    <row r="67" spans="1:36" x14ac:dyDescent="0.25">
      <c r="F67" s="99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</row>
    <row r="68" spans="1:36" x14ac:dyDescent="0.25">
      <c r="F68" s="99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</row>
    <row r="69" spans="1:36" x14ac:dyDescent="0.25">
      <c r="F69" s="99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</row>
    <row r="70" spans="1:36" x14ac:dyDescent="0.25">
      <c r="F70" s="99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</row>
    <row r="71" spans="1:36" x14ac:dyDescent="0.25">
      <c r="F71" s="99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</row>
    <row r="72" spans="1:36" x14ac:dyDescent="0.25">
      <c r="F72" s="99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</row>
    <row r="73" spans="1:36" x14ac:dyDescent="0.25">
      <c r="F73" s="99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</row>
    <row r="74" spans="1:36" x14ac:dyDescent="0.25">
      <c r="F74" s="99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</row>
    <row r="75" spans="1:36" x14ac:dyDescent="0.25">
      <c r="F75" s="99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</row>
    <row r="76" spans="1:36" x14ac:dyDescent="0.25">
      <c r="F76" s="99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</row>
    <row r="77" spans="1:36" x14ac:dyDescent="0.25">
      <c r="F77" s="99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</row>
    <row r="78" spans="1:36" x14ac:dyDescent="0.25">
      <c r="F78" s="99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</row>
    <row r="79" spans="1:36" x14ac:dyDescent="0.25">
      <c r="F79" s="99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</row>
    <row r="80" spans="1:36" x14ac:dyDescent="0.25">
      <c r="F80" s="99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</row>
    <row r="81" spans="6:36" x14ac:dyDescent="0.25">
      <c r="F81" s="99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</row>
    <row r="82" spans="6:36" x14ac:dyDescent="0.25">
      <c r="F82" s="99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</row>
    <row r="83" spans="6:36" x14ac:dyDescent="0.25">
      <c r="F83" s="99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</row>
    <row r="84" spans="6:36" x14ac:dyDescent="0.25">
      <c r="F84" s="99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</row>
    <row r="85" spans="6:36" x14ac:dyDescent="0.25">
      <c r="F85" s="99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6:36" x14ac:dyDescent="0.25">
      <c r="F86" s="99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6:36" x14ac:dyDescent="0.25">
      <c r="F87" s="99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6:36" x14ac:dyDescent="0.25">
      <c r="F88" s="99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6:36" x14ac:dyDescent="0.25">
      <c r="F89" s="99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6:36" x14ac:dyDescent="0.25">
      <c r="F90" s="99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6:36" x14ac:dyDescent="0.25">
      <c r="F91" s="99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6:36" x14ac:dyDescent="0.25">
      <c r="F92" s="99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6:36" x14ac:dyDescent="0.25">
      <c r="F93" s="9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6:36" x14ac:dyDescent="0.25">
      <c r="F94" s="99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6:36" x14ac:dyDescent="0.25">
      <c r="F95" s="99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6:36" x14ac:dyDescent="0.25">
      <c r="F96" s="99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6:36" x14ac:dyDescent="0.25">
      <c r="F97" s="99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6:36" x14ac:dyDescent="0.25">
      <c r="F98" s="99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6:36" x14ac:dyDescent="0.25">
      <c r="F99" s="99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6:36" x14ac:dyDescent="0.25">
      <c r="F100" s="99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6:36" x14ac:dyDescent="0.25">
      <c r="F101" s="99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6:36" x14ac:dyDescent="0.25">
      <c r="F102" s="99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6:36" x14ac:dyDescent="0.25">
      <c r="F103" s="99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6:36" x14ac:dyDescent="0.25">
      <c r="F104" s="99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6:36" x14ac:dyDescent="0.25">
      <c r="F105" s="99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6:36" x14ac:dyDescent="0.25">
      <c r="F106" s="99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6:36" x14ac:dyDescent="0.25">
      <c r="F107" s="99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6:36" x14ac:dyDescent="0.25">
      <c r="F108" s="99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6:36" x14ac:dyDescent="0.25">
      <c r="F109" s="99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6:36" x14ac:dyDescent="0.25">
      <c r="F110" s="99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6:36" x14ac:dyDescent="0.25">
      <c r="F111" s="99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6:36" x14ac:dyDescent="0.25">
      <c r="F112" s="99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6:36" x14ac:dyDescent="0.25">
      <c r="F113" s="99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6:36" x14ac:dyDescent="0.25">
      <c r="F114" s="99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6:36" x14ac:dyDescent="0.25">
      <c r="F115" s="99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6:36" x14ac:dyDescent="0.25">
      <c r="F116" s="99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6:36" x14ac:dyDescent="0.25">
      <c r="F117" s="99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6:36" x14ac:dyDescent="0.25">
      <c r="F118" s="99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6:36" x14ac:dyDescent="0.25">
      <c r="F119" s="99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6:36" x14ac:dyDescent="0.25">
      <c r="F120" s="99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  <row r="121" spans="6:36" x14ac:dyDescent="0.25">
      <c r="F121" s="99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</row>
    <row r="122" spans="6:36" x14ac:dyDescent="0.25">
      <c r="F122" s="99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</row>
    <row r="123" spans="6:36" x14ac:dyDescent="0.25">
      <c r="F123" s="99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</row>
    <row r="124" spans="6:36" x14ac:dyDescent="0.25">
      <c r="F124" s="99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</row>
    <row r="125" spans="6:36" x14ac:dyDescent="0.25">
      <c r="F125" s="99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</row>
    <row r="126" spans="6:36" x14ac:dyDescent="0.25">
      <c r="F126" s="99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</row>
    <row r="127" spans="6:36" x14ac:dyDescent="0.25">
      <c r="F127" s="99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</row>
    <row r="128" spans="6:36" x14ac:dyDescent="0.25">
      <c r="F128" s="99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</row>
    <row r="129" spans="6:36" x14ac:dyDescent="0.25">
      <c r="F129" s="99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</row>
    <row r="130" spans="6:36" x14ac:dyDescent="0.25">
      <c r="F130" s="99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</row>
    <row r="131" spans="6:36" x14ac:dyDescent="0.25">
      <c r="F131" s="99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</row>
    <row r="132" spans="6:36" x14ac:dyDescent="0.25">
      <c r="F132" s="99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</row>
    <row r="133" spans="6:36" x14ac:dyDescent="0.25">
      <c r="F133" s="99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</row>
    <row r="134" spans="6:36" x14ac:dyDescent="0.25">
      <c r="F134" s="99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</row>
    <row r="135" spans="6:36" x14ac:dyDescent="0.25">
      <c r="F135" s="99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</row>
    <row r="136" spans="6:36" x14ac:dyDescent="0.25">
      <c r="F136" s="99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</row>
    <row r="137" spans="6:36" x14ac:dyDescent="0.25">
      <c r="F137" s="99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</row>
    <row r="138" spans="6:36" x14ac:dyDescent="0.25">
      <c r="F138" s="99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</row>
    <row r="139" spans="6:36" x14ac:dyDescent="0.25">
      <c r="F139" s="99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</row>
    <row r="140" spans="6:36" x14ac:dyDescent="0.25">
      <c r="F140" s="99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</row>
    <row r="141" spans="6:36" x14ac:dyDescent="0.25">
      <c r="F141" s="99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</row>
    <row r="142" spans="6:36" x14ac:dyDescent="0.25">
      <c r="F142" s="99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</row>
    <row r="143" spans="6:36" x14ac:dyDescent="0.25">
      <c r="F143" s="99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</row>
    <row r="144" spans="6:36" x14ac:dyDescent="0.25">
      <c r="F144" s="99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</row>
    <row r="145" spans="6:36" x14ac:dyDescent="0.25">
      <c r="F145" s="99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</row>
    <row r="146" spans="6:36" x14ac:dyDescent="0.25">
      <c r="F146" s="99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</row>
    <row r="147" spans="6:36" x14ac:dyDescent="0.25">
      <c r="F147" s="99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</row>
    <row r="148" spans="6:36" x14ac:dyDescent="0.25">
      <c r="F148" s="99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</row>
    <row r="149" spans="6:36" x14ac:dyDescent="0.25">
      <c r="F149" s="99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</row>
    <row r="150" spans="6:36" x14ac:dyDescent="0.25">
      <c r="F150" s="99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</row>
    <row r="151" spans="6:36" x14ac:dyDescent="0.25">
      <c r="F151" s="99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</row>
    <row r="152" spans="6:36" x14ac:dyDescent="0.25">
      <c r="F152" s="99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</row>
    <row r="153" spans="6:36" x14ac:dyDescent="0.25">
      <c r="F153" s="99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</row>
    <row r="154" spans="6:36" x14ac:dyDescent="0.25">
      <c r="F154" s="99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</row>
    <row r="155" spans="6:36" x14ac:dyDescent="0.25">
      <c r="F155" s="99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</row>
    <row r="156" spans="6:36" x14ac:dyDescent="0.25">
      <c r="F156" s="99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</row>
    <row r="157" spans="6:36" x14ac:dyDescent="0.25">
      <c r="F157" s="99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</row>
    <row r="158" spans="6:36" x14ac:dyDescent="0.25">
      <c r="F158" s="99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</row>
    <row r="159" spans="6:36" x14ac:dyDescent="0.25">
      <c r="F159" s="99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</row>
    <row r="160" spans="6:36" x14ac:dyDescent="0.25">
      <c r="F160" s="99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</row>
    <row r="161" spans="6:36" x14ac:dyDescent="0.25">
      <c r="F161" s="99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</row>
    <row r="162" spans="6:36" x14ac:dyDescent="0.25">
      <c r="F162" s="99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</row>
    <row r="163" spans="6:36" x14ac:dyDescent="0.25">
      <c r="F163" s="99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</row>
    <row r="164" spans="6:36" x14ac:dyDescent="0.25">
      <c r="F164" s="99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</row>
    <row r="165" spans="6:36" x14ac:dyDescent="0.25">
      <c r="F165" s="99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</row>
    <row r="166" spans="6:36" x14ac:dyDescent="0.25">
      <c r="F166" s="99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</row>
    <row r="167" spans="6:36" x14ac:dyDescent="0.25">
      <c r="F167" s="99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</row>
    <row r="168" spans="6:36" x14ac:dyDescent="0.25">
      <c r="F168" s="99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</row>
    <row r="169" spans="6:36" x14ac:dyDescent="0.25">
      <c r="F169" s="99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</row>
    <row r="170" spans="6:36" x14ac:dyDescent="0.25">
      <c r="F170" s="99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</row>
    <row r="171" spans="6:36" x14ac:dyDescent="0.25">
      <c r="F171" s="99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</row>
    <row r="172" spans="6:36" x14ac:dyDescent="0.25">
      <c r="F172" s="99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</row>
    <row r="173" spans="6:36" x14ac:dyDescent="0.25">
      <c r="F173" s="99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</row>
    <row r="174" spans="6:36" x14ac:dyDescent="0.25">
      <c r="F174" s="99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</row>
    <row r="175" spans="6:36" x14ac:dyDescent="0.25">
      <c r="F175" s="99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</row>
    <row r="176" spans="6:36" x14ac:dyDescent="0.25">
      <c r="F176" s="99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</row>
    <row r="177" spans="6:36" x14ac:dyDescent="0.25">
      <c r="F177" s="99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</row>
    <row r="178" spans="6:36" x14ac:dyDescent="0.25">
      <c r="F178" s="99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</row>
    <row r="179" spans="6:36" x14ac:dyDescent="0.25">
      <c r="F179" s="99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</row>
    <row r="180" spans="6:36" x14ac:dyDescent="0.25">
      <c r="F180" s="99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</row>
    <row r="181" spans="6:36" x14ac:dyDescent="0.25">
      <c r="F181" s="99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</row>
    <row r="182" spans="6:36" x14ac:dyDescent="0.25">
      <c r="F182" s="99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</row>
    <row r="183" spans="6:36" x14ac:dyDescent="0.25">
      <c r="F183" s="99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</row>
    <row r="184" spans="6:36" x14ac:dyDescent="0.25">
      <c r="F184" s="99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</row>
    <row r="185" spans="6:36" x14ac:dyDescent="0.25">
      <c r="F185" s="99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</row>
    <row r="186" spans="6:36" x14ac:dyDescent="0.25">
      <c r="F186" s="99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</row>
    <row r="187" spans="6:36" x14ac:dyDescent="0.25">
      <c r="F187" s="99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</row>
    <row r="188" spans="6:36" x14ac:dyDescent="0.25">
      <c r="F188" s="99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</row>
    <row r="189" spans="6:36" x14ac:dyDescent="0.25">
      <c r="F189" s="99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</row>
    <row r="190" spans="6:36" x14ac:dyDescent="0.25">
      <c r="F190" s="99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</row>
    <row r="191" spans="6:36" x14ac:dyDescent="0.25">
      <c r="F191" s="99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</row>
    <row r="192" spans="6:36" x14ac:dyDescent="0.25">
      <c r="F192" s="99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</row>
    <row r="193" spans="6:36" x14ac:dyDescent="0.25">
      <c r="F193" s="99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</row>
    <row r="194" spans="6:36" x14ac:dyDescent="0.25">
      <c r="F194" s="99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</row>
    <row r="195" spans="6:36" x14ac:dyDescent="0.25">
      <c r="F195" s="99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</row>
    <row r="196" spans="6:36" x14ac:dyDescent="0.25">
      <c r="F196" s="99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</row>
    <row r="197" spans="6:36" x14ac:dyDescent="0.25">
      <c r="F197" s="99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</row>
    <row r="198" spans="6:36" x14ac:dyDescent="0.25">
      <c r="F198" s="99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</row>
    <row r="199" spans="6:36" x14ac:dyDescent="0.25">
      <c r="F199" s="99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</row>
    <row r="200" spans="6:36" x14ac:dyDescent="0.25">
      <c r="F200" s="99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</row>
    <row r="201" spans="6:36" x14ac:dyDescent="0.25">
      <c r="F201" s="99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</row>
    <row r="202" spans="6:36" x14ac:dyDescent="0.25">
      <c r="F202" s="99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</row>
    <row r="203" spans="6:36" x14ac:dyDescent="0.25">
      <c r="F203" s="99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</row>
    <row r="204" spans="6:36" x14ac:dyDescent="0.25">
      <c r="F204" s="99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</row>
    <row r="205" spans="6:36" x14ac:dyDescent="0.25">
      <c r="F205" s="99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</row>
    <row r="206" spans="6:36" x14ac:dyDescent="0.25">
      <c r="F206" s="99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</row>
    <row r="207" spans="6:36" x14ac:dyDescent="0.25">
      <c r="F207" s="99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</row>
    <row r="208" spans="6:36" x14ac:dyDescent="0.25">
      <c r="F208" s="99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</row>
    <row r="209" spans="6:36" x14ac:dyDescent="0.25">
      <c r="F209" s="99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</row>
    <row r="210" spans="6:36" x14ac:dyDescent="0.25">
      <c r="F210" s="99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</row>
    <row r="211" spans="6:36" x14ac:dyDescent="0.25">
      <c r="F211" s="99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</row>
    <row r="212" spans="6:36" x14ac:dyDescent="0.25">
      <c r="F212" s="99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</row>
    <row r="213" spans="6:36" x14ac:dyDescent="0.25">
      <c r="F213" s="99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</row>
    <row r="214" spans="6:36" x14ac:dyDescent="0.25">
      <c r="F214" s="99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</row>
    <row r="215" spans="6:36" x14ac:dyDescent="0.25">
      <c r="F215" s="99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</row>
    <row r="216" spans="6:36" x14ac:dyDescent="0.25">
      <c r="F216" s="99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</row>
    <row r="217" spans="6:36" x14ac:dyDescent="0.25">
      <c r="F217" s="99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</row>
    <row r="218" spans="6:36" x14ac:dyDescent="0.25">
      <c r="F218" s="99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</row>
    <row r="219" spans="6:36" x14ac:dyDescent="0.25">
      <c r="F219" s="99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</row>
    <row r="220" spans="6:36" x14ac:dyDescent="0.25">
      <c r="F220" s="99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</row>
    <row r="221" spans="6:36" x14ac:dyDescent="0.25">
      <c r="F221" s="99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</row>
    <row r="222" spans="6:36" x14ac:dyDescent="0.25">
      <c r="F222" s="99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</row>
    <row r="223" spans="6:36" x14ac:dyDescent="0.25">
      <c r="F223" s="99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</row>
    <row r="224" spans="6:36" x14ac:dyDescent="0.25">
      <c r="F224" s="99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</row>
    <row r="225" spans="6:36" x14ac:dyDescent="0.25">
      <c r="F225" s="99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</row>
    <row r="226" spans="6:36" x14ac:dyDescent="0.25">
      <c r="F226" s="99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</row>
    <row r="227" spans="6:36" x14ac:dyDescent="0.25">
      <c r="F227" s="99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</row>
    <row r="228" spans="6:36" x14ac:dyDescent="0.25">
      <c r="F228" s="99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</row>
    <row r="229" spans="6:36" x14ac:dyDescent="0.25">
      <c r="F229" s="99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</row>
    <row r="230" spans="6:36" x14ac:dyDescent="0.25">
      <c r="F230" s="99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</row>
    <row r="231" spans="6:36" x14ac:dyDescent="0.25">
      <c r="F231" s="99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</row>
    <row r="232" spans="6:36" x14ac:dyDescent="0.25">
      <c r="F232" s="99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</row>
    <row r="233" spans="6:36" x14ac:dyDescent="0.25">
      <c r="F233" s="99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</row>
    <row r="234" spans="6:36" x14ac:dyDescent="0.25">
      <c r="F234" s="99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</row>
    <row r="235" spans="6:36" x14ac:dyDescent="0.25">
      <c r="F235" s="99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</row>
    <row r="236" spans="6:36" x14ac:dyDescent="0.25">
      <c r="F236" s="99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</row>
    <row r="237" spans="6:36" x14ac:dyDescent="0.25">
      <c r="F237" s="99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</row>
    <row r="238" spans="6:36" x14ac:dyDescent="0.25">
      <c r="F238" s="99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</row>
    <row r="239" spans="6:36" x14ac:dyDescent="0.25">
      <c r="F239" s="99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</row>
    <row r="240" spans="6:36" x14ac:dyDescent="0.25">
      <c r="F240" s="99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</row>
    <row r="241" spans="6:36" x14ac:dyDescent="0.25">
      <c r="F241" s="99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</row>
    <row r="242" spans="6:36" x14ac:dyDescent="0.25">
      <c r="F242" s="99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</row>
    <row r="243" spans="6:36" x14ac:dyDescent="0.25">
      <c r="F243" s="99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</row>
    <row r="244" spans="6:36" x14ac:dyDescent="0.25">
      <c r="F244" s="99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</row>
    <row r="245" spans="6:36" x14ac:dyDescent="0.25">
      <c r="F245" s="99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</row>
    <row r="246" spans="6:36" x14ac:dyDescent="0.25">
      <c r="F246" s="99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</row>
    <row r="247" spans="6:36" x14ac:dyDescent="0.25">
      <c r="F247" s="99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</row>
    <row r="248" spans="6:36" x14ac:dyDescent="0.25">
      <c r="F248" s="99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</row>
    <row r="249" spans="6:36" x14ac:dyDescent="0.25">
      <c r="F249" s="99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</row>
    <row r="250" spans="6:36" x14ac:dyDescent="0.25">
      <c r="F250" s="99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</row>
    <row r="251" spans="6:36" x14ac:dyDescent="0.25">
      <c r="F251" s="99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</row>
    <row r="252" spans="6:36" x14ac:dyDescent="0.25">
      <c r="F252" s="99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</row>
    <row r="253" spans="6:36" x14ac:dyDescent="0.25">
      <c r="F253" s="99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</row>
    <row r="254" spans="6:36" x14ac:dyDescent="0.25">
      <c r="F254" s="99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</row>
    <row r="255" spans="6:36" x14ac:dyDescent="0.25">
      <c r="F255" s="99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</row>
    <row r="256" spans="6:36" x14ac:dyDescent="0.25">
      <c r="F256" s="99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</row>
    <row r="257" spans="6:36" x14ac:dyDescent="0.25">
      <c r="F257" s="99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</row>
    <row r="258" spans="6:36" x14ac:dyDescent="0.25">
      <c r="F258" s="99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</row>
    <row r="259" spans="6:36" x14ac:dyDescent="0.25">
      <c r="F259" s="99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</row>
    <row r="260" spans="6:36" x14ac:dyDescent="0.25">
      <c r="F260" s="99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</row>
    <row r="261" spans="6:36" x14ac:dyDescent="0.25">
      <c r="F261" s="99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</row>
    <row r="262" spans="6:36" x14ac:dyDescent="0.25">
      <c r="F262" s="99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</row>
    <row r="263" spans="6:36" x14ac:dyDescent="0.25">
      <c r="F263" s="99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</row>
    <row r="264" spans="6:36" x14ac:dyDescent="0.25">
      <c r="F264" s="99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</row>
    <row r="265" spans="6:36" x14ac:dyDescent="0.25">
      <c r="F265" s="99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</row>
    <row r="266" spans="6:36" x14ac:dyDescent="0.25">
      <c r="F266" s="99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</row>
    <row r="267" spans="6:36" x14ac:dyDescent="0.25">
      <c r="F267" s="99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</row>
    <row r="268" spans="6:36" x14ac:dyDescent="0.25">
      <c r="F268" s="99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</row>
    <row r="269" spans="6:36" x14ac:dyDescent="0.25">
      <c r="F269" s="99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</row>
    <row r="270" spans="6:36" x14ac:dyDescent="0.25">
      <c r="F270" s="99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</row>
    <row r="271" spans="6:36" x14ac:dyDescent="0.25">
      <c r="F271" s="99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</row>
    <row r="272" spans="6:36" x14ac:dyDescent="0.25">
      <c r="F272" s="99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</row>
    <row r="273" spans="6:36" x14ac:dyDescent="0.25">
      <c r="F273" s="99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</row>
    <row r="274" spans="6:36" x14ac:dyDescent="0.25">
      <c r="F274" s="99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</row>
    <row r="275" spans="6:36" x14ac:dyDescent="0.25">
      <c r="F275" s="99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</row>
    <row r="276" spans="6:36" x14ac:dyDescent="0.25">
      <c r="F276" s="99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</row>
    <row r="277" spans="6:36" x14ac:dyDescent="0.25">
      <c r="F277" s="99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</row>
    <row r="278" spans="6:36" x14ac:dyDescent="0.25">
      <c r="F278" s="99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</row>
    <row r="279" spans="6:36" x14ac:dyDescent="0.25">
      <c r="F279" s="99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</row>
    <row r="280" spans="6:36" x14ac:dyDescent="0.25">
      <c r="F280" s="99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</row>
    <row r="281" spans="6:36" x14ac:dyDescent="0.25">
      <c r="F281" s="99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</row>
    <row r="282" spans="6:36" x14ac:dyDescent="0.25">
      <c r="F282" s="99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</row>
    <row r="283" spans="6:36" x14ac:dyDescent="0.25">
      <c r="F283" s="99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</row>
    <row r="284" spans="6:36" x14ac:dyDescent="0.25">
      <c r="F284" s="99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</row>
    <row r="285" spans="6:36" x14ac:dyDescent="0.25">
      <c r="F285" s="99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</row>
    <row r="286" spans="6:36" x14ac:dyDescent="0.25">
      <c r="F286" s="99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</row>
    <row r="287" spans="6:36" x14ac:dyDescent="0.25">
      <c r="F287" s="99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</row>
    <row r="288" spans="6:36" x14ac:dyDescent="0.25">
      <c r="F288" s="99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</row>
    <row r="289" spans="6:36" x14ac:dyDescent="0.25">
      <c r="F289" s="99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</row>
    <row r="290" spans="6:36" x14ac:dyDescent="0.25">
      <c r="F290" s="99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</row>
    <row r="291" spans="6:36" x14ac:dyDescent="0.25">
      <c r="F291" s="99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</row>
    <row r="292" spans="6:36" x14ac:dyDescent="0.25">
      <c r="F292" s="99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</row>
    <row r="293" spans="6:36" x14ac:dyDescent="0.25">
      <c r="F293" s="99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</row>
    <row r="294" spans="6:36" x14ac:dyDescent="0.25">
      <c r="F294" s="99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</row>
    <row r="295" spans="6:36" x14ac:dyDescent="0.25">
      <c r="F295" s="99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</row>
    <row r="296" spans="6:36" x14ac:dyDescent="0.25">
      <c r="F296" s="99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</row>
    <row r="297" spans="6:36" x14ac:dyDescent="0.25">
      <c r="F297" s="99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</row>
    <row r="298" spans="6:36" x14ac:dyDescent="0.25">
      <c r="F298" s="99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</row>
    <row r="299" spans="6:36" x14ac:dyDescent="0.25">
      <c r="F299" s="99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</row>
    <row r="300" spans="6:36" x14ac:dyDescent="0.25">
      <c r="F300" s="99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</row>
    <row r="301" spans="6:36" x14ac:dyDescent="0.25">
      <c r="F301" s="99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</row>
    <row r="302" spans="6:36" x14ac:dyDescent="0.25">
      <c r="F302" s="99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</row>
    <row r="303" spans="6:36" x14ac:dyDescent="0.25">
      <c r="F303" s="99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</row>
    <row r="304" spans="6:36" x14ac:dyDescent="0.25">
      <c r="F304" s="99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</row>
    <row r="305" spans="6:36" x14ac:dyDescent="0.25">
      <c r="F305" s="99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</row>
    <row r="306" spans="6:36" x14ac:dyDescent="0.25">
      <c r="F306" s="99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</row>
    <row r="307" spans="6:36" x14ac:dyDescent="0.25">
      <c r="F307" s="99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</row>
    <row r="308" spans="6:36" x14ac:dyDescent="0.25">
      <c r="F308" s="99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</row>
    <row r="309" spans="6:36" x14ac:dyDescent="0.25">
      <c r="F309" s="99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</row>
    <row r="310" spans="6:36" x14ac:dyDescent="0.25">
      <c r="F310" s="99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</row>
    <row r="311" spans="6:36" x14ac:dyDescent="0.25">
      <c r="F311" s="99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</row>
    <row r="312" spans="6:36" x14ac:dyDescent="0.25">
      <c r="F312" s="99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</row>
    <row r="313" spans="6:36" x14ac:dyDescent="0.25">
      <c r="F313" s="99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</row>
    <row r="314" spans="6:36" x14ac:dyDescent="0.25">
      <c r="F314" s="99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</row>
    <row r="315" spans="6:36" x14ac:dyDescent="0.25">
      <c r="F315" s="99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</row>
    <row r="316" spans="6:36" x14ac:dyDescent="0.25">
      <c r="F316" s="99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</row>
    <row r="317" spans="6:36" x14ac:dyDescent="0.25">
      <c r="F317" s="99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</row>
    <row r="318" spans="6:36" x14ac:dyDescent="0.25">
      <c r="F318" s="99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</row>
    <row r="319" spans="6:36" x14ac:dyDescent="0.25">
      <c r="F319" s="99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</row>
    <row r="320" spans="6:36" x14ac:dyDescent="0.25">
      <c r="F320" s="99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</row>
    <row r="321" spans="6:36" x14ac:dyDescent="0.25">
      <c r="F321" s="99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</row>
    <row r="322" spans="6:36" x14ac:dyDescent="0.25">
      <c r="F322" s="99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</row>
    <row r="323" spans="6:36" x14ac:dyDescent="0.25">
      <c r="F323" s="99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</row>
    <row r="324" spans="6:36" x14ac:dyDescent="0.25">
      <c r="F324" s="99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</row>
    <row r="325" spans="6:36" x14ac:dyDescent="0.25">
      <c r="F325" s="99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</row>
    <row r="326" spans="6:36" x14ac:dyDescent="0.25">
      <c r="F326" s="99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</row>
    <row r="327" spans="6:36" x14ac:dyDescent="0.25">
      <c r="F327" s="99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</row>
    <row r="328" spans="6:36" x14ac:dyDescent="0.25">
      <c r="F328" s="99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</row>
    <row r="329" spans="6:36" x14ac:dyDescent="0.25">
      <c r="F329" s="99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</row>
    <row r="330" spans="6:36" x14ac:dyDescent="0.25">
      <c r="F330" s="99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</row>
    <row r="331" spans="6:36" x14ac:dyDescent="0.25">
      <c r="F331" s="99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</row>
    <row r="332" spans="6:36" x14ac:dyDescent="0.25">
      <c r="F332" s="99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</row>
    <row r="333" spans="6:36" x14ac:dyDescent="0.25">
      <c r="F333" s="99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</row>
    <row r="334" spans="6:36" x14ac:dyDescent="0.25">
      <c r="F334" s="99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</row>
    <row r="335" spans="6:36" x14ac:dyDescent="0.25">
      <c r="F335" s="99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</row>
    <row r="336" spans="6:36" x14ac:dyDescent="0.25">
      <c r="F336" s="99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</row>
    <row r="337" spans="6:36" x14ac:dyDescent="0.25">
      <c r="F337" s="99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</row>
    <row r="338" spans="6:36" x14ac:dyDescent="0.25">
      <c r="F338" s="99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</row>
    <row r="339" spans="6:36" x14ac:dyDescent="0.25">
      <c r="F339" s="99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</row>
    <row r="340" spans="6:36" x14ac:dyDescent="0.25">
      <c r="F340" s="99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</row>
    <row r="341" spans="6:36" x14ac:dyDescent="0.25">
      <c r="F341" s="99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</row>
    <row r="342" spans="6:36" x14ac:dyDescent="0.25">
      <c r="F342" s="99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</row>
    <row r="343" spans="6:36" x14ac:dyDescent="0.25">
      <c r="F343" s="99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</row>
    <row r="344" spans="6:36" x14ac:dyDescent="0.25">
      <c r="F344" s="99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</row>
    <row r="345" spans="6:36" x14ac:dyDescent="0.25">
      <c r="F345" s="99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</row>
    <row r="346" spans="6:36" x14ac:dyDescent="0.25">
      <c r="F346" s="99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</row>
    <row r="347" spans="6:36" x14ac:dyDescent="0.25">
      <c r="F347" s="99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</row>
    <row r="348" spans="6:36" x14ac:dyDescent="0.25">
      <c r="F348" s="99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</row>
    <row r="349" spans="6:36" x14ac:dyDescent="0.25">
      <c r="F349" s="99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</row>
    <row r="350" spans="6:36" x14ac:dyDescent="0.25">
      <c r="F350" s="99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</row>
    <row r="351" spans="6:36" x14ac:dyDescent="0.25">
      <c r="F351" s="99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</row>
    <row r="352" spans="6:36" x14ac:dyDescent="0.25">
      <c r="F352" s="99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</row>
    <row r="353" spans="6:36" x14ac:dyDescent="0.25">
      <c r="F353" s="99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</row>
    <row r="354" spans="6:36" x14ac:dyDescent="0.25">
      <c r="F354" s="99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</row>
    <row r="355" spans="6:36" x14ac:dyDescent="0.25">
      <c r="F355" s="99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</row>
    <row r="356" spans="6:36" x14ac:dyDescent="0.25">
      <c r="F356" s="99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</row>
    <row r="357" spans="6:36" x14ac:dyDescent="0.25">
      <c r="F357" s="99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</row>
    <row r="358" spans="6:36" x14ac:dyDescent="0.25">
      <c r="F358" s="99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</row>
    <row r="359" spans="6:36" x14ac:dyDescent="0.25">
      <c r="F359" s="99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</row>
    <row r="360" spans="6:36" x14ac:dyDescent="0.25">
      <c r="F360" s="99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</row>
    <row r="361" spans="6:36" x14ac:dyDescent="0.25">
      <c r="F361" s="99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</row>
    <row r="362" spans="6:36" x14ac:dyDescent="0.25">
      <c r="F362" s="99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</row>
    <row r="363" spans="6:36" x14ac:dyDescent="0.25">
      <c r="F363" s="99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</row>
    <row r="364" spans="6:36" x14ac:dyDescent="0.25">
      <c r="F364" s="99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</row>
    <row r="365" spans="6:36" x14ac:dyDescent="0.25">
      <c r="F365" s="99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</row>
    <row r="366" spans="6:36" x14ac:dyDescent="0.25">
      <c r="F366" s="99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</row>
    <row r="367" spans="6:36" x14ac:dyDescent="0.25">
      <c r="F367" s="99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</row>
    <row r="368" spans="6:36" x14ac:dyDescent="0.25">
      <c r="F368" s="99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</row>
    <row r="369" spans="6:36" x14ac:dyDescent="0.25">
      <c r="F369" s="99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</row>
    <row r="370" spans="6:36" x14ac:dyDescent="0.25">
      <c r="F370" s="99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</row>
    <row r="371" spans="6:36" x14ac:dyDescent="0.25">
      <c r="F371" s="99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</row>
    <row r="372" spans="6:36" x14ac:dyDescent="0.25">
      <c r="F372" s="99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</row>
    <row r="373" spans="6:36" x14ac:dyDescent="0.25">
      <c r="F373" s="99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</row>
    <row r="374" spans="6:36" x14ac:dyDescent="0.25">
      <c r="F374" s="99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</row>
    <row r="375" spans="6:36" x14ac:dyDescent="0.25">
      <c r="F375" s="99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</row>
    <row r="376" spans="6:36" x14ac:dyDescent="0.25">
      <c r="F376" s="99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</row>
    <row r="377" spans="6:36" x14ac:dyDescent="0.25">
      <c r="F377" s="99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</row>
    <row r="378" spans="6:36" x14ac:dyDescent="0.25">
      <c r="F378" s="99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</row>
    <row r="379" spans="6:36" x14ac:dyDescent="0.25">
      <c r="F379" s="99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</row>
    <row r="380" spans="6:36" x14ac:dyDescent="0.25">
      <c r="F380" s="99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</row>
    <row r="381" spans="6:36" x14ac:dyDescent="0.25">
      <c r="F381" s="99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</row>
    <row r="382" spans="6:36" x14ac:dyDescent="0.25">
      <c r="F382" s="99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</row>
    <row r="383" spans="6:36" x14ac:dyDescent="0.25">
      <c r="F383" s="99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</row>
    <row r="384" spans="6:36" x14ac:dyDescent="0.25">
      <c r="F384" s="99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</row>
    <row r="385" spans="6:36" x14ac:dyDescent="0.25">
      <c r="F385" s="99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</row>
    <row r="386" spans="6:36" x14ac:dyDescent="0.25">
      <c r="F386" s="99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</row>
    <row r="387" spans="6:36" x14ac:dyDescent="0.25">
      <c r="F387" s="99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</row>
    <row r="388" spans="6:36" x14ac:dyDescent="0.25">
      <c r="F388" s="99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</row>
    <row r="389" spans="6:36" x14ac:dyDescent="0.25">
      <c r="F389" s="99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</row>
    <row r="390" spans="6:36" x14ac:dyDescent="0.25">
      <c r="F390" s="99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</row>
    <row r="391" spans="6:36" x14ac:dyDescent="0.25">
      <c r="F391" s="99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</row>
    <row r="392" spans="6:36" x14ac:dyDescent="0.25">
      <c r="F392" s="99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</row>
    <row r="393" spans="6:36" x14ac:dyDescent="0.25">
      <c r="F393" s="99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</row>
    <row r="394" spans="6:36" x14ac:dyDescent="0.25">
      <c r="F394" s="99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</row>
    <row r="395" spans="6:36" x14ac:dyDescent="0.25">
      <c r="F395" s="99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</row>
    <row r="396" spans="6:36" x14ac:dyDescent="0.25">
      <c r="F396" s="99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</row>
    <row r="397" spans="6:36" x14ac:dyDescent="0.25">
      <c r="F397" s="99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</row>
    <row r="398" spans="6:36" x14ac:dyDescent="0.25">
      <c r="F398" s="99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</row>
    <row r="399" spans="6:36" x14ac:dyDescent="0.25">
      <c r="F399" s="99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</row>
    <row r="400" spans="6:36" x14ac:dyDescent="0.25">
      <c r="F400" s="99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</row>
    <row r="401" spans="6:36" x14ac:dyDescent="0.25">
      <c r="F401" s="99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</row>
    <row r="402" spans="6:36" x14ac:dyDescent="0.25">
      <c r="F402" s="99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</row>
    <row r="403" spans="6:36" x14ac:dyDescent="0.25">
      <c r="F403" s="99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</row>
    <row r="404" spans="6:36" x14ac:dyDescent="0.25">
      <c r="F404" s="99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</row>
    <row r="405" spans="6:36" x14ac:dyDescent="0.25">
      <c r="F405" s="99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</row>
    <row r="406" spans="6:36" x14ac:dyDescent="0.25">
      <c r="F406" s="99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</row>
    <row r="407" spans="6:36" x14ac:dyDescent="0.25">
      <c r="F407" s="99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</row>
    <row r="408" spans="6:36" x14ac:dyDescent="0.25">
      <c r="F408" s="99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</row>
    <row r="409" spans="6:36" x14ac:dyDescent="0.25">
      <c r="F409" s="99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</row>
    <row r="410" spans="6:36" x14ac:dyDescent="0.25">
      <c r="F410" s="99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</row>
    <row r="411" spans="6:36" x14ac:dyDescent="0.25">
      <c r="F411" s="99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</row>
    <row r="412" spans="6:36" x14ac:dyDescent="0.25">
      <c r="F412" s="99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</row>
    <row r="413" spans="6:36" x14ac:dyDescent="0.25">
      <c r="F413" s="99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</row>
    <row r="414" spans="6:36" x14ac:dyDescent="0.25">
      <c r="F414" s="99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</row>
    <row r="415" spans="6:36" x14ac:dyDescent="0.25">
      <c r="F415" s="99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</row>
    <row r="416" spans="6:36" x14ac:dyDescent="0.25">
      <c r="F416" s="99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</row>
    <row r="417" spans="6:36" x14ac:dyDescent="0.25">
      <c r="F417" s="99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</row>
    <row r="418" spans="6:36" x14ac:dyDescent="0.25">
      <c r="F418" s="99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</row>
    <row r="419" spans="6:36" x14ac:dyDescent="0.25">
      <c r="F419" s="99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</row>
    <row r="420" spans="6:36" x14ac:dyDescent="0.25">
      <c r="F420" s="99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</row>
    <row r="421" spans="6:36" x14ac:dyDescent="0.25">
      <c r="F421" s="99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</row>
    <row r="422" spans="6:36" x14ac:dyDescent="0.25">
      <c r="F422" s="99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</row>
    <row r="423" spans="6:36" x14ac:dyDescent="0.25">
      <c r="F423" s="99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</row>
    <row r="424" spans="6:36" x14ac:dyDescent="0.25">
      <c r="F424" s="99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</row>
    <row r="425" spans="6:36" x14ac:dyDescent="0.25">
      <c r="F425" s="99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</row>
    <row r="426" spans="6:36" x14ac:dyDescent="0.25">
      <c r="F426" s="99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</row>
    <row r="427" spans="6:36" x14ac:dyDescent="0.25">
      <c r="F427" s="99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</row>
    <row r="428" spans="6:36" x14ac:dyDescent="0.25">
      <c r="F428" s="99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</row>
    <row r="429" spans="6:36" x14ac:dyDescent="0.25">
      <c r="F429" s="99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</row>
    <row r="430" spans="6:36" x14ac:dyDescent="0.25">
      <c r="F430" s="99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</row>
    <row r="431" spans="6:36" x14ac:dyDescent="0.25">
      <c r="F431" s="99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</row>
    <row r="432" spans="6:36" x14ac:dyDescent="0.25">
      <c r="F432" s="99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</row>
    <row r="433" spans="6:36" x14ac:dyDescent="0.25">
      <c r="F433" s="99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</row>
    <row r="434" spans="6:36" x14ac:dyDescent="0.25">
      <c r="F434" s="99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</row>
    <row r="435" spans="6:36" x14ac:dyDescent="0.25">
      <c r="F435" s="99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</row>
    <row r="436" spans="6:36" x14ac:dyDescent="0.25">
      <c r="F436" s="99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</row>
    <row r="437" spans="6:36" x14ac:dyDescent="0.25">
      <c r="F437" s="99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</row>
    <row r="438" spans="6:36" x14ac:dyDescent="0.25">
      <c r="F438" s="99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</row>
    <row r="439" spans="6:36" x14ac:dyDescent="0.25">
      <c r="F439" s="99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</row>
    <row r="440" spans="6:36" x14ac:dyDescent="0.25">
      <c r="F440" s="99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</row>
    <row r="441" spans="6:36" x14ac:dyDescent="0.25">
      <c r="F441" s="99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</row>
    <row r="442" spans="6:36" x14ac:dyDescent="0.25">
      <c r="F442" s="99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</row>
    <row r="443" spans="6:36" x14ac:dyDescent="0.25">
      <c r="F443" s="99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</row>
    <row r="444" spans="6:36" x14ac:dyDescent="0.25">
      <c r="F444" s="99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</row>
    <row r="445" spans="6:36" x14ac:dyDescent="0.25">
      <c r="F445" s="99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</row>
    <row r="446" spans="6:36" x14ac:dyDescent="0.25">
      <c r="F446" s="99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</row>
    <row r="447" spans="6:36" x14ac:dyDescent="0.25">
      <c r="F447" s="99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</row>
    <row r="448" spans="6:36" x14ac:dyDescent="0.25">
      <c r="F448" s="99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</row>
    <row r="449" spans="6:36" x14ac:dyDescent="0.25">
      <c r="F449" s="99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</row>
    <row r="450" spans="6:36" x14ac:dyDescent="0.25">
      <c r="F450" s="99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</row>
    <row r="451" spans="6:36" x14ac:dyDescent="0.25">
      <c r="F451" s="99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</row>
    <row r="452" spans="6:36" x14ac:dyDescent="0.25">
      <c r="F452" s="99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</row>
    <row r="453" spans="6:36" x14ac:dyDescent="0.25">
      <c r="F453" s="99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</row>
    <row r="454" spans="6:36" x14ac:dyDescent="0.25">
      <c r="F454" s="99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</row>
    <row r="455" spans="6:36" x14ac:dyDescent="0.25">
      <c r="F455" s="99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</row>
    <row r="456" spans="6:36" x14ac:dyDescent="0.25">
      <c r="F456" s="99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</row>
    <row r="457" spans="6:36" x14ac:dyDescent="0.25">
      <c r="F457" s="99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</row>
    <row r="458" spans="6:36" x14ac:dyDescent="0.25">
      <c r="F458" s="99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</row>
    <row r="459" spans="6:36" x14ac:dyDescent="0.25">
      <c r="F459" s="99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</row>
    <row r="460" spans="6:36" x14ac:dyDescent="0.25">
      <c r="F460" s="99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</row>
    <row r="461" spans="6:36" x14ac:dyDescent="0.25">
      <c r="F461" s="99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</row>
    <row r="462" spans="6:36" x14ac:dyDescent="0.25">
      <c r="F462" s="99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</row>
    <row r="463" spans="6:36" x14ac:dyDescent="0.25">
      <c r="F463" s="99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</row>
    <row r="464" spans="6:36" x14ac:dyDescent="0.25">
      <c r="F464" s="99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</row>
    <row r="465" spans="6:36" x14ac:dyDescent="0.25">
      <c r="F465" s="99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</row>
    <row r="466" spans="6:36" x14ac:dyDescent="0.25">
      <c r="F466" s="99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</row>
    <row r="467" spans="6:36" x14ac:dyDescent="0.25">
      <c r="F467" s="99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</row>
    <row r="468" spans="6:36" x14ac:dyDescent="0.25">
      <c r="F468" s="99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</row>
    <row r="469" spans="6:36" x14ac:dyDescent="0.25">
      <c r="F469" s="99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</row>
    <row r="470" spans="6:36" x14ac:dyDescent="0.25">
      <c r="F470" s="99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</row>
    <row r="471" spans="6:36" x14ac:dyDescent="0.25">
      <c r="F471" s="99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</row>
    <row r="472" spans="6:36" x14ac:dyDescent="0.25">
      <c r="F472" s="99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</row>
    <row r="473" spans="6:36" x14ac:dyDescent="0.25">
      <c r="F473" s="99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</row>
    <row r="474" spans="6:36" x14ac:dyDescent="0.25">
      <c r="F474" s="99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</row>
    <row r="475" spans="6:36" x14ac:dyDescent="0.25">
      <c r="F475" s="99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</row>
    <row r="476" spans="6:36" x14ac:dyDescent="0.25">
      <c r="F476" s="99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</row>
    <row r="477" spans="6:36" x14ac:dyDescent="0.25">
      <c r="F477" s="99"/>
      <c r="G477" s="80"/>
      <c r="H477" s="80"/>
      <c r="I477" s="80"/>
      <c r="J477" s="80"/>
      <c r="K477" s="80"/>
    </row>
    <row r="478" spans="6:36" x14ac:dyDescent="0.25">
      <c r="F478" s="99"/>
      <c r="G478" s="80"/>
      <c r="H478" s="80"/>
      <c r="I478" s="80"/>
      <c r="J478" s="80"/>
      <c r="K478" s="80"/>
    </row>
    <row r="479" spans="6:36" x14ac:dyDescent="0.25">
      <c r="F479" s="99"/>
      <c r="G479" s="80"/>
      <c r="H479" s="80"/>
      <c r="I479" s="80"/>
      <c r="J479" s="80"/>
      <c r="K479" s="80"/>
    </row>
    <row r="480" spans="6:36" x14ac:dyDescent="0.25">
      <c r="F480" s="99"/>
    </row>
    <row r="481" spans="6:6" x14ac:dyDescent="0.25">
      <c r="F481" s="99"/>
    </row>
    <row r="482" spans="6:6" x14ac:dyDescent="0.25">
      <c r="F482" s="99"/>
    </row>
    <row r="483" spans="6:6" x14ac:dyDescent="0.25">
      <c r="F483" s="99"/>
    </row>
    <row r="484" spans="6:6" x14ac:dyDescent="0.25">
      <c r="F484" s="99"/>
    </row>
    <row r="485" spans="6:6" x14ac:dyDescent="0.25">
      <c r="F485" s="99"/>
    </row>
    <row r="486" spans="6:6" x14ac:dyDescent="0.25">
      <c r="F486" s="99"/>
    </row>
    <row r="487" spans="6:6" x14ac:dyDescent="0.25">
      <c r="F487" s="99"/>
    </row>
    <row r="488" spans="6:6" x14ac:dyDescent="0.25">
      <c r="F488" s="99"/>
    </row>
    <row r="489" spans="6:6" x14ac:dyDescent="0.25">
      <c r="F489" s="99"/>
    </row>
    <row r="490" spans="6:6" x14ac:dyDescent="0.25">
      <c r="F490" s="99"/>
    </row>
    <row r="491" spans="6:6" x14ac:dyDescent="0.25">
      <c r="F491" s="99"/>
    </row>
    <row r="492" spans="6:6" x14ac:dyDescent="0.25">
      <c r="F492" s="99"/>
    </row>
    <row r="493" spans="6:6" x14ac:dyDescent="0.25">
      <c r="F493" s="99"/>
    </row>
    <row r="494" spans="6:6" x14ac:dyDescent="0.25">
      <c r="F494" s="99"/>
    </row>
    <row r="495" spans="6:6" x14ac:dyDescent="0.25">
      <c r="F495" s="99"/>
    </row>
    <row r="496" spans="6:6" x14ac:dyDescent="0.25">
      <c r="F496" s="99"/>
    </row>
    <row r="497" spans="6:6" x14ac:dyDescent="0.25">
      <c r="F497" s="99"/>
    </row>
    <row r="498" spans="6:6" x14ac:dyDescent="0.25">
      <c r="F498" s="99"/>
    </row>
    <row r="499" spans="6:6" x14ac:dyDescent="0.25">
      <c r="F499" s="99"/>
    </row>
    <row r="500" spans="6:6" x14ac:dyDescent="0.25">
      <c r="F500" s="99"/>
    </row>
    <row r="501" spans="6:6" x14ac:dyDescent="0.25">
      <c r="F501" s="99"/>
    </row>
    <row r="502" spans="6:6" x14ac:dyDescent="0.25">
      <c r="F502" s="99"/>
    </row>
    <row r="503" spans="6:6" x14ac:dyDescent="0.25">
      <c r="F503" s="99"/>
    </row>
    <row r="504" spans="6:6" x14ac:dyDescent="0.25">
      <c r="F504" s="99"/>
    </row>
    <row r="505" spans="6:6" x14ac:dyDescent="0.25">
      <c r="F505" s="99"/>
    </row>
    <row r="506" spans="6:6" x14ac:dyDescent="0.25">
      <c r="F506" s="99"/>
    </row>
    <row r="507" spans="6:6" x14ac:dyDescent="0.25">
      <c r="F507" s="99"/>
    </row>
    <row r="508" spans="6:6" x14ac:dyDescent="0.25">
      <c r="F508" s="99"/>
    </row>
    <row r="509" spans="6:6" x14ac:dyDescent="0.25">
      <c r="F509" s="99"/>
    </row>
    <row r="510" spans="6:6" x14ac:dyDescent="0.25">
      <c r="F510" s="99"/>
    </row>
    <row r="511" spans="6:6" x14ac:dyDescent="0.25">
      <c r="F511" s="99"/>
    </row>
    <row r="512" spans="6:6" x14ac:dyDescent="0.25">
      <c r="F512" s="99"/>
    </row>
    <row r="513" spans="6:6" x14ac:dyDescent="0.25">
      <c r="F513" s="99"/>
    </row>
    <row r="514" spans="6:6" x14ac:dyDescent="0.25">
      <c r="F514" s="99"/>
    </row>
    <row r="515" spans="6:6" x14ac:dyDescent="0.25">
      <c r="F515" s="99"/>
    </row>
    <row r="516" spans="6:6" x14ac:dyDescent="0.25">
      <c r="F516" s="99"/>
    </row>
    <row r="517" spans="6:6" x14ac:dyDescent="0.25">
      <c r="F517" s="99"/>
    </row>
    <row r="518" spans="6:6" x14ac:dyDescent="0.25">
      <c r="F518" s="99"/>
    </row>
    <row r="519" spans="6:6" x14ac:dyDescent="0.25">
      <c r="F519" s="99"/>
    </row>
    <row r="520" spans="6:6" x14ac:dyDescent="0.25">
      <c r="F520" s="99"/>
    </row>
    <row r="521" spans="6:6" x14ac:dyDescent="0.25">
      <c r="F521" s="99"/>
    </row>
    <row r="522" spans="6:6" x14ac:dyDescent="0.25">
      <c r="F522" s="99"/>
    </row>
    <row r="523" spans="6:6" x14ac:dyDescent="0.25">
      <c r="F523" s="99"/>
    </row>
    <row r="524" spans="6:6" x14ac:dyDescent="0.25">
      <c r="F524" s="99"/>
    </row>
    <row r="525" spans="6:6" x14ac:dyDescent="0.25">
      <c r="F525" s="99"/>
    </row>
    <row r="526" spans="6:6" x14ac:dyDescent="0.25">
      <c r="F526" s="99"/>
    </row>
    <row r="527" spans="6:6" x14ac:dyDescent="0.25">
      <c r="F527" s="99"/>
    </row>
    <row r="528" spans="6:6" x14ac:dyDescent="0.25">
      <c r="F528" s="99"/>
    </row>
    <row r="529" spans="6:6" x14ac:dyDescent="0.25">
      <c r="F529" s="99"/>
    </row>
    <row r="530" spans="6:6" x14ac:dyDescent="0.25">
      <c r="F530" s="99"/>
    </row>
    <row r="531" spans="6:6" x14ac:dyDescent="0.25">
      <c r="F531" s="99"/>
    </row>
    <row r="532" spans="6:6" x14ac:dyDescent="0.25">
      <c r="F532" s="99"/>
    </row>
    <row r="533" spans="6:6" x14ac:dyDescent="0.25">
      <c r="F533" s="99"/>
    </row>
    <row r="534" spans="6:6" x14ac:dyDescent="0.25">
      <c r="F534" s="99"/>
    </row>
    <row r="535" spans="6:6" x14ac:dyDescent="0.25">
      <c r="F535" s="99"/>
    </row>
    <row r="536" spans="6:6" x14ac:dyDescent="0.25">
      <c r="F536" s="99"/>
    </row>
    <row r="537" spans="6:6" x14ac:dyDescent="0.25">
      <c r="F537" s="99"/>
    </row>
    <row r="538" spans="6:6" x14ac:dyDescent="0.25">
      <c r="F538" s="99"/>
    </row>
    <row r="539" spans="6:6" x14ac:dyDescent="0.25">
      <c r="F539" s="99"/>
    </row>
    <row r="540" spans="6:6" x14ac:dyDescent="0.25">
      <c r="F540" s="99"/>
    </row>
    <row r="541" spans="6:6" x14ac:dyDescent="0.25">
      <c r="F541" s="99"/>
    </row>
    <row r="542" spans="6:6" x14ac:dyDescent="0.25">
      <c r="F542" s="99"/>
    </row>
    <row r="543" spans="6:6" x14ac:dyDescent="0.25">
      <c r="F543" s="99"/>
    </row>
    <row r="544" spans="6:6" x14ac:dyDescent="0.25">
      <c r="F544" s="99"/>
    </row>
    <row r="545" spans="6:6" x14ac:dyDescent="0.25">
      <c r="F545" s="99"/>
    </row>
    <row r="546" spans="6:6" x14ac:dyDescent="0.25">
      <c r="F546" s="99"/>
    </row>
    <row r="547" spans="6:6" x14ac:dyDescent="0.25">
      <c r="F547" s="99"/>
    </row>
    <row r="548" spans="6:6" x14ac:dyDescent="0.25">
      <c r="F548" s="99"/>
    </row>
    <row r="549" spans="6:6" x14ac:dyDescent="0.25">
      <c r="F549" s="99"/>
    </row>
    <row r="550" spans="6:6" x14ac:dyDescent="0.25">
      <c r="F550" s="99"/>
    </row>
    <row r="551" spans="6:6" x14ac:dyDescent="0.25">
      <c r="F551" s="99"/>
    </row>
    <row r="552" spans="6:6" x14ac:dyDescent="0.25">
      <c r="F552" s="99"/>
    </row>
    <row r="553" spans="6:6" x14ac:dyDescent="0.25">
      <c r="F553" s="99"/>
    </row>
    <row r="554" spans="6:6" x14ac:dyDescent="0.25">
      <c r="F554" s="99"/>
    </row>
    <row r="555" spans="6:6" x14ac:dyDescent="0.25">
      <c r="F555" s="99"/>
    </row>
    <row r="556" spans="6:6" x14ac:dyDescent="0.25">
      <c r="F556" s="99"/>
    </row>
    <row r="557" spans="6:6" x14ac:dyDescent="0.25">
      <c r="F557" s="99"/>
    </row>
    <row r="558" spans="6:6" x14ac:dyDescent="0.25">
      <c r="F558" s="99"/>
    </row>
    <row r="559" spans="6:6" x14ac:dyDescent="0.25">
      <c r="F559" s="99"/>
    </row>
    <row r="560" spans="6:6" x14ac:dyDescent="0.25">
      <c r="F560" s="99"/>
    </row>
    <row r="561" spans="6:6" x14ac:dyDescent="0.25">
      <c r="F561" s="99"/>
    </row>
    <row r="562" spans="6:6" x14ac:dyDescent="0.25">
      <c r="F562" s="99"/>
    </row>
    <row r="563" spans="6:6" x14ac:dyDescent="0.25">
      <c r="F563" s="99"/>
    </row>
    <row r="564" spans="6:6" x14ac:dyDescent="0.25">
      <c r="F564" s="99"/>
    </row>
    <row r="565" spans="6:6" x14ac:dyDescent="0.25">
      <c r="F565" s="99"/>
    </row>
    <row r="566" spans="6:6" x14ac:dyDescent="0.25">
      <c r="F566" s="99"/>
    </row>
    <row r="567" spans="6:6" x14ac:dyDescent="0.25">
      <c r="F567" s="99"/>
    </row>
    <row r="568" spans="6:6" x14ac:dyDescent="0.25">
      <c r="F568" s="99"/>
    </row>
    <row r="569" spans="6:6" x14ac:dyDescent="0.25">
      <c r="F569" s="99"/>
    </row>
    <row r="570" spans="6:6" x14ac:dyDescent="0.25">
      <c r="F570" s="99"/>
    </row>
    <row r="571" spans="6:6" x14ac:dyDescent="0.25">
      <c r="F571" s="99"/>
    </row>
    <row r="572" spans="6:6" x14ac:dyDescent="0.25">
      <c r="F572" s="99"/>
    </row>
    <row r="573" spans="6:6" x14ac:dyDescent="0.25">
      <c r="F573" s="99"/>
    </row>
    <row r="574" spans="6:6" x14ac:dyDescent="0.25">
      <c r="F574" s="99"/>
    </row>
    <row r="575" spans="6:6" x14ac:dyDescent="0.25">
      <c r="F575" s="99"/>
    </row>
    <row r="576" spans="6:6" x14ac:dyDescent="0.25">
      <c r="F576" s="99"/>
    </row>
    <row r="577" spans="6:6" x14ac:dyDescent="0.25">
      <c r="F577" s="99"/>
    </row>
    <row r="578" spans="6:6" x14ac:dyDescent="0.25">
      <c r="F578" s="99"/>
    </row>
    <row r="579" spans="6:6" x14ac:dyDescent="0.25">
      <c r="F579" s="99"/>
    </row>
    <row r="580" spans="6:6" x14ac:dyDescent="0.25">
      <c r="F580" s="99"/>
    </row>
    <row r="581" spans="6:6" x14ac:dyDescent="0.25">
      <c r="F581" s="99"/>
    </row>
    <row r="582" spans="6:6" x14ac:dyDescent="0.25">
      <c r="F582" s="99"/>
    </row>
    <row r="583" spans="6:6" x14ac:dyDescent="0.25">
      <c r="F583" s="99"/>
    </row>
    <row r="584" spans="6:6" x14ac:dyDescent="0.25">
      <c r="F584" s="99"/>
    </row>
    <row r="585" spans="6:6" x14ac:dyDescent="0.25">
      <c r="F585" s="99"/>
    </row>
    <row r="586" spans="6:6" x14ac:dyDescent="0.25">
      <c r="F586" s="99"/>
    </row>
    <row r="587" spans="6:6" x14ac:dyDescent="0.25">
      <c r="F587" s="99"/>
    </row>
    <row r="588" spans="6:6" x14ac:dyDescent="0.25">
      <c r="F588" s="99"/>
    </row>
    <row r="589" spans="6:6" x14ac:dyDescent="0.25">
      <c r="F589" s="99"/>
    </row>
    <row r="590" spans="6:6" x14ac:dyDescent="0.25">
      <c r="F590" s="99"/>
    </row>
    <row r="591" spans="6:6" x14ac:dyDescent="0.25">
      <c r="F591" s="99"/>
    </row>
    <row r="592" spans="6:6" x14ac:dyDescent="0.25">
      <c r="F592" s="99"/>
    </row>
    <row r="593" spans="6:6" x14ac:dyDescent="0.25">
      <c r="F593" s="99"/>
    </row>
    <row r="594" spans="6:6" x14ac:dyDescent="0.25">
      <c r="F594" s="99"/>
    </row>
    <row r="595" spans="6:6" x14ac:dyDescent="0.25">
      <c r="F595" s="99"/>
    </row>
    <row r="596" spans="6:6" x14ac:dyDescent="0.25">
      <c r="F596" s="99"/>
    </row>
    <row r="597" spans="6:6" x14ac:dyDescent="0.25">
      <c r="F597" s="99"/>
    </row>
    <row r="598" spans="6:6" x14ac:dyDescent="0.25">
      <c r="F598" s="99"/>
    </row>
    <row r="599" spans="6:6" x14ac:dyDescent="0.25">
      <c r="F599" s="99"/>
    </row>
    <row r="600" spans="6:6" x14ac:dyDescent="0.25">
      <c r="F600" s="99"/>
    </row>
    <row r="601" spans="6:6" x14ac:dyDescent="0.25">
      <c r="F601" s="99"/>
    </row>
    <row r="602" spans="6:6" x14ac:dyDescent="0.25">
      <c r="F602" s="99"/>
    </row>
    <row r="603" spans="6:6" x14ac:dyDescent="0.25">
      <c r="F603" s="99"/>
    </row>
    <row r="604" spans="6:6" x14ac:dyDescent="0.25">
      <c r="F604" s="99"/>
    </row>
    <row r="605" spans="6:6" x14ac:dyDescent="0.25">
      <c r="F605" s="99"/>
    </row>
    <row r="606" spans="6:6" x14ac:dyDescent="0.25">
      <c r="F606" s="99"/>
    </row>
    <row r="607" spans="6:6" x14ac:dyDescent="0.25">
      <c r="F607" s="99"/>
    </row>
    <row r="608" spans="6:6" x14ac:dyDescent="0.25">
      <c r="F608" s="99"/>
    </row>
    <row r="609" spans="6:6" x14ac:dyDescent="0.25">
      <c r="F609" s="99"/>
    </row>
    <row r="610" spans="6:6" x14ac:dyDescent="0.25">
      <c r="F610" s="99"/>
    </row>
    <row r="611" spans="6:6" x14ac:dyDescent="0.25">
      <c r="F611" s="99"/>
    </row>
    <row r="612" spans="6:6" x14ac:dyDescent="0.25">
      <c r="F612" s="99"/>
    </row>
    <row r="613" spans="6:6" x14ac:dyDescent="0.25">
      <c r="F613" s="99"/>
    </row>
    <row r="614" spans="6:6" x14ac:dyDescent="0.25">
      <c r="F614" s="99"/>
    </row>
    <row r="615" spans="6:6" x14ac:dyDescent="0.25">
      <c r="F615" s="99"/>
    </row>
    <row r="616" spans="6:6" x14ac:dyDescent="0.25">
      <c r="F616" s="99"/>
    </row>
    <row r="617" spans="6:6" x14ac:dyDescent="0.25">
      <c r="F617" s="99"/>
    </row>
    <row r="618" spans="6:6" x14ac:dyDescent="0.25">
      <c r="F618" s="99"/>
    </row>
    <row r="619" spans="6:6" x14ac:dyDescent="0.25">
      <c r="F619" s="99"/>
    </row>
    <row r="620" spans="6:6" x14ac:dyDescent="0.25">
      <c r="F620" s="99"/>
    </row>
    <row r="621" spans="6:6" x14ac:dyDescent="0.25">
      <c r="F621" s="99"/>
    </row>
    <row r="622" spans="6:6" x14ac:dyDescent="0.25">
      <c r="F622" s="99"/>
    </row>
    <row r="623" spans="6:6" x14ac:dyDescent="0.25">
      <c r="F623" s="99"/>
    </row>
    <row r="624" spans="6:6" x14ac:dyDescent="0.25">
      <c r="F624" s="99"/>
    </row>
    <row r="625" spans="6:6" x14ac:dyDescent="0.25">
      <c r="F625" s="99"/>
    </row>
    <row r="626" spans="6:6" x14ac:dyDescent="0.25">
      <c r="F626" s="99"/>
    </row>
    <row r="627" spans="6:6" x14ac:dyDescent="0.25">
      <c r="F627" s="99"/>
    </row>
    <row r="628" spans="6:6" x14ac:dyDescent="0.25">
      <c r="F628" s="99"/>
    </row>
    <row r="629" spans="6:6" x14ac:dyDescent="0.25">
      <c r="F629" s="99"/>
    </row>
    <row r="630" spans="6:6" x14ac:dyDescent="0.25">
      <c r="F630" s="99"/>
    </row>
    <row r="631" spans="6:6" x14ac:dyDescent="0.25">
      <c r="F631" s="99"/>
    </row>
    <row r="632" spans="6:6" x14ac:dyDescent="0.25">
      <c r="F632" s="99"/>
    </row>
    <row r="633" spans="6:6" x14ac:dyDescent="0.25">
      <c r="F633" s="99"/>
    </row>
  </sheetData>
  <mergeCells count="3">
    <mergeCell ref="A1:K1"/>
    <mergeCell ref="A2:K2"/>
    <mergeCell ref="A56:K56"/>
  </mergeCells>
  <printOptions horizontalCentered="1"/>
  <pageMargins left="0" right="0" top="0.19685039370078741" bottom="0.19685039370078741" header="0.51181102362204722" footer="0.19685039370078741"/>
  <pageSetup paperSize="9" scale="79" fitToHeight="2" orientation="landscape" r:id="rId1"/>
  <headerFooter alignWithMargins="0">
    <oddFooter>Página &amp;P&amp;Rtabela_10.A.01</oddFooter>
  </headerFooter>
  <rowBreaks count="1" manualBreakCount="1">
    <brk id="42" max="1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3"/>
  </sheetPr>
  <dimension ref="A1:AJ634"/>
  <sheetViews>
    <sheetView showGridLines="0" workbookViewId="0">
      <selection sqref="A1:K1"/>
    </sheetView>
  </sheetViews>
  <sheetFormatPr defaultColWidth="9.109375" defaultRowHeight="10.199999999999999" x14ac:dyDescent="0.25"/>
  <cols>
    <col min="1" max="1" width="9.6640625" style="80" customWidth="1"/>
    <col min="2" max="2" width="34.44140625" style="80" customWidth="1"/>
    <col min="3" max="3" width="7.44140625" style="80" customWidth="1"/>
    <col min="4" max="4" width="19.5546875" style="99" customWidth="1"/>
    <col min="5" max="5" width="17.6640625" style="99" customWidth="1"/>
    <col min="6" max="6" width="14.6640625" style="80" customWidth="1"/>
    <col min="7" max="7" width="15.6640625" style="79" customWidth="1"/>
    <col min="8" max="9" width="16.109375" style="79" customWidth="1"/>
    <col min="10" max="10" width="13.88671875" style="79" customWidth="1"/>
    <col min="11" max="11" width="19.5546875" style="79" customWidth="1"/>
    <col min="12" max="36" width="9.109375" style="79"/>
    <col min="37" max="16384" width="9.109375" style="80"/>
  </cols>
  <sheetData>
    <row r="1" spans="1:36" ht="19.2" x14ac:dyDescent="0.25">
      <c r="A1" s="177" t="s">
        <v>442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</row>
    <row r="2" spans="1:36" ht="13.8" x14ac:dyDescent="0.25">
      <c r="A2" s="178" t="s">
        <v>45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</row>
    <row r="3" spans="1:36" ht="60" customHeight="1" x14ac:dyDescent="0.25">
      <c r="A3" s="105" t="s">
        <v>443</v>
      </c>
      <c r="B3" s="28" t="s">
        <v>0</v>
      </c>
      <c r="C3" s="28" t="s">
        <v>51</v>
      </c>
      <c r="D3" s="107" t="s">
        <v>445</v>
      </c>
      <c r="E3" s="107" t="s">
        <v>446</v>
      </c>
      <c r="F3" s="28" t="s">
        <v>447</v>
      </c>
      <c r="G3" s="28" t="s">
        <v>448</v>
      </c>
      <c r="H3" s="28" t="s">
        <v>449</v>
      </c>
      <c r="I3" s="28" t="s">
        <v>450</v>
      </c>
      <c r="J3" s="28" t="s">
        <v>451</v>
      </c>
      <c r="K3" s="28" t="s">
        <v>452</v>
      </c>
    </row>
    <row r="4" spans="1:36" ht="13.5" customHeight="1" x14ac:dyDescent="0.25">
      <c r="A4" s="136">
        <v>1</v>
      </c>
      <c r="B4" s="78" t="s">
        <v>74</v>
      </c>
      <c r="C4" s="81" t="s">
        <v>75</v>
      </c>
      <c r="D4" s="108">
        <v>6111744</v>
      </c>
      <c r="E4" s="83">
        <v>3922954</v>
      </c>
      <c r="F4" s="83">
        <v>53</v>
      </c>
      <c r="G4" s="83">
        <v>43</v>
      </c>
      <c r="H4" s="82">
        <v>115205</v>
      </c>
      <c r="I4" s="82">
        <v>9573</v>
      </c>
      <c r="J4" s="134">
        <v>0</v>
      </c>
      <c r="K4" s="84" t="s">
        <v>366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</row>
    <row r="5" spans="1:36" ht="13.5" customHeight="1" x14ac:dyDescent="0.25">
      <c r="A5" s="136">
        <v>2</v>
      </c>
      <c r="B5" s="85" t="s">
        <v>81</v>
      </c>
      <c r="C5" s="87" t="s">
        <v>82</v>
      </c>
      <c r="D5" s="109">
        <v>5258235</v>
      </c>
      <c r="E5" s="83">
        <v>3181433</v>
      </c>
      <c r="F5" s="83">
        <v>30</v>
      </c>
      <c r="G5" s="83">
        <v>70</v>
      </c>
      <c r="H5" s="82">
        <v>32825</v>
      </c>
      <c r="I5" s="82">
        <v>1717</v>
      </c>
      <c r="J5" s="134">
        <v>0</v>
      </c>
      <c r="K5" s="86" t="s">
        <v>83</v>
      </c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</row>
    <row r="6" spans="1:36" ht="13.5" customHeight="1" x14ac:dyDescent="0.25">
      <c r="A6" s="136">
        <v>3</v>
      </c>
      <c r="B6" s="7" t="s">
        <v>77</v>
      </c>
      <c r="C6" s="12" t="s">
        <v>78</v>
      </c>
      <c r="D6" s="109">
        <v>4484168</v>
      </c>
      <c r="E6" s="89">
        <v>2078621</v>
      </c>
      <c r="F6" s="89">
        <v>74</v>
      </c>
      <c r="G6" s="89">
        <v>26</v>
      </c>
      <c r="H6" s="88">
        <v>10022</v>
      </c>
      <c r="I6" s="88">
        <v>1402</v>
      </c>
      <c r="J6" s="135">
        <v>0</v>
      </c>
      <c r="K6" s="86" t="s">
        <v>80</v>
      </c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</row>
    <row r="7" spans="1:36" ht="13.5" customHeight="1" x14ac:dyDescent="0.25">
      <c r="A7" s="136">
        <v>4</v>
      </c>
      <c r="B7" s="85" t="s">
        <v>84</v>
      </c>
      <c r="C7" s="87" t="s">
        <v>75</v>
      </c>
      <c r="D7" s="109">
        <v>3908084</v>
      </c>
      <c r="E7" s="89">
        <v>2111045</v>
      </c>
      <c r="F7" s="89">
        <v>100</v>
      </c>
      <c r="G7" s="89" t="s">
        <v>79</v>
      </c>
      <c r="H7" s="88">
        <v>16862</v>
      </c>
      <c r="I7" s="88">
        <v>843</v>
      </c>
      <c r="J7" s="135">
        <v>0</v>
      </c>
      <c r="K7" s="86" t="s">
        <v>85</v>
      </c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</row>
    <row r="8" spans="1:36" ht="13.5" customHeight="1" x14ac:dyDescent="0.25">
      <c r="A8" s="136">
        <v>5</v>
      </c>
      <c r="B8" s="85" t="s">
        <v>244</v>
      </c>
      <c r="C8" s="87" t="s">
        <v>82</v>
      </c>
      <c r="D8" s="109">
        <v>3242144</v>
      </c>
      <c r="E8" s="89">
        <v>925100</v>
      </c>
      <c r="F8" s="89">
        <v>48</v>
      </c>
      <c r="G8" s="89">
        <v>52</v>
      </c>
      <c r="H8" s="88">
        <v>43053</v>
      </c>
      <c r="I8" s="88">
        <v>1483</v>
      </c>
      <c r="J8" s="135">
        <v>0</v>
      </c>
      <c r="K8" s="86" t="s">
        <v>89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</row>
    <row r="9" spans="1:36" ht="13.5" customHeight="1" x14ac:dyDescent="0.25">
      <c r="A9" s="136">
        <v>6</v>
      </c>
      <c r="B9" s="85" t="s">
        <v>86</v>
      </c>
      <c r="C9" s="81" t="s">
        <v>75</v>
      </c>
      <c r="D9" s="109">
        <v>3023320</v>
      </c>
      <c r="E9" s="89">
        <v>1107544</v>
      </c>
      <c r="F9" s="89">
        <v>99</v>
      </c>
      <c r="G9" s="89">
        <v>1</v>
      </c>
      <c r="H9" s="88">
        <v>14835</v>
      </c>
      <c r="I9" s="88">
        <v>736</v>
      </c>
      <c r="J9" s="135">
        <v>1</v>
      </c>
      <c r="K9" s="86" t="s">
        <v>87</v>
      </c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</row>
    <row r="10" spans="1:36" ht="13.5" customHeight="1" x14ac:dyDescent="0.25">
      <c r="A10" s="136">
        <v>7</v>
      </c>
      <c r="B10" s="100" t="s">
        <v>94</v>
      </c>
      <c r="C10" s="88" t="s">
        <v>82</v>
      </c>
      <c r="D10" s="109">
        <v>2422908</v>
      </c>
      <c r="E10" s="89">
        <v>638282</v>
      </c>
      <c r="F10" s="89">
        <v>63</v>
      </c>
      <c r="G10" s="89">
        <v>37</v>
      </c>
      <c r="H10" s="88">
        <v>6925</v>
      </c>
      <c r="I10" s="88">
        <v>751</v>
      </c>
      <c r="J10" s="135">
        <v>-1</v>
      </c>
      <c r="K10" s="86" t="s">
        <v>95</v>
      </c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</row>
    <row r="11" spans="1:36" ht="13.5" customHeight="1" x14ac:dyDescent="0.25">
      <c r="A11" s="136">
        <v>8</v>
      </c>
      <c r="B11" s="100" t="s">
        <v>346</v>
      </c>
      <c r="C11" s="88" t="s">
        <v>78</v>
      </c>
      <c r="D11" s="109">
        <v>1839236</v>
      </c>
      <c r="E11" s="89">
        <v>2874853</v>
      </c>
      <c r="F11" s="89" t="s">
        <v>79</v>
      </c>
      <c r="G11" s="88" t="s">
        <v>79</v>
      </c>
      <c r="H11" s="88" t="s">
        <v>453</v>
      </c>
      <c r="I11" s="88" t="s">
        <v>453</v>
      </c>
      <c r="J11" s="135">
        <v>5</v>
      </c>
      <c r="K11" s="86" t="s">
        <v>131</v>
      </c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</row>
    <row r="12" spans="1:36" ht="13.5" customHeight="1" x14ac:dyDescent="0.25">
      <c r="A12" s="136">
        <v>9</v>
      </c>
      <c r="B12" s="100" t="s">
        <v>454</v>
      </c>
      <c r="C12" s="88" t="s">
        <v>82</v>
      </c>
      <c r="D12" s="109">
        <v>1602601</v>
      </c>
      <c r="E12" s="89">
        <v>519998</v>
      </c>
      <c r="F12" s="89">
        <v>21</v>
      </c>
      <c r="G12" s="89">
        <v>79</v>
      </c>
      <c r="H12" s="88">
        <v>9000</v>
      </c>
      <c r="I12" s="88">
        <v>610</v>
      </c>
      <c r="J12" s="135">
        <v>2</v>
      </c>
      <c r="K12" s="86" t="s">
        <v>99</v>
      </c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</row>
    <row r="13" spans="1:36" ht="13.5" customHeight="1" x14ac:dyDescent="0.25">
      <c r="A13" s="136">
        <v>10</v>
      </c>
      <c r="B13" s="100" t="s">
        <v>455</v>
      </c>
      <c r="C13" s="88" t="s">
        <v>78</v>
      </c>
      <c r="D13" s="109">
        <v>1565246</v>
      </c>
      <c r="E13" s="89">
        <v>389419</v>
      </c>
      <c r="F13" s="89">
        <v>96</v>
      </c>
      <c r="G13" s="89">
        <v>4</v>
      </c>
      <c r="H13" s="88">
        <v>14304</v>
      </c>
      <c r="I13" s="88">
        <v>437</v>
      </c>
      <c r="J13" s="135">
        <v>-2</v>
      </c>
      <c r="K13" s="86" t="s">
        <v>85</v>
      </c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</row>
    <row r="14" spans="1:36" ht="13.5" customHeight="1" x14ac:dyDescent="0.25">
      <c r="A14" s="136">
        <v>11</v>
      </c>
      <c r="B14" s="100" t="s">
        <v>420</v>
      </c>
      <c r="C14" s="88" t="s">
        <v>82</v>
      </c>
      <c r="D14" s="109">
        <v>1415218</v>
      </c>
      <c r="E14" s="89">
        <v>1037601</v>
      </c>
      <c r="F14" s="89" t="s">
        <v>79</v>
      </c>
      <c r="G14" s="88" t="s">
        <v>79</v>
      </c>
      <c r="H14" s="88" t="s">
        <v>453</v>
      </c>
      <c r="I14" s="88" t="s">
        <v>453</v>
      </c>
      <c r="J14" s="135">
        <v>5</v>
      </c>
      <c r="K14" s="86" t="s">
        <v>166</v>
      </c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ht="13.5" customHeight="1" x14ac:dyDescent="0.25">
      <c r="A15" s="136">
        <v>12</v>
      </c>
      <c r="B15" s="100" t="s">
        <v>90</v>
      </c>
      <c r="C15" s="88" t="s">
        <v>82</v>
      </c>
      <c r="D15" s="109">
        <v>1367117</v>
      </c>
      <c r="E15" s="89">
        <v>3722235</v>
      </c>
      <c r="F15" s="89" t="s">
        <v>79</v>
      </c>
      <c r="G15" s="89" t="s">
        <v>79</v>
      </c>
      <c r="H15" s="88">
        <v>5095</v>
      </c>
      <c r="I15" s="88">
        <v>1300</v>
      </c>
      <c r="J15" s="135">
        <v>-3</v>
      </c>
      <c r="K15" s="86" t="s">
        <v>91</v>
      </c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</row>
    <row r="16" spans="1:36" ht="13.5" customHeight="1" x14ac:dyDescent="0.25">
      <c r="A16" s="136">
        <v>13</v>
      </c>
      <c r="B16" s="85" t="s">
        <v>109</v>
      </c>
      <c r="C16" s="87" t="s">
        <v>78</v>
      </c>
      <c r="D16" s="109">
        <v>1191016</v>
      </c>
      <c r="E16" s="89">
        <v>526315</v>
      </c>
      <c r="F16" s="89">
        <v>10</v>
      </c>
      <c r="G16" s="88">
        <v>90</v>
      </c>
      <c r="H16" s="88">
        <v>4290</v>
      </c>
      <c r="I16" s="88">
        <v>216</v>
      </c>
      <c r="J16" s="135">
        <v>25</v>
      </c>
      <c r="K16" s="86" t="s">
        <v>110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</row>
    <row r="17" spans="1:36" ht="13.5" customHeight="1" x14ac:dyDescent="0.25">
      <c r="A17" s="136">
        <v>14</v>
      </c>
      <c r="B17" s="101" t="s">
        <v>439</v>
      </c>
      <c r="C17" s="90" t="s">
        <v>78</v>
      </c>
      <c r="D17" s="109">
        <v>1182816</v>
      </c>
      <c r="E17" s="89">
        <v>454348</v>
      </c>
      <c r="F17" s="89">
        <v>85</v>
      </c>
      <c r="G17" s="88">
        <v>15</v>
      </c>
      <c r="H17" s="88">
        <v>5824</v>
      </c>
      <c r="I17" s="88">
        <v>349</v>
      </c>
      <c r="J17" s="135">
        <v>0</v>
      </c>
      <c r="K17" s="86" t="s">
        <v>371</v>
      </c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</row>
    <row r="18" spans="1:36" ht="13.5" customHeight="1" x14ac:dyDescent="0.25">
      <c r="A18" s="136">
        <v>15</v>
      </c>
      <c r="B18" s="100" t="s">
        <v>111</v>
      </c>
      <c r="C18" s="88" t="s">
        <v>82</v>
      </c>
      <c r="D18" s="109">
        <v>951580</v>
      </c>
      <c r="E18" s="89">
        <v>1664216</v>
      </c>
      <c r="F18" s="89">
        <v>69</v>
      </c>
      <c r="G18" s="88">
        <v>20</v>
      </c>
      <c r="H18" s="88">
        <v>2134</v>
      </c>
      <c r="I18" s="88">
        <v>286</v>
      </c>
      <c r="J18" s="135">
        <v>3</v>
      </c>
      <c r="K18" s="86" t="s">
        <v>112</v>
      </c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</row>
    <row r="19" spans="1:36" ht="13.5" customHeight="1" x14ac:dyDescent="0.25">
      <c r="A19" s="136">
        <v>16</v>
      </c>
      <c r="B19" s="100" t="s">
        <v>422</v>
      </c>
      <c r="C19" s="88" t="s">
        <v>82</v>
      </c>
      <c r="D19" s="109">
        <v>935286</v>
      </c>
      <c r="E19" s="89">
        <v>1043617</v>
      </c>
      <c r="F19" s="89">
        <v>76</v>
      </c>
      <c r="G19" s="89">
        <v>24</v>
      </c>
      <c r="H19" s="88">
        <v>4118</v>
      </c>
      <c r="I19" s="88">
        <v>433</v>
      </c>
      <c r="J19" s="135">
        <v>7</v>
      </c>
      <c r="K19" s="86" t="s">
        <v>93</v>
      </c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</row>
    <row r="20" spans="1:36" ht="13.5" customHeight="1" x14ac:dyDescent="0.25">
      <c r="A20" s="136">
        <v>17</v>
      </c>
      <c r="B20" s="100" t="s">
        <v>116</v>
      </c>
      <c r="C20" s="88" t="s">
        <v>75</v>
      </c>
      <c r="D20" s="109">
        <v>933358</v>
      </c>
      <c r="E20" s="89">
        <v>290573</v>
      </c>
      <c r="F20" s="89">
        <v>60</v>
      </c>
      <c r="G20" s="89">
        <v>40</v>
      </c>
      <c r="H20" s="88">
        <v>300</v>
      </c>
      <c r="I20" s="88">
        <v>230</v>
      </c>
      <c r="J20" s="135">
        <v>-7</v>
      </c>
      <c r="K20" s="86" t="s">
        <v>367</v>
      </c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</row>
    <row r="21" spans="1:36" ht="13.5" customHeight="1" x14ac:dyDescent="0.25">
      <c r="A21" s="136">
        <v>18</v>
      </c>
      <c r="B21" s="100" t="s">
        <v>419</v>
      </c>
      <c r="C21" s="82" t="s">
        <v>78</v>
      </c>
      <c r="D21" s="109">
        <v>888460</v>
      </c>
      <c r="E21" s="89">
        <v>1710208</v>
      </c>
      <c r="F21" s="89" t="s">
        <v>79</v>
      </c>
      <c r="G21" s="88" t="s">
        <v>79</v>
      </c>
      <c r="H21" s="88">
        <v>5095</v>
      </c>
      <c r="I21" s="88" t="s">
        <v>453</v>
      </c>
      <c r="J21" s="135">
        <v>-3</v>
      </c>
      <c r="K21" s="86" t="s">
        <v>131</v>
      </c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</row>
    <row r="22" spans="1:36" ht="13.5" customHeight="1" x14ac:dyDescent="0.25">
      <c r="A22" s="136">
        <v>19</v>
      </c>
      <c r="B22" s="85" t="s">
        <v>141</v>
      </c>
      <c r="C22" s="81" t="s">
        <v>82</v>
      </c>
      <c r="D22" s="109">
        <v>817542</v>
      </c>
      <c r="E22" s="89">
        <v>66707</v>
      </c>
      <c r="F22" s="89" t="s">
        <v>79</v>
      </c>
      <c r="G22" s="89">
        <v>100</v>
      </c>
      <c r="H22" s="88">
        <v>6300</v>
      </c>
      <c r="I22" s="88" t="s">
        <v>453</v>
      </c>
      <c r="J22" s="135">
        <v>1</v>
      </c>
      <c r="K22" s="86" t="s">
        <v>370</v>
      </c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</row>
    <row r="23" spans="1:36" ht="13.5" customHeight="1" x14ac:dyDescent="0.25">
      <c r="A23" s="136">
        <v>20</v>
      </c>
      <c r="B23" s="100" t="s">
        <v>347</v>
      </c>
      <c r="C23" s="82" t="s">
        <v>82</v>
      </c>
      <c r="D23" s="109">
        <v>815934</v>
      </c>
      <c r="E23" s="89">
        <v>508413</v>
      </c>
      <c r="F23" s="89" t="s">
        <v>79</v>
      </c>
      <c r="G23" s="88" t="s">
        <v>79</v>
      </c>
      <c r="H23" s="88">
        <v>664</v>
      </c>
      <c r="I23" s="88">
        <v>364</v>
      </c>
      <c r="J23" s="135">
        <v>5</v>
      </c>
      <c r="K23" s="86" t="s">
        <v>131</v>
      </c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</row>
    <row r="24" spans="1:36" ht="12" x14ac:dyDescent="0.25">
      <c r="A24" s="136">
        <v>21</v>
      </c>
      <c r="B24" s="85" t="s">
        <v>425</v>
      </c>
      <c r="C24" s="87" t="s">
        <v>78</v>
      </c>
      <c r="D24" s="109">
        <v>806338</v>
      </c>
      <c r="E24" s="89">
        <v>827855</v>
      </c>
      <c r="F24" s="89" t="s">
        <v>79</v>
      </c>
      <c r="G24" s="88" t="s">
        <v>79</v>
      </c>
      <c r="H24" s="88">
        <v>10950</v>
      </c>
      <c r="I24" s="88">
        <v>300</v>
      </c>
      <c r="J24" s="135">
        <v>13</v>
      </c>
      <c r="K24" s="86" t="s">
        <v>262</v>
      </c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</row>
    <row r="25" spans="1:36" ht="13.8" x14ac:dyDescent="0.25">
      <c r="A25" s="136">
        <v>22</v>
      </c>
      <c r="B25" s="85" t="s">
        <v>456</v>
      </c>
      <c r="C25" s="87" t="s">
        <v>82</v>
      </c>
      <c r="D25" s="109">
        <v>803799</v>
      </c>
      <c r="E25" s="89">
        <v>143044</v>
      </c>
      <c r="F25" s="89">
        <v>7</v>
      </c>
      <c r="G25" s="88">
        <v>93</v>
      </c>
      <c r="H25" s="88">
        <v>671</v>
      </c>
      <c r="I25" s="88">
        <v>216</v>
      </c>
      <c r="J25" s="135">
        <v>4</v>
      </c>
      <c r="K25" s="86" t="s">
        <v>106</v>
      </c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</row>
    <row r="26" spans="1:36" ht="13.5" customHeight="1" x14ac:dyDescent="0.25">
      <c r="A26" s="136">
        <v>23</v>
      </c>
      <c r="B26" s="100" t="s">
        <v>150</v>
      </c>
      <c r="C26" s="88" t="s">
        <v>78</v>
      </c>
      <c r="D26" s="110">
        <v>755838</v>
      </c>
      <c r="E26" s="91">
        <v>237922</v>
      </c>
      <c r="F26" s="91">
        <v>70</v>
      </c>
      <c r="G26" s="90">
        <v>30</v>
      </c>
      <c r="H26" s="90">
        <v>2678</v>
      </c>
      <c r="I26" s="90">
        <v>220</v>
      </c>
      <c r="J26" s="135">
        <v>-2</v>
      </c>
      <c r="K26" s="86" t="s">
        <v>372</v>
      </c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</row>
    <row r="27" spans="1:36" ht="13.5" customHeight="1" x14ac:dyDescent="0.25">
      <c r="A27" s="136">
        <v>24</v>
      </c>
      <c r="B27" s="85" t="s">
        <v>457</v>
      </c>
      <c r="C27" s="87" t="s">
        <v>82</v>
      </c>
      <c r="D27" s="109">
        <v>755700</v>
      </c>
      <c r="E27" s="89">
        <v>55442</v>
      </c>
      <c r="F27" s="89" t="s">
        <v>79</v>
      </c>
      <c r="G27" s="89">
        <v>100</v>
      </c>
      <c r="H27" s="88">
        <v>292</v>
      </c>
      <c r="I27" s="88">
        <v>185</v>
      </c>
      <c r="J27" s="135">
        <v>-5</v>
      </c>
      <c r="K27" s="86" t="s">
        <v>119</v>
      </c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</row>
    <row r="28" spans="1:36" ht="13.5" customHeight="1" x14ac:dyDescent="0.25">
      <c r="A28" s="136">
        <v>25</v>
      </c>
      <c r="B28" s="85" t="s">
        <v>458</v>
      </c>
      <c r="C28" s="87" t="s">
        <v>82</v>
      </c>
      <c r="D28" s="109">
        <v>686439</v>
      </c>
      <c r="E28" s="89">
        <v>19380</v>
      </c>
      <c r="F28" s="89" t="s">
        <v>79</v>
      </c>
      <c r="G28" s="89">
        <v>100</v>
      </c>
      <c r="H28" s="88">
        <v>1022</v>
      </c>
      <c r="I28" s="88">
        <v>175</v>
      </c>
      <c r="J28" s="135">
        <v>-8</v>
      </c>
      <c r="K28" s="86" t="s">
        <v>369</v>
      </c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</row>
    <row r="29" spans="1:36" ht="13.5" customHeight="1" x14ac:dyDescent="0.25">
      <c r="A29" s="136">
        <v>26</v>
      </c>
      <c r="B29" s="85" t="s">
        <v>459</v>
      </c>
      <c r="C29" s="87" t="s">
        <v>82</v>
      </c>
      <c r="D29" s="109">
        <v>683614</v>
      </c>
      <c r="E29" s="89">
        <v>287238</v>
      </c>
      <c r="F29" s="89" t="s">
        <v>79</v>
      </c>
      <c r="G29" s="89" t="s">
        <v>79</v>
      </c>
      <c r="H29" s="88" t="s">
        <v>453</v>
      </c>
      <c r="I29" s="88" t="s">
        <v>453</v>
      </c>
      <c r="J29" s="135" t="s">
        <v>460</v>
      </c>
      <c r="K29" s="86" t="s">
        <v>91</v>
      </c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</row>
    <row r="30" spans="1:36" ht="13.5" customHeight="1" x14ac:dyDescent="0.25">
      <c r="A30" s="136">
        <v>27</v>
      </c>
      <c r="B30" s="100" t="s">
        <v>113</v>
      </c>
      <c r="C30" s="82" t="s">
        <v>114</v>
      </c>
      <c r="D30" s="109">
        <v>617689</v>
      </c>
      <c r="E30" s="89">
        <v>286824</v>
      </c>
      <c r="F30" s="89">
        <v>54</v>
      </c>
      <c r="G30" s="88">
        <v>8</v>
      </c>
      <c r="H30" s="88">
        <v>1482</v>
      </c>
      <c r="I30" s="88">
        <v>222</v>
      </c>
      <c r="J30" s="135">
        <v>-3</v>
      </c>
      <c r="K30" s="86" t="s">
        <v>290</v>
      </c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</row>
    <row r="31" spans="1:36" ht="13.5" customHeight="1" x14ac:dyDescent="0.25">
      <c r="A31" s="136">
        <v>28</v>
      </c>
      <c r="B31" s="100" t="s">
        <v>123</v>
      </c>
      <c r="C31" s="88" t="s">
        <v>82</v>
      </c>
      <c r="D31" s="109">
        <v>596754</v>
      </c>
      <c r="E31" s="89">
        <v>985187</v>
      </c>
      <c r="F31" s="89">
        <v>100</v>
      </c>
      <c r="G31" s="89" t="s">
        <v>79</v>
      </c>
      <c r="H31" s="88" t="s">
        <v>453</v>
      </c>
      <c r="I31" s="88" t="s">
        <v>453</v>
      </c>
      <c r="J31" s="135">
        <v>21</v>
      </c>
      <c r="K31" s="86" t="s">
        <v>112</v>
      </c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</row>
    <row r="32" spans="1:36" ht="13.5" customHeight="1" x14ac:dyDescent="0.25">
      <c r="A32" s="136">
        <v>29</v>
      </c>
      <c r="B32" s="100" t="s">
        <v>461</v>
      </c>
      <c r="C32" s="88" t="s">
        <v>82</v>
      </c>
      <c r="D32" s="109">
        <v>561911</v>
      </c>
      <c r="E32" s="89">
        <v>339600</v>
      </c>
      <c r="F32" s="89">
        <v>96</v>
      </c>
      <c r="G32" s="89">
        <v>4</v>
      </c>
      <c r="H32" s="88">
        <v>1961</v>
      </c>
      <c r="I32" s="88">
        <v>352</v>
      </c>
      <c r="J32" s="135" t="s">
        <v>460</v>
      </c>
      <c r="K32" s="86" t="s">
        <v>462</v>
      </c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</row>
    <row r="33" spans="1:36" ht="13.5" customHeight="1" x14ac:dyDescent="0.25">
      <c r="A33" s="136">
        <v>30</v>
      </c>
      <c r="B33" s="85" t="s">
        <v>463</v>
      </c>
      <c r="C33" s="88" t="s">
        <v>82</v>
      </c>
      <c r="D33" s="109">
        <v>556148</v>
      </c>
      <c r="E33" s="89">
        <v>63797</v>
      </c>
      <c r="F33" s="89">
        <v>70</v>
      </c>
      <c r="G33" s="89">
        <v>30</v>
      </c>
      <c r="H33" s="88" t="s">
        <v>453</v>
      </c>
      <c r="I33" s="88" t="s">
        <v>453</v>
      </c>
      <c r="J33" s="135" t="s">
        <v>460</v>
      </c>
      <c r="K33" s="86" t="s">
        <v>135</v>
      </c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</row>
    <row r="34" spans="1:36" s="92" customFormat="1" ht="12" x14ac:dyDescent="0.25">
      <c r="A34" s="137">
        <v>31</v>
      </c>
      <c r="B34" s="93" t="s">
        <v>96</v>
      </c>
      <c r="C34" s="94" t="s">
        <v>78</v>
      </c>
      <c r="D34" s="110">
        <v>553882</v>
      </c>
      <c r="E34" s="91">
        <v>271244</v>
      </c>
      <c r="F34" s="90">
        <v>72</v>
      </c>
      <c r="G34" s="90">
        <v>28</v>
      </c>
      <c r="H34" s="90">
        <v>1587</v>
      </c>
      <c r="I34" s="90">
        <v>292</v>
      </c>
      <c r="J34" s="135">
        <v>-2</v>
      </c>
      <c r="K34" s="86" t="s">
        <v>97</v>
      </c>
    </row>
    <row r="35" spans="1:36" ht="13.5" customHeight="1" x14ac:dyDescent="0.25">
      <c r="A35" s="136">
        <v>32</v>
      </c>
      <c r="B35" s="100" t="s">
        <v>173</v>
      </c>
      <c r="C35" s="82" t="s">
        <v>174</v>
      </c>
      <c r="D35" s="109">
        <v>524950</v>
      </c>
      <c r="E35" s="89">
        <v>116032</v>
      </c>
      <c r="F35" s="89">
        <v>62</v>
      </c>
      <c r="G35" s="88">
        <v>38</v>
      </c>
      <c r="H35" s="88">
        <v>3048</v>
      </c>
      <c r="I35" s="88">
        <v>149</v>
      </c>
      <c r="J35" s="135">
        <v>0</v>
      </c>
      <c r="K35" s="86" t="s">
        <v>175</v>
      </c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</row>
    <row r="36" spans="1:36" ht="13.5" customHeight="1" x14ac:dyDescent="0.25">
      <c r="A36" s="136">
        <v>33</v>
      </c>
      <c r="B36" s="100" t="s">
        <v>440</v>
      </c>
      <c r="C36" s="82" t="s">
        <v>78</v>
      </c>
      <c r="D36" s="109">
        <v>521892</v>
      </c>
      <c r="E36" s="89">
        <v>304295</v>
      </c>
      <c r="F36" s="89">
        <v>68</v>
      </c>
      <c r="G36" s="88">
        <v>32</v>
      </c>
      <c r="H36" s="88">
        <v>3211</v>
      </c>
      <c r="I36" s="88">
        <v>219</v>
      </c>
      <c r="J36" s="135">
        <v>-11</v>
      </c>
      <c r="K36" s="86" t="s">
        <v>103</v>
      </c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</row>
    <row r="37" spans="1:36" ht="13.5" customHeight="1" x14ac:dyDescent="0.25">
      <c r="A37" s="136">
        <v>34</v>
      </c>
      <c r="B37" s="85" t="s">
        <v>464</v>
      </c>
      <c r="C37" s="82" t="s">
        <v>82</v>
      </c>
      <c r="D37" s="109">
        <v>518092</v>
      </c>
      <c r="E37" s="89">
        <v>12632</v>
      </c>
      <c r="F37" s="89">
        <v>9</v>
      </c>
      <c r="G37" s="88">
        <v>91</v>
      </c>
      <c r="H37" s="88">
        <v>1382</v>
      </c>
      <c r="I37" s="88">
        <v>254</v>
      </c>
      <c r="J37" s="135">
        <v>6</v>
      </c>
      <c r="K37" s="86" t="s">
        <v>101</v>
      </c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</row>
    <row r="38" spans="1:36" ht="13.5" customHeight="1" x14ac:dyDescent="0.25">
      <c r="A38" s="136">
        <v>35</v>
      </c>
      <c r="B38" s="85" t="s">
        <v>423</v>
      </c>
      <c r="C38" s="87" t="s">
        <v>128</v>
      </c>
      <c r="D38" s="109">
        <v>443917</v>
      </c>
      <c r="E38" s="89">
        <v>448474</v>
      </c>
      <c r="F38" s="89">
        <v>96</v>
      </c>
      <c r="G38" s="89">
        <v>4</v>
      </c>
      <c r="H38" s="88">
        <v>693</v>
      </c>
      <c r="I38" s="88">
        <v>104</v>
      </c>
      <c r="J38" s="135">
        <v>-7</v>
      </c>
      <c r="K38" s="86" t="s">
        <v>211</v>
      </c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</row>
    <row r="39" spans="1:36" ht="13.5" customHeight="1" x14ac:dyDescent="0.25">
      <c r="A39" s="136">
        <v>36</v>
      </c>
      <c r="B39" s="100" t="s">
        <v>130</v>
      </c>
      <c r="C39" s="88" t="s">
        <v>82</v>
      </c>
      <c r="D39" s="109">
        <v>428516</v>
      </c>
      <c r="E39" s="89">
        <v>2522358</v>
      </c>
      <c r="F39" s="89" t="s">
        <v>79</v>
      </c>
      <c r="G39" s="88" t="s">
        <v>79</v>
      </c>
      <c r="H39" s="88" t="s">
        <v>453</v>
      </c>
      <c r="I39" s="88" t="s">
        <v>453</v>
      </c>
      <c r="J39" s="135">
        <v>-9</v>
      </c>
      <c r="K39" s="86" t="s">
        <v>174</v>
      </c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</row>
    <row r="40" spans="1:36" ht="13.5" customHeight="1" x14ac:dyDescent="0.25">
      <c r="A40" s="136">
        <v>37</v>
      </c>
      <c r="B40" s="100" t="s">
        <v>424</v>
      </c>
      <c r="C40" s="82" t="s">
        <v>78</v>
      </c>
      <c r="D40" s="109">
        <v>418604</v>
      </c>
      <c r="E40" s="89">
        <v>232398</v>
      </c>
      <c r="F40" s="89">
        <v>92</v>
      </c>
      <c r="G40" s="88">
        <v>8</v>
      </c>
      <c r="H40" s="88">
        <v>1250</v>
      </c>
      <c r="I40" s="88">
        <v>101</v>
      </c>
      <c r="J40" s="135">
        <v>-4</v>
      </c>
      <c r="K40" s="86" t="s">
        <v>376</v>
      </c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</row>
    <row r="41" spans="1:36" ht="13.5" customHeight="1" x14ac:dyDescent="0.25">
      <c r="A41" s="136">
        <v>38</v>
      </c>
      <c r="B41" s="85" t="s">
        <v>465</v>
      </c>
      <c r="C41" s="87" t="s">
        <v>78</v>
      </c>
      <c r="D41" s="109">
        <v>405638</v>
      </c>
      <c r="E41" s="89">
        <v>149559</v>
      </c>
      <c r="F41" s="89">
        <v>15</v>
      </c>
      <c r="G41" s="88">
        <v>80</v>
      </c>
      <c r="H41" s="88">
        <v>4012</v>
      </c>
      <c r="I41" s="88">
        <v>126</v>
      </c>
      <c r="J41" s="135">
        <v>-2</v>
      </c>
      <c r="K41" s="86" t="s">
        <v>374</v>
      </c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</row>
    <row r="42" spans="1:36" ht="13.5" customHeight="1" x14ac:dyDescent="0.25">
      <c r="A42" s="136">
        <v>39</v>
      </c>
      <c r="B42" s="85" t="s">
        <v>220</v>
      </c>
      <c r="C42" s="87" t="s">
        <v>78</v>
      </c>
      <c r="D42" s="109">
        <v>398240</v>
      </c>
      <c r="E42" s="89">
        <v>99094</v>
      </c>
      <c r="F42" s="89">
        <v>50</v>
      </c>
      <c r="G42" s="88">
        <v>50</v>
      </c>
      <c r="H42" s="88">
        <v>2971</v>
      </c>
      <c r="I42" s="88">
        <v>162</v>
      </c>
      <c r="J42" s="135">
        <v>13</v>
      </c>
      <c r="K42" s="86" t="s">
        <v>373</v>
      </c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</row>
    <row r="43" spans="1:36" ht="13.5" customHeight="1" x14ac:dyDescent="0.25">
      <c r="A43" s="136">
        <v>40</v>
      </c>
      <c r="B43" s="85" t="s">
        <v>216</v>
      </c>
      <c r="C43" s="87" t="s">
        <v>82</v>
      </c>
      <c r="D43" s="109">
        <v>375031</v>
      </c>
      <c r="E43" s="89">
        <v>50269</v>
      </c>
      <c r="F43" s="89">
        <v>12</v>
      </c>
      <c r="G43" s="88">
        <v>88</v>
      </c>
      <c r="H43" s="88">
        <v>1347</v>
      </c>
      <c r="I43" s="88">
        <v>214</v>
      </c>
      <c r="J43" s="135" t="s">
        <v>460</v>
      </c>
      <c r="K43" s="86" t="s">
        <v>466</v>
      </c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</row>
    <row r="44" spans="1:36" ht="60" customHeight="1" x14ac:dyDescent="0.25">
      <c r="A44" s="105" t="s">
        <v>443</v>
      </c>
      <c r="B44" s="28" t="s">
        <v>0</v>
      </c>
      <c r="C44" s="28" t="s">
        <v>51</v>
      </c>
      <c r="D44" s="107" t="s">
        <v>445</v>
      </c>
      <c r="E44" s="107" t="s">
        <v>446</v>
      </c>
      <c r="F44" s="28" t="s">
        <v>447</v>
      </c>
      <c r="G44" s="28" t="s">
        <v>448</v>
      </c>
      <c r="H44" s="28" t="s">
        <v>449</v>
      </c>
      <c r="I44" s="28" t="s">
        <v>450</v>
      </c>
      <c r="J44" s="28" t="s">
        <v>451</v>
      </c>
      <c r="K44" s="28" t="s">
        <v>452</v>
      </c>
    </row>
    <row r="45" spans="1:36" ht="13.5" customHeight="1" x14ac:dyDescent="0.25">
      <c r="A45" s="136">
        <v>41</v>
      </c>
      <c r="B45" s="93" t="s">
        <v>138</v>
      </c>
      <c r="C45" s="87" t="s">
        <v>82</v>
      </c>
      <c r="D45" s="109">
        <v>369254</v>
      </c>
      <c r="E45" s="89">
        <v>393319</v>
      </c>
      <c r="F45" s="89">
        <v>95</v>
      </c>
      <c r="G45" s="88">
        <v>5</v>
      </c>
      <c r="H45" s="88">
        <v>885</v>
      </c>
      <c r="I45" s="88">
        <v>57</v>
      </c>
      <c r="J45" s="135">
        <v>-10</v>
      </c>
      <c r="K45" s="86" t="s">
        <v>144</v>
      </c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</row>
    <row r="46" spans="1:36" ht="13.5" customHeight="1" x14ac:dyDescent="0.25">
      <c r="A46" s="136">
        <v>42</v>
      </c>
      <c r="B46" s="100" t="s">
        <v>136</v>
      </c>
      <c r="C46" s="82" t="s">
        <v>82</v>
      </c>
      <c r="D46" s="109">
        <v>355719</v>
      </c>
      <c r="E46" s="89">
        <v>39500</v>
      </c>
      <c r="F46" s="89" t="s">
        <v>79</v>
      </c>
      <c r="G46" s="88">
        <v>98</v>
      </c>
      <c r="H46" s="88">
        <v>1094</v>
      </c>
      <c r="I46" s="88">
        <v>103</v>
      </c>
      <c r="J46" s="135">
        <v>-12</v>
      </c>
      <c r="K46" s="86" t="s">
        <v>378</v>
      </c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</row>
    <row r="47" spans="1:36" ht="13.5" customHeight="1" x14ac:dyDescent="0.25">
      <c r="A47" s="136">
        <v>43</v>
      </c>
      <c r="B47" s="100" t="s">
        <v>165</v>
      </c>
      <c r="C47" s="88" t="s">
        <v>121</v>
      </c>
      <c r="D47" s="109">
        <v>353007</v>
      </c>
      <c r="E47" s="89">
        <v>404452</v>
      </c>
      <c r="F47" s="89">
        <v>95</v>
      </c>
      <c r="G47" s="89" t="s">
        <v>79</v>
      </c>
      <c r="H47" s="88">
        <v>1205</v>
      </c>
      <c r="I47" s="88">
        <v>180</v>
      </c>
      <c r="J47" s="135">
        <v>4</v>
      </c>
      <c r="K47" s="86" t="s">
        <v>166</v>
      </c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</row>
    <row r="48" spans="1:36" ht="13.5" customHeight="1" x14ac:dyDescent="0.25">
      <c r="A48" s="137">
        <v>44</v>
      </c>
      <c r="B48" s="93" t="s">
        <v>162</v>
      </c>
      <c r="C48" s="94" t="s">
        <v>82</v>
      </c>
      <c r="D48" s="110">
        <v>335454</v>
      </c>
      <c r="E48" s="91">
        <v>54299</v>
      </c>
      <c r="F48" s="90">
        <v>29</v>
      </c>
      <c r="G48" s="90">
        <v>71</v>
      </c>
      <c r="H48" s="90">
        <v>2498</v>
      </c>
      <c r="I48" s="90">
        <v>233</v>
      </c>
      <c r="J48" s="135">
        <v>1</v>
      </c>
      <c r="K48" s="86" t="s">
        <v>293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</row>
    <row r="49" spans="1:36" ht="13.5" customHeight="1" x14ac:dyDescent="0.25">
      <c r="A49" s="136">
        <v>45</v>
      </c>
      <c r="B49" s="100" t="s">
        <v>132</v>
      </c>
      <c r="C49" s="88" t="s">
        <v>133</v>
      </c>
      <c r="D49" s="110">
        <v>324427</v>
      </c>
      <c r="E49" s="91">
        <v>591807</v>
      </c>
      <c r="F49" s="90">
        <v>95</v>
      </c>
      <c r="G49" s="90">
        <v>5</v>
      </c>
      <c r="H49" s="90">
        <v>1992</v>
      </c>
      <c r="I49" s="90">
        <v>121</v>
      </c>
      <c r="J49" s="135">
        <v>-6</v>
      </c>
      <c r="K49" s="86" t="s">
        <v>103</v>
      </c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</row>
    <row r="50" spans="1:36" ht="13.5" customHeight="1" x14ac:dyDescent="0.25">
      <c r="A50" s="136">
        <v>46</v>
      </c>
      <c r="B50" s="85" t="s">
        <v>396</v>
      </c>
      <c r="C50" s="87" t="s">
        <v>78</v>
      </c>
      <c r="D50" s="109">
        <v>318780</v>
      </c>
      <c r="E50" s="89">
        <v>131147</v>
      </c>
      <c r="F50" s="89" t="s">
        <v>453</v>
      </c>
      <c r="G50" s="88" t="s">
        <v>453</v>
      </c>
      <c r="H50" s="88">
        <v>1511</v>
      </c>
      <c r="I50" s="88">
        <v>64</v>
      </c>
      <c r="J50" s="135">
        <v>5</v>
      </c>
      <c r="K50" s="86" t="s">
        <v>397</v>
      </c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</row>
    <row r="51" spans="1:36" ht="13.5" customHeight="1" x14ac:dyDescent="0.25">
      <c r="A51" s="136">
        <v>47</v>
      </c>
      <c r="B51" s="85" t="s">
        <v>154</v>
      </c>
      <c r="C51" s="87" t="s">
        <v>82</v>
      </c>
      <c r="D51" s="109">
        <v>298589</v>
      </c>
      <c r="E51" s="89">
        <v>103869</v>
      </c>
      <c r="F51" s="89">
        <v>78</v>
      </c>
      <c r="G51" s="88">
        <v>22</v>
      </c>
      <c r="H51" s="88">
        <v>1380</v>
      </c>
      <c r="I51" s="88">
        <v>50</v>
      </c>
      <c r="J51" s="135">
        <v>6</v>
      </c>
      <c r="K51" s="86" t="s">
        <v>399</v>
      </c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</row>
    <row r="52" spans="1:36" ht="13.5" customHeight="1" x14ac:dyDescent="0.25">
      <c r="A52" s="136">
        <v>48</v>
      </c>
      <c r="B52" s="85" t="s">
        <v>467</v>
      </c>
      <c r="C52" s="87" t="s">
        <v>78</v>
      </c>
      <c r="D52" s="109">
        <v>298036</v>
      </c>
      <c r="E52" s="89">
        <v>122129</v>
      </c>
      <c r="F52" s="89">
        <v>82</v>
      </c>
      <c r="G52" s="88" t="s">
        <v>79</v>
      </c>
      <c r="H52" s="88">
        <v>578</v>
      </c>
      <c r="I52" s="88">
        <v>68</v>
      </c>
      <c r="J52" s="135">
        <v>17</v>
      </c>
      <c r="K52" s="86" t="s">
        <v>468</v>
      </c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</row>
    <row r="53" spans="1:36" ht="13.5" customHeight="1" x14ac:dyDescent="0.25">
      <c r="A53" s="136">
        <v>49</v>
      </c>
      <c r="B53" s="100" t="s">
        <v>432</v>
      </c>
      <c r="C53" s="88" t="s">
        <v>433</v>
      </c>
      <c r="D53" s="109">
        <v>295703</v>
      </c>
      <c r="E53" s="89">
        <v>73454</v>
      </c>
      <c r="F53" s="89">
        <v>82</v>
      </c>
      <c r="G53" s="89">
        <v>16</v>
      </c>
      <c r="H53" s="88">
        <v>2439</v>
      </c>
      <c r="I53" s="88">
        <v>81</v>
      </c>
      <c r="J53" s="135">
        <v>-1</v>
      </c>
      <c r="K53" s="86" t="s">
        <v>434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</row>
    <row r="54" spans="1:36" ht="13.5" customHeight="1" x14ac:dyDescent="0.25">
      <c r="A54" s="136">
        <v>50</v>
      </c>
      <c r="B54" s="100" t="s">
        <v>469</v>
      </c>
      <c r="C54" s="88" t="s">
        <v>319</v>
      </c>
      <c r="D54" s="109">
        <v>294868</v>
      </c>
      <c r="E54" s="89">
        <v>73737</v>
      </c>
      <c r="F54" s="89">
        <v>71</v>
      </c>
      <c r="G54" s="89">
        <v>8</v>
      </c>
      <c r="H54" s="88">
        <v>12974</v>
      </c>
      <c r="I54" s="88">
        <v>251</v>
      </c>
      <c r="J54" s="135">
        <v>27</v>
      </c>
      <c r="K54" s="86" t="s">
        <v>470</v>
      </c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</row>
    <row r="55" spans="1:36" x14ac:dyDescent="0.25">
      <c r="A55" s="102" t="s">
        <v>342</v>
      </c>
      <c r="D55" s="111" t="s">
        <v>407</v>
      </c>
      <c r="F55" s="111" t="s">
        <v>471</v>
      </c>
      <c r="G55" s="95"/>
      <c r="H55" s="95"/>
      <c r="I55" s="95"/>
      <c r="J55" s="95"/>
      <c r="K55" s="95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</row>
    <row r="56" spans="1:36" x14ac:dyDescent="0.25">
      <c r="A56" s="102"/>
      <c r="D56" s="111"/>
      <c r="F56" s="24"/>
      <c r="G56" s="24"/>
      <c r="H56" s="24"/>
      <c r="I56" s="24"/>
      <c r="J56" s="24"/>
      <c r="K56" s="24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</row>
    <row r="57" spans="1:36" ht="13.8" x14ac:dyDescent="0.25">
      <c r="A57" s="179" t="s">
        <v>3</v>
      </c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</row>
    <row r="58" spans="1:36" ht="13.8" x14ac:dyDescent="0.25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39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</row>
    <row r="59" spans="1:36" ht="20.399999999999999" x14ac:dyDescent="0.25">
      <c r="A59" s="28" t="s">
        <v>1</v>
      </c>
      <c r="B59" s="6" t="s">
        <v>10</v>
      </c>
      <c r="C59" s="28" t="s">
        <v>8</v>
      </c>
      <c r="D59" s="112" t="s">
        <v>15</v>
      </c>
      <c r="E59" s="112" t="s">
        <v>43</v>
      </c>
      <c r="F59" s="30" t="s">
        <v>2</v>
      </c>
      <c r="G59" s="6" t="s">
        <v>44</v>
      </c>
      <c r="H59" s="106" t="s">
        <v>33</v>
      </c>
      <c r="I59" s="106"/>
      <c r="J59" s="6" t="s">
        <v>41</v>
      </c>
      <c r="K59" s="133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</row>
    <row r="60" spans="1:36" ht="20.399999999999999" x14ac:dyDescent="0.25">
      <c r="A60" s="28" t="s">
        <v>4</v>
      </c>
      <c r="B60" s="6" t="s">
        <v>406</v>
      </c>
      <c r="C60" s="28" t="s">
        <v>9</v>
      </c>
      <c r="D60" s="112" t="s">
        <v>16</v>
      </c>
      <c r="E60" s="112" t="s">
        <v>27</v>
      </c>
      <c r="F60" s="30" t="s">
        <v>35</v>
      </c>
      <c r="G60" s="6" t="s">
        <v>37</v>
      </c>
      <c r="H60" s="106" t="s">
        <v>34</v>
      </c>
      <c r="I60" s="106"/>
      <c r="J60" s="6" t="s">
        <v>42</v>
      </c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</row>
    <row r="61" spans="1:36" ht="30.6" x14ac:dyDescent="0.25">
      <c r="A61" s="28" t="s">
        <v>5</v>
      </c>
      <c r="B61" s="6" t="s">
        <v>12</v>
      </c>
      <c r="C61" s="28" t="s">
        <v>17</v>
      </c>
      <c r="D61" s="112" t="s">
        <v>24</v>
      </c>
      <c r="E61" s="112" t="s">
        <v>28</v>
      </c>
      <c r="F61" s="28" t="s">
        <v>30</v>
      </c>
      <c r="G61" s="6" t="s">
        <v>38</v>
      </c>
      <c r="H61" s="25"/>
      <c r="I61" s="25"/>
      <c r="J61" s="25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</row>
    <row r="62" spans="1:36" ht="30.6" x14ac:dyDescent="0.25">
      <c r="A62" s="28" t="s">
        <v>6</v>
      </c>
      <c r="B62" s="6" t="s">
        <v>13</v>
      </c>
      <c r="C62" s="28" t="s">
        <v>18</v>
      </c>
      <c r="D62" s="112" t="s">
        <v>25</v>
      </c>
      <c r="E62" s="112" t="s">
        <v>340</v>
      </c>
      <c r="F62" s="28" t="s">
        <v>31</v>
      </c>
      <c r="G62" s="6" t="s">
        <v>39</v>
      </c>
      <c r="H62" s="96"/>
      <c r="I62" s="96"/>
      <c r="J62" s="96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</row>
    <row r="63" spans="1:36" ht="30.6" x14ac:dyDescent="0.25">
      <c r="A63" s="28" t="s">
        <v>7</v>
      </c>
      <c r="B63" s="6" t="s">
        <v>14</v>
      </c>
      <c r="C63" s="28" t="s">
        <v>19</v>
      </c>
      <c r="D63" s="112" t="s">
        <v>26</v>
      </c>
      <c r="E63" s="112" t="s">
        <v>36</v>
      </c>
      <c r="F63" s="28" t="s">
        <v>32</v>
      </c>
      <c r="G63" s="6" t="s">
        <v>40</v>
      </c>
      <c r="H63" s="96"/>
      <c r="I63" s="96"/>
      <c r="J63" s="96"/>
      <c r="K63" s="24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</row>
    <row r="64" spans="1:36" x14ac:dyDescent="0.25">
      <c r="A64" s="103" t="s">
        <v>444</v>
      </c>
      <c r="F64" s="97"/>
      <c r="G64" s="80"/>
      <c r="H64" s="80"/>
      <c r="I64" s="80"/>
      <c r="J64" s="80"/>
      <c r="K64" s="98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</row>
    <row r="65" spans="1:36" x14ac:dyDescent="0.25">
      <c r="A65" s="103" t="s">
        <v>48</v>
      </c>
      <c r="F65" s="99"/>
      <c r="G65" s="80"/>
      <c r="H65" s="80"/>
      <c r="I65" s="80"/>
      <c r="J65" s="80"/>
      <c r="K65" s="98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</row>
    <row r="66" spans="1:36" x14ac:dyDescent="0.25">
      <c r="A66" s="104" t="s">
        <v>352</v>
      </c>
      <c r="F66" s="99"/>
      <c r="G66" s="80"/>
      <c r="H66" s="80"/>
      <c r="I66" s="80"/>
      <c r="J66" s="80"/>
      <c r="K66" s="98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</row>
    <row r="67" spans="1:36" x14ac:dyDescent="0.25">
      <c r="F67" s="99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</row>
    <row r="68" spans="1:36" x14ac:dyDescent="0.25">
      <c r="F68" s="99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</row>
    <row r="69" spans="1:36" x14ac:dyDescent="0.25">
      <c r="F69" s="99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</row>
    <row r="70" spans="1:36" x14ac:dyDescent="0.25">
      <c r="F70" s="99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</row>
    <row r="71" spans="1:36" x14ac:dyDescent="0.25">
      <c r="F71" s="99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</row>
    <row r="72" spans="1:36" x14ac:dyDescent="0.25">
      <c r="F72" s="99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</row>
    <row r="73" spans="1:36" x14ac:dyDescent="0.25">
      <c r="F73" s="99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</row>
    <row r="74" spans="1:36" x14ac:dyDescent="0.25">
      <c r="F74" s="99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</row>
    <row r="75" spans="1:36" x14ac:dyDescent="0.25">
      <c r="F75" s="99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</row>
    <row r="76" spans="1:36" x14ac:dyDescent="0.25">
      <c r="F76" s="99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</row>
    <row r="77" spans="1:36" x14ac:dyDescent="0.25">
      <c r="F77" s="99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</row>
    <row r="78" spans="1:36" x14ac:dyDescent="0.25">
      <c r="F78" s="99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</row>
    <row r="79" spans="1:36" x14ac:dyDescent="0.25">
      <c r="F79" s="99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</row>
    <row r="80" spans="1:36" x14ac:dyDescent="0.25">
      <c r="F80" s="99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</row>
    <row r="81" spans="6:36" x14ac:dyDescent="0.25">
      <c r="F81" s="99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</row>
    <row r="82" spans="6:36" x14ac:dyDescent="0.25">
      <c r="F82" s="99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</row>
    <row r="83" spans="6:36" x14ac:dyDescent="0.25">
      <c r="F83" s="99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</row>
    <row r="84" spans="6:36" x14ac:dyDescent="0.25">
      <c r="F84" s="99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</row>
    <row r="85" spans="6:36" x14ac:dyDescent="0.25">
      <c r="F85" s="99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6:36" x14ac:dyDescent="0.25">
      <c r="F86" s="99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6:36" x14ac:dyDescent="0.25">
      <c r="F87" s="99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6:36" x14ac:dyDescent="0.25">
      <c r="F88" s="99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6:36" x14ac:dyDescent="0.25">
      <c r="F89" s="99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6:36" x14ac:dyDescent="0.25">
      <c r="F90" s="99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6:36" x14ac:dyDescent="0.25">
      <c r="F91" s="99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6:36" x14ac:dyDescent="0.25">
      <c r="F92" s="99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6:36" x14ac:dyDescent="0.25">
      <c r="F93" s="9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6:36" x14ac:dyDescent="0.25">
      <c r="F94" s="99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6:36" x14ac:dyDescent="0.25">
      <c r="F95" s="99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6:36" x14ac:dyDescent="0.25">
      <c r="F96" s="99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6:36" x14ac:dyDescent="0.25">
      <c r="F97" s="99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6:36" x14ac:dyDescent="0.25">
      <c r="F98" s="99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6:36" x14ac:dyDescent="0.25">
      <c r="F99" s="99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6:36" x14ac:dyDescent="0.25">
      <c r="F100" s="99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6:36" x14ac:dyDescent="0.25">
      <c r="F101" s="99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6:36" x14ac:dyDescent="0.25">
      <c r="F102" s="99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6:36" x14ac:dyDescent="0.25">
      <c r="F103" s="99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6:36" x14ac:dyDescent="0.25">
      <c r="F104" s="99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6:36" x14ac:dyDescent="0.25">
      <c r="F105" s="99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6:36" x14ac:dyDescent="0.25">
      <c r="F106" s="99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6:36" x14ac:dyDescent="0.25">
      <c r="F107" s="99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6:36" x14ac:dyDescent="0.25">
      <c r="F108" s="99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6:36" x14ac:dyDescent="0.25">
      <c r="F109" s="99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6:36" x14ac:dyDescent="0.25">
      <c r="F110" s="99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6:36" x14ac:dyDescent="0.25">
      <c r="F111" s="99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6:36" x14ac:dyDescent="0.25">
      <c r="F112" s="99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6:36" x14ac:dyDescent="0.25">
      <c r="F113" s="99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6:36" x14ac:dyDescent="0.25">
      <c r="F114" s="99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6:36" x14ac:dyDescent="0.25">
      <c r="F115" s="99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6:36" x14ac:dyDescent="0.25">
      <c r="F116" s="99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6:36" x14ac:dyDescent="0.25">
      <c r="F117" s="99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6:36" x14ac:dyDescent="0.25">
      <c r="F118" s="99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6:36" x14ac:dyDescent="0.25">
      <c r="F119" s="99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6:36" x14ac:dyDescent="0.25">
      <c r="F120" s="99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  <row r="121" spans="6:36" x14ac:dyDescent="0.25">
      <c r="F121" s="99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</row>
    <row r="122" spans="6:36" x14ac:dyDescent="0.25">
      <c r="F122" s="99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</row>
    <row r="123" spans="6:36" x14ac:dyDescent="0.25">
      <c r="F123" s="99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</row>
    <row r="124" spans="6:36" x14ac:dyDescent="0.25">
      <c r="F124" s="99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</row>
    <row r="125" spans="6:36" x14ac:dyDescent="0.25">
      <c r="F125" s="99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</row>
    <row r="126" spans="6:36" x14ac:dyDescent="0.25">
      <c r="F126" s="99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</row>
    <row r="127" spans="6:36" x14ac:dyDescent="0.25">
      <c r="F127" s="99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</row>
    <row r="128" spans="6:36" x14ac:dyDescent="0.25">
      <c r="F128" s="99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</row>
    <row r="129" spans="6:36" x14ac:dyDescent="0.25">
      <c r="F129" s="99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</row>
    <row r="130" spans="6:36" x14ac:dyDescent="0.25">
      <c r="F130" s="99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</row>
    <row r="131" spans="6:36" x14ac:dyDescent="0.25">
      <c r="F131" s="99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</row>
    <row r="132" spans="6:36" x14ac:dyDescent="0.25">
      <c r="F132" s="99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</row>
    <row r="133" spans="6:36" x14ac:dyDescent="0.25">
      <c r="F133" s="99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</row>
    <row r="134" spans="6:36" x14ac:dyDescent="0.25">
      <c r="F134" s="99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</row>
    <row r="135" spans="6:36" x14ac:dyDescent="0.25">
      <c r="F135" s="99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</row>
    <row r="136" spans="6:36" x14ac:dyDescent="0.25">
      <c r="F136" s="99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</row>
    <row r="137" spans="6:36" x14ac:dyDescent="0.25">
      <c r="F137" s="99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</row>
    <row r="138" spans="6:36" x14ac:dyDescent="0.25">
      <c r="F138" s="99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</row>
    <row r="139" spans="6:36" x14ac:dyDescent="0.25">
      <c r="F139" s="99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</row>
    <row r="140" spans="6:36" x14ac:dyDescent="0.25">
      <c r="F140" s="99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</row>
    <row r="141" spans="6:36" x14ac:dyDescent="0.25">
      <c r="F141" s="99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</row>
    <row r="142" spans="6:36" x14ac:dyDescent="0.25">
      <c r="F142" s="99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</row>
    <row r="143" spans="6:36" x14ac:dyDescent="0.25">
      <c r="F143" s="99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</row>
    <row r="144" spans="6:36" x14ac:dyDescent="0.25">
      <c r="F144" s="99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</row>
    <row r="145" spans="6:36" x14ac:dyDescent="0.25">
      <c r="F145" s="99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</row>
    <row r="146" spans="6:36" x14ac:dyDescent="0.25">
      <c r="F146" s="99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</row>
    <row r="147" spans="6:36" x14ac:dyDescent="0.25">
      <c r="F147" s="99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</row>
    <row r="148" spans="6:36" x14ac:dyDescent="0.25">
      <c r="F148" s="99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</row>
    <row r="149" spans="6:36" x14ac:dyDescent="0.25">
      <c r="F149" s="99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</row>
    <row r="150" spans="6:36" x14ac:dyDescent="0.25">
      <c r="F150" s="99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</row>
    <row r="151" spans="6:36" x14ac:dyDescent="0.25">
      <c r="F151" s="99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</row>
    <row r="152" spans="6:36" x14ac:dyDescent="0.25">
      <c r="F152" s="99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</row>
    <row r="153" spans="6:36" x14ac:dyDescent="0.25">
      <c r="F153" s="99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</row>
    <row r="154" spans="6:36" x14ac:dyDescent="0.25">
      <c r="F154" s="99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</row>
    <row r="155" spans="6:36" x14ac:dyDescent="0.25">
      <c r="F155" s="99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</row>
    <row r="156" spans="6:36" x14ac:dyDescent="0.25">
      <c r="F156" s="99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</row>
    <row r="157" spans="6:36" x14ac:dyDescent="0.25">
      <c r="F157" s="99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</row>
    <row r="158" spans="6:36" x14ac:dyDescent="0.25">
      <c r="F158" s="99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</row>
    <row r="159" spans="6:36" x14ac:dyDescent="0.25">
      <c r="F159" s="99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</row>
    <row r="160" spans="6:36" x14ac:dyDescent="0.25">
      <c r="F160" s="99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</row>
    <row r="161" spans="6:36" x14ac:dyDescent="0.25">
      <c r="F161" s="99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</row>
    <row r="162" spans="6:36" x14ac:dyDescent="0.25">
      <c r="F162" s="99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</row>
    <row r="163" spans="6:36" x14ac:dyDescent="0.25">
      <c r="F163" s="99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</row>
    <row r="164" spans="6:36" x14ac:dyDescent="0.25">
      <c r="F164" s="99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</row>
    <row r="165" spans="6:36" x14ac:dyDescent="0.25">
      <c r="F165" s="99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</row>
    <row r="166" spans="6:36" x14ac:dyDescent="0.25">
      <c r="F166" s="99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</row>
    <row r="167" spans="6:36" x14ac:dyDescent="0.25">
      <c r="F167" s="99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</row>
    <row r="168" spans="6:36" x14ac:dyDescent="0.25">
      <c r="F168" s="99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</row>
    <row r="169" spans="6:36" x14ac:dyDescent="0.25">
      <c r="F169" s="99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</row>
    <row r="170" spans="6:36" x14ac:dyDescent="0.25">
      <c r="F170" s="99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</row>
    <row r="171" spans="6:36" x14ac:dyDescent="0.25">
      <c r="F171" s="99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</row>
    <row r="172" spans="6:36" x14ac:dyDescent="0.25">
      <c r="F172" s="99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</row>
    <row r="173" spans="6:36" x14ac:dyDescent="0.25">
      <c r="F173" s="99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</row>
    <row r="174" spans="6:36" x14ac:dyDescent="0.25">
      <c r="F174" s="99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</row>
    <row r="175" spans="6:36" x14ac:dyDescent="0.25">
      <c r="F175" s="99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</row>
    <row r="176" spans="6:36" x14ac:dyDescent="0.25">
      <c r="F176" s="99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</row>
    <row r="177" spans="6:36" x14ac:dyDescent="0.25">
      <c r="F177" s="99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</row>
    <row r="178" spans="6:36" x14ac:dyDescent="0.25">
      <c r="F178" s="99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</row>
    <row r="179" spans="6:36" x14ac:dyDescent="0.25">
      <c r="F179" s="99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</row>
    <row r="180" spans="6:36" x14ac:dyDescent="0.25">
      <c r="F180" s="99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</row>
    <row r="181" spans="6:36" x14ac:dyDescent="0.25">
      <c r="F181" s="99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</row>
    <row r="182" spans="6:36" x14ac:dyDescent="0.25">
      <c r="F182" s="99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</row>
    <row r="183" spans="6:36" x14ac:dyDescent="0.25">
      <c r="F183" s="99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</row>
    <row r="184" spans="6:36" x14ac:dyDescent="0.25">
      <c r="F184" s="99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</row>
    <row r="185" spans="6:36" x14ac:dyDescent="0.25">
      <c r="F185" s="99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</row>
    <row r="186" spans="6:36" x14ac:dyDescent="0.25">
      <c r="F186" s="99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</row>
    <row r="187" spans="6:36" x14ac:dyDescent="0.25">
      <c r="F187" s="99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</row>
    <row r="188" spans="6:36" x14ac:dyDescent="0.25">
      <c r="F188" s="99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</row>
    <row r="189" spans="6:36" x14ac:dyDescent="0.25">
      <c r="F189" s="99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</row>
    <row r="190" spans="6:36" x14ac:dyDescent="0.25">
      <c r="F190" s="99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</row>
    <row r="191" spans="6:36" x14ac:dyDescent="0.25">
      <c r="F191" s="99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</row>
    <row r="192" spans="6:36" x14ac:dyDescent="0.25">
      <c r="F192" s="99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</row>
    <row r="193" spans="6:36" x14ac:dyDescent="0.25">
      <c r="F193" s="99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</row>
    <row r="194" spans="6:36" x14ac:dyDescent="0.25">
      <c r="F194" s="99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</row>
    <row r="195" spans="6:36" x14ac:dyDescent="0.25">
      <c r="F195" s="99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</row>
    <row r="196" spans="6:36" x14ac:dyDescent="0.25">
      <c r="F196" s="99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</row>
    <row r="197" spans="6:36" x14ac:dyDescent="0.25">
      <c r="F197" s="99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</row>
    <row r="198" spans="6:36" x14ac:dyDescent="0.25">
      <c r="F198" s="99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</row>
    <row r="199" spans="6:36" x14ac:dyDescent="0.25">
      <c r="F199" s="99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</row>
    <row r="200" spans="6:36" x14ac:dyDescent="0.25">
      <c r="F200" s="99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</row>
    <row r="201" spans="6:36" x14ac:dyDescent="0.25">
      <c r="F201" s="99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</row>
    <row r="202" spans="6:36" x14ac:dyDescent="0.25">
      <c r="F202" s="99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</row>
    <row r="203" spans="6:36" x14ac:dyDescent="0.25">
      <c r="F203" s="99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</row>
    <row r="204" spans="6:36" x14ac:dyDescent="0.25">
      <c r="F204" s="99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</row>
    <row r="205" spans="6:36" x14ac:dyDescent="0.25">
      <c r="F205" s="99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</row>
    <row r="206" spans="6:36" x14ac:dyDescent="0.25">
      <c r="F206" s="99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</row>
    <row r="207" spans="6:36" x14ac:dyDescent="0.25">
      <c r="F207" s="99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</row>
    <row r="208" spans="6:36" x14ac:dyDescent="0.25">
      <c r="F208" s="99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</row>
    <row r="209" spans="6:36" x14ac:dyDescent="0.25">
      <c r="F209" s="99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</row>
    <row r="210" spans="6:36" x14ac:dyDescent="0.25">
      <c r="F210" s="99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</row>
    <row r="211" spans="6:36" x14ac:dyDescent="0.25">
      <c r="F211" s="99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</row>
    <row r="212" spans="6:36" x14ac:dyDescent="0.25">
      <c r="F212" s="99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</row>
    <row r="213" spans="6:36" x14ac:dyDescent="0.25">
      <c r="F213" s="99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</row>
    <row r="214" spans="6:36" x14ac:dyDescent="0.25">
      <c r="F214" s="99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</row>
    <row r="215" spans="6:36" x14ac:dyDescent="0.25">
      <c r="F215" s="99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</row>
    <row r="216" spans="6:36" x14ac:dyDescent="0.25">
      <c r="F216" s="99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</row>
    <row r="217" spans="6:36" x14ac:dyDescent="0.25">
      <c r="F217" s="99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</row>
    <row r="218" spans="6:36" x14ac:dyDescent="0.25">
      <c r="F218" s="99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</row>
    <row r="219" spans="6:36" x14ac:dyDescent="0.25">
      <c r="F219" s="99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</row>
    <row r="220" spans="6:36" x14ac:dyDescent="0.25">
      <c r="F220" s="99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</row>
    <row r="221" spans="6:36" x14ac:dyDescent="0.25">
      <c r="F221" s="99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</row>
    <row r="222" spans="6:36" x14ac:dyDescent="0.25">
      <c r="F222" s="99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</row>
    <row r="223" spans="6:36" x14ac:dyDescent="0.25">
      <c r="F223" s="99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</row>
    <row r="224" spans="6:36" x14ac:dyDescent="0.25">
      <c r="F224" s="99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</row>
    <row r="225" spans="6:36" x14ac:dyDescent="0.25">
      <c r="F225" s="99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</row>
    <row r="226" spans="6:36" x14ac:dyDescent="0.25">
      <c r="F226" s="99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</row>
    <row r="227" spans="6:36" x14ac:dyDescent="0.25">
      <c r="F227" s="99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</row>
    <row r="228" spans="6:36" x14ac:dyDescent="0.25">
      <c r="F228" s="99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</row>
    <row r="229" spans="6:36" x14ac:dyDescent="0.25">
      <c r="F229" s="99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</row>
    <row r="230" spans="6:36" x14ac:dyDescent="0.25">
      <c r="F230" s="99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</row>
    <row r="231" spans="6:36" x14ac:dyDescent="0.25">
      <c r="F231" s="99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</row>
    <row r="232" spans="6:36" x14ac:dyDescent="0.25">
      <c r="F232" s="99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</row>
    <row r="233" spans="6:36" x14ac:dyDescent="0.25">
      <c r="F233" s="99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</row>
    <row r="234" spans="6:36" x14ac:dyDescent="0.25">
      <c r="F234" s="99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</row>
    <row r="235" spans="6:36" x14ac:dyDescent="0.25">
      <c r="F235" s="99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</row>
    <row r="236" spans="6:36" x14ac:dyDescent="0.25">
      <c r="F236" s="99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</row>
    <row r="237" spans="6:36" x14ac:dyDescent="0.25">
      <c r="F237" s="99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</row>
    <row r="238" spans="6:36" x14ac:dyDescent="0.25">
      <c r="F238" s="99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</row>
    <row r="239" spans="6:36" x14ac:dyDescent="0.25">
      <c r="F239" s="99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</row>
    <row r="240" spans="6:36" x14ac:dyDescent="0.25">
      <c r="F240" s="99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</row>
    <row r="241" spans="6:36" x14ac:dyDescent="0.25">
      <c r="F241" s="99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</row>
    <row r="242" spans="6:36" x14ac:dyDescent="0.25">
      <c r="F242" s="99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</row>
    <row r="243" spans="6:36" x14ac:dyDescent="0.25">
      <c r="F243" s="99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</row>
    <row r="244" spans="6:36" x14ac:dyDescent="0.25">
      <c r="F244" s="99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</row>
    <row r="245" spans="6:36" x14ac:dyDescent="0.25">
      <c r="F245" s="99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</row>
    <row r="246" spans="6:36" x14ac:dyDescent="0.25">
      <c r="F246" s="99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</row>
    <row r="247" spans="6:36" x14ac:dyDescent="0.25">
      <c r="F247" s="99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</row>
    <row r="248" spans="6:36" x14ac:dyDescent="0.25">
      <c r="F248" s="99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</row>
    <row r="249" spans="6:36" x14ac:dyDescent="0.25">
      <c r="F249" s="99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</row>
    <row r="250" spans="6:36" x14ac:dyDescent="0.25">
      <c r="F250" s="99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</row>
    <row r="251" spans="6:36" x14ac:dyDescent="0.25">
      <c r="F251" s="99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</row>
    <row r="252" spans="6:36" x14ac:dyDescent="0.25">
      <c r="F252" s="99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</row>
    <row r="253" spans="6:36" x14ac:dyDescent="0.25">
      <c r="F253" s="99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</row>
    <row r="254" spans="6:36" x14ac:dyDescent="0.25">
      <c r="F254" s="99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</row>
    <row r="255" spans="6:36" x14ac:dyDescent="0.25">
      <c r="F255" s="99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</row>
    <row r="256" spans="6:36" x14ac:dyDescent="0.25">
      <c r="F256" s="99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</row>
    <row r="257" spans="6:36" x14ac:dyDescent="0.25">
      <c r="F257" s="99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</row>
    <row r="258" spans="6:36" x14ac:dyDescent="0.25">
      <c r="F258" s="99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</row>
    <row r="259" spans="6:36" x14ac:dyDescent="0.25">
      <c r="F259" s="99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</row>
    <row r="260" spans="6:36" x14ac:dyDescent="0.25">
      <c r="F260" s="99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</row>
    <row r="261" spans="6:36" x14ac:dyDescent="0.25">
      <c r="F261" s="99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</row>
    <row r="262" spans="6:36" x14ac:dyDescent="0.25">
      <c r="F262" s="99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</row>
    <row r="263" spans="6:36" x14ac:dyDescent="0.25">
      <c r="F263" s="99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</row>
    <row r="264" spans="6:36" x14ac:dyDescent="0.25">
      <c r="F264" s="99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</row>
    <row r="265" spans="6:36" x14ac:dyDescent="0.25">
      <c r="F265" s="99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</row>
    <row r="266" spans="6:36" x14ac:dyDescent="0.25">
      <c r="F266" s="99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</row>
    <row r="267" spans="6:36" x14ac:dyDescent="0.25">
      <c r="F267" s="99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</row>
    <row r="268" spans="6:36" x14ac:dyDescent="0.25">
      <c r="F268" s="99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</row>
    <row r="269" spans="6:36" x14ac:dyDescent="0.25">
      <c r="F269" s="99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</row>
    <row r="270" spans="6:36" x14ac:dyDescent="0.25">
      <c r="F270" s="99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</row>
    <row r="271" spans="6:36" x14ac:dyDescent="0.25">
      <c r="F271" s="99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</row>
    <row r="272" spans="6:36" x14ac:dyDescent="0.25">
      <c r="F272" s="99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</row>
    <row r="273" spans="6:36" x14ac:dyDescent="0.25">
      <c r="F273" s="99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</row>
    <row r="274" spans="6:36" x14ac:dyDescent="0.25">
      <c r="F274" s="99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</row>
    <row r="275" spans="6:36" x14ac:dyDescent="0.25">
      <c r="F275" s="99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</row>
    <row r="276" spans="6:36" x14ac:dyDescent="0.25">
      <c r="F276" s="99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</row>
    <row r="277" spans="6:36" x14ac:dyDescent="0.25">
      <c r="F277" s="99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</row>
    <row r="278" spans="6:36" x14ac:dyDescent="0.25">
      <c r="F278" s="99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</row>
    <row r="279" spans="6:36" x14ac:dyDescent="0.25">
      <c r="F279" s="99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</row>
    <row r="280" spans="6:36" x14ac:dyDescent="0.25">
      <c r="F280" s="99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</row>
    <row r="281" spans="6:36" x14ac:dyDescent="0.25">
      <c r="F281" s="99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</row>
    <row r="282" spans="6:36" x14ac:dyDescent="0.25">
      <c r="F282" s="99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</row>
    <row r="283" spans="6:36" x14ac:dyDescent="0.25">
      <c r="F283" s="99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</row>
    <row r="284" spans="6:36" x14ac:dyDescent="0.25">
      <c r="F284" s="99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</row>
    <row r="285" spans="6:36" x14ac:dyDescent="0.25">
      <c r="F285" s="99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</row>
    <row r="286" spans="6:36" x14ac:dyDescent="0.25">
      <c r="F286" s="99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</row>
    <row r="287" spans="6:36" x14ac:dyDescent="0.25">
      <c r="F287" s="99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</row>
    <row r="288" spans="6:36" x14ac:dyDescent="0.25">
      <c r="F288" s="99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</row>
    <row r="289" spans="6:36" x14ac:dyDescent="0.25">
      <c r="F289" s="99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</row>
    <row r="290" spans="6:36" x14ac:dyDescent="0.25">
      <c r="F290" s="99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</row>
    <row r="291" spans="6:36" x14ac:dyDescent="0.25">
      <c r="F291" s="99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</row>
    <row r="292" spans="6:36" x14ac:dyDescent="0.25">
      <c r="F292" s="99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</row>
    <row r="293" spans="6:36" x14ac:dyDescent="0.25">
      <c r="F293" s="99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</row>
    <row r="294" spans="6:36" x14ac:dyDescent="0.25">
      <c r="F294" s="99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</row>
    <row r="295" spans="6:36" x14ac:dyDescent="0.25">
      <c r="F295" s="99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</row>
    <row r="296" spans="6:36" x14ac:dyDescent="0.25">
      <c r="F296" s="99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</row>
    <row r="297" spans="6:36" x14ac:dyDescent="0.25">
      <c r="F297" s="99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</row>
    <row r="298" spans="6:36" x14ac:dyDescent="0.25">
      <c r="F298" s="99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</row>
    <row r="299" spans="6:36" x14ac:dyDescent="0.25">
      <c r="F299" s="99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</row>
    <row r="300" spans="6:36" x14ac:dyDescent="0.25">
      <c r="F300" s="99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</row>
    <row r="301" spans="6:36" x14ac:dyDescent="0.25">
      <c r="F301" s="99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</row>
    <row r="302" spans="6:36" x14ac:dyDescent="0.25">
      <c r="F302" s="99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</row>
    <row r="303" spans="6:36" x14ac:dyDescent="0.25">
      <c r="F303" s="99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</row>
    <row r="304" spans="6:36" x14ac:dyDescent="0.25">
      <c r="F304" s="99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</row>
    <row r="305" spans="6:36" x14ac:dyDescent="0.25">
      <c r="F305" s="99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</row>
    <row r="306" spans="6:36" x14ac:dyDescent="0.25">
      <c r="F306" s="99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</row>
    <row r="307" spans="6:36" x14ac:dyDescent="0.25">
      <c r="F307" s="99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</row>
    <row r="308" spans="6:36" x14ac:dyDescent="0.25">
      <c r="F308" s="99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</row>
    <row r="309" spans="6:36" x14ac:dyDescent="0.25">
      <c r="F309" s="99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</row>
    <row r="310" spans="6:36" x14ac:dyDescent="0.25">
      <c r="F310" s="99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</row>
    <row r="311" spans="6:36" x14ac:dyDescent="0.25">
      <c r="F311" s="99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</row>
    <row r="312" spans="6:36" x14ac:dyDescent="0.25">
      <c r="F312" s="99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</row>
    <row r="313" spans="6:36" x14ac:dyDescent="0.25">
      <c r="F313" s="99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</row>
    <row r="314" spans="6:36" x14ac:dyDescent="0.25">
      <c r="F314" s="99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</row>
    <row r="315" spans="6:36" x14ac:dyDescent="0.25">
      <c r="F315" s="99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</row>
    <row r="316" spans="6:36" x14ac:dyDescent="0.25">
      <c r="F316" s="99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</row>
    <row r="317" spans="6:36" x14ac:dyDescent="0.25">
      <c r="F317" s="99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</row>
    <row r="318" spans="6:36" x14ac:dyDescent="0.25">
      <c r="F318" s="99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</row>
    <row r="319" spans="6:36" x14ac:dyDescent="0.25">
      <c r="F319" s="99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</row>
    <row r="320" spans="6:36" x14ac:dyDescent="0.25">
      <c r="F320" s="99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</row>
    <row r="321" spans="6:36" x14ac:dyDescent="0.25">
      <c r="F321" s="99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</row>
    <row r="322" spans="6:36" x14ac:dyDescent="0.25">
      <c r="F322" s="99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</row>
    <row r="323" spans="6:36" x14ac:dyDescent="0.25">
      <c r="F323" s="99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</row>
    <row r="324" spans="6:36" x14ac:dyDescent="0.25">
      <c r="F324" s="99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</row>
    <row r="325" spans="6:36" x14ac:dyDescent="0.25">
      <c r="F325" s="99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</row>
    <row r="326" spans="6:36" x14ac:dyDescent="0.25">
      <c r="F326" s="99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</row>
    <row r="327" spans="6:36" x14ac:dyDescent="0.25">
      <c r="F327" s="99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</row>
    <row r="328" spans="6:36" x14ac:dyDescent="0.25">
      <c r="F328" s="99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</row>
    <row r="329" spans="6:36" x14ac:dyDescent="0.25">
      <c r="F329" s="99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</row>
    <row r="330" spans="6:36" x14ac:dyDescent="0.25">
      <c r="F330" s="99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</row>
    <row r="331" spans="6:36" x14ac:dyDescent="0.25">
      <c r="F331" s="99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</row>
    <row r="332" spans="6:36" x14ac:dyDescent="0.25">
      <c r="F332" s="99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</row>
    <row r="333" spans="6:36" x14ac:dyDescent="0.25">
      <c r="F333" s="99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</row>
    <row r="334" spans="6:36" x14ac:dyDescent="0.25">
      <c r="F334" s="99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</row>
    <row r="335" spans="6:36" x14ac:dyDescent="0.25">
      <c r="F335" s="99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</row>
    <row r="336" spans="6:36" x14ac:dyDescent="0.25">
      <c r="F336" s="99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</row>
    <row r="337" spans="6:36" x14ac:dyDescent="0.25">
      <c r="F337" s="99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</row>
    <row r="338" spans="6:36" x14ac:dyDescent="0.25">
      <c r="F338" s="99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</row>
    <row r="339" spans="6:36" x14ac:dyDescent="0.25">
      <c r="F339" s="99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</row>
    <row r="340" spans="6:36" x14ac:dyDescent="0.25">
      <c r="F340" s="99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</row>
    <row r="341" spans="6:36" x14ac:dyDescent="0.25">
      <c r="F341" s="99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</row>
    <row r="342" spans="6:36" x14ac:dyDescent="0.25">
      <c r="F342" s="99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</row>
    <row r="343" spans="6:36" x14ac:dyDescent="0.25">
      <c r="F343" s="99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</row>
    <row r="344" spans="6:36" x14ac:dyDescent="0.25">
      <c r="F344" s="99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</row>
    <row r="345" spans="6:36" x14ac:dyDescent="0.25">
      <c r="F345" s="99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</row>
    <row r="346" spans="6:36" x14ac:dyDescent="0.25">
      <c r="F346" s="99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</row>
    <row r="347" spans="6:36" x14ac:dyDescent="0.25">
      <c r="F347" s="99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</row>
    <row r="348" spans="6:36" x14ac:dyDescent="0.25">
      <c r="F348" s="99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</row>
    <row r="349" spans="6:36" x14ac:dyDescent="0.25">
      <c r="F349" s="99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</row>
    <row r="350" spans="6:36" x14ac:dyDescent="0.25">
      <c r="F350" s="99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</row>
    <row r="351" spans="6:36" x14ac:dyDescent="0.25">
      <c r="F351" s="99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</row>
    <row r="352" spans="6:36" x14ac:dyDescent="0.25">
      <c r="F352" s="99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</row>
    <row r="353" spans="6:36" x14ac:dyDescent="0.25">
      <c r="F353" s="99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</row>
    <row r="354" spans="6:36" x14ac:dyDescent="0.25">
      <c r="F354" s="99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</row>
    <row r="355" spans="6:36" x14ac:dyDescent="0.25">
      <c r="F355" s="99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</row>
    <row r="356" spans="6:36" x14ac:dyDescent="0.25">
      <c r="F356" s="99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</row>
    <row r="357" spans="6:36" x14ac:dyDescent="0.25">
      <c r="F357" s="99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</row>
    <row r="358" spans="6:36" x14ac:dyDescent="0.25">
      <c r="F358" s="99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</row>
    <row r="359" spans="6:36" x14ac:dyDescent="0.25">
      <c r="F359" s="99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</row>
    <row r="360" spans="6:36" x14ac:dyDescent="0.25">
      <c r="F360" s="99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</row>
    <row r="361" spans="6:36" x14ac:dyDescent="0.25">
      <c r="F361" s="99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</row>
    <row r="362" spans="6:36" x14ac:dyDescent="0.25">
      <c r="F362" s="99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</row>
    <row r="363" spans="6:36" x14ac:dyDescent="0.25">
      <c r="F363" s="99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</row>
    <row r="364" spans="6:36" x14ac:dyDescent="0.25">
      <c r="F364" s="99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</row>
    <row r="365" spans="6:36" x14ac:dyDescent="0.25">
      <c r="F365" s="99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</row>
    <row r="366" spans="6:36" x14ac:dyDescent="0.25">
      <c r="F366" s="99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</row>
    <row r="367" spans="6:36" x14ac:dyDescent="0.25">
      <c r="F367" s="99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</row>
    <row r="368" spans="6:36" x14ac:dyDescent="0.25">
      <c r="F368" s="99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</row>
    <row r="369" spans="6:36" x14ac:dyDescent="0.25">
      <c r="F369" s="99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</row>
    <row r="370" spans="6:36" x14ac:dyDescent="0.25">
      <c r="F370" s="99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</row>
    <row r="371" spans="6:36" x14ac:dyDescent="0.25">
      <c r="F371" s="99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</row>
    <row r="372" spans="6:36" x14ac:dyDescent="0.25">
      <c r="F372" s="99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</row>
    <row r="373" spans="6:36" x14ac:dyDescent="0.25">
      <c r="F373" s="99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</row>
    <row r="374" spans="6:36" x14ac:dyDescent="0.25">
      <c r="F374" s="99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</row>
    <row r="375" spans="6:36" x14ac:dyDescent="0.25">
      <c r="F375" s="99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</row>
    <row r="376" spans="6:36" x14ac:dyDescent="0.25">
      <c r="F376" s="99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</row>
    <row r="377" spans="6:36" x14ac:dyDescent="0.25">
      <c r="F377" s="99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</row>
    <row r="378" spans="6:36" x14ac:dyDescent="0.25">
      <c r="F378" s="99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</row>
    <row r="379" spans="6:36" x14ac:dyDescent="0.25">
      <c r="F379" s="99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</row>
    <row r="380" spans="6:36" x14ac:dyDescent="0.25">
      <c r="F380" s="99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</row>
    <row r="381" spans="6:36" x14ac:dyDescent="0.25">
      <c r="F381" s="99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</row>
    <row r="382" spans="6:36" x14ac:dyDescent="0.25">
      <c r="F382" s="99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</row>
    <row r="383" spans="6:36" x14ac:dyDescent="0.25">
      <c r="F383" s="99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</row>
    <row r="384" spans="6:36" x14ac:dyDescent="0.25">
      <c r="F384" s="99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</row>
    <row r="385" spans="6:36" x14ac:dyDescent="0.25">
      <c r="F385" s="99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</row>
    <row r="386" spans="6:36" x14ac:dyDescent="0.25">
      <c r="F386" s="99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</row>
    <row r="387" spans="6:36" x14ac:dyDescent="0.25">
      <c r="F387" s="99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</row>
    <row r="388" spans="6:36" x14ac:dyDescent="0.25">
      <c r="F388" s="99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</row>
    <row r="389" spans="6:36" x14ac:dyDescent="0.25">
      <c r="F389" s="99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</row>
    <row r="390" spans="6:36" x14ac:dyDescent="0.25">
      <c r="F390" s="99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</row>
    <row r="391" spans="6:36" x14ac:dyDescent="0.25">
      <c r="F391" s="99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</row>
    <row r="392" spans="6:36" x14ac:dyDescent="0.25">
      <c r="F392" s="99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</row>
    <row r="393" spans="6:36" x14ac:dyDescent="0.25">
      <c r="F393" s="99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</row>
    <row r="394" spans="6:36" x14ac:dyDescent="0.25">
      <c r="F394" s="99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</row>
    <row r="395" spans="6:36" x14ac:dyDescent="0.25">
      <c r="F395" s="99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</row>
    <row r="396" spans="6:36" x14ac:dyDescent="0.25">
      <c r="F396" s="99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</row>
    <row r="397" spans="6:36" x14ac:dyDescent="0.25">
      <c r="F397" s="99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</row>
    <row r="398" spans="6:36" x14ac:dyDescent="0.25">
      <c r="F398" s="99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</row>
    <row r="399" spans="6:36" x14ac:dyDescent="0.25">
      <c r="F399" s="99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</row>
    <row r="400" spans="6:36" x14ac:dyDescent="0.25">
      <c r="F400" s="99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</row>
    <row r="401" spans="6:36" x14ac:dyDescent="0.25">
      <c r="F401" s="99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</row>
    <row r="402" spans="6:36" x14ac:dyDescent="0.25">
      <c r="F402" s="99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</row>
    <row r="403" spans="6:36" x14ac:dyDescent="0.25">
      <c r="F403" s="99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</row>
    <row r="404" spans="6:36" x14ac:dyDescent="0.25">
      <c r="F404" s="99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</row>
    <row r="405" spans="6:36" x14ac:dyDescent="0.25">
      <c r="F405" s="99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</row>
    <row r="406" spans="6:36" x14ac:dyDescent="0.25">
      <c r="F406" s="99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</row>
    <row r="407" spans="6:36" x14ac:dyDescent="0.25">
      <c r="F407" s="99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</row>
    <row r="408" spans="6:36" x14ac:dyDescent="0.25">
      <c r="F408" s="99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</row>
    <row r="409" spans="6:36" x14ac:dyDescent="0.25">
      <c r="F409" s="99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</row>
    <row r="410" spans="6:36" x14ac:dyDescent="0.25">
      <c r="F410" s="99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</row>
    <row r="411" spans="6:36" x14ac:dyDescent="0.25">
      <c r="F411" s="99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</row>
    <row r="412" spans="6:36" x14ac:dyDescent="0.25">
      <c r="F412" s="99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</row>
    <row r="413" spans="6:36" x14ac:dyDescent="0.25">
      <c r="F413" s="99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</row>
    <row r="414" spans="6:36" x14ac:dyDescent="0.25">
      <c r="F414" s="99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</row>
    <row r="415" spans="6:36" x14ac:dyDescent="0.25">
      <c r="F415" s="99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</row>
    <row r="416" spans="6:36" x14ac:dyDescent="0.25">
      <c r="F416" s="99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</row>
    <row r="417" spans="6:36" x14ac:dyDescent="0.25">
      <c r="F417" s="99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</row>
    <row r="418" spans="6:36" x14ac:dyDescent="0.25">
      <c r="F418" s="99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</row>
    <row r="419" spans="6:36" x14ac:dyDescent="0.25">
      <c r="F419" s="99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</row>
    <row r="420" spans="6:36" x14ac:dyDescent="0.25">
      <c r="F420" s="99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</row>
    <row r="421" spans="6:36" x14ac:dyDescent="0.25">
      <c r="F421" s="99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</row>
    <row r="422" spans="6:36" x14ac:dyDescent="0.25">
      <c r="F422" s="99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</row>
    <row r="423" spans="6:36" x14ac:dyDescent="0.25">
      <c r="F423" s="99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</row>
    <row r="424" spans="6:36" x14ac:dyDescent="0.25">
      <c r="F424" s="99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</row>
    <row r="425" spans="6:36" x14ac:dyDescent="0.25">
      <c r="F425" s="99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</row>
    <row r="426" spans="6:36" x14ac:dyDescent="0.25">
      <c r="F426" s="99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</row>
    <row r="427" spans="6:36" x14ac:dyDescent="0.25">
      <c r="F427" s="99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</row>
    <row r="428" spans="6:36" x14ac:dyDescent="0.25">
      <c r="F428" s="99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</row>
    <row r="429" spans="6:36" x14ac:dyDescent="0.25">
      <c r="F429" s="99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</row>
    <row r="430" spans="6:36" x14ac:dyDescent="0.25">
      <c r="F430" s="99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</row>
    <row r="431" spans="6:36" x14ac:dyDescent="0.25">
      <c r="F431" s="99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</row>
    <row r="432" spans="6:36" x14ac:dyDescent="0.25">
      <c r="F432" s="99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</row>
    <row r="433" spans="6:36" x14ac:dyDescent="0.25">
      <c r="F433" s="99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</row>
    <row r="434" spans="6:36" x14ac:dyDescent="0.25">
      <c r="F434" s="99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</row>
    <row r="435" spans="6:36" x14ac:dyDescent="0.25">
      <c r="F435" s="99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</row>
    <row r="436" spans="6:36" x14ac:dyDescent="0.25">
      <c r="F436" s="99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</row>
    <row r="437" spans="6:36" x14ac:dyDescent="0.25">
      <c r="F437" s="99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</row>
    <row r="438" spans="6:36" x14ac:dyDescent="0.25">
      <c r="F438" s="99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</row>
    <row r="439" spans="6:36" x14ac:dyDescent="0.25">
      <c r="F439" s="99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</row>
    <row r="440" spans="6:36" x14ac:dyDescent="0.25">
      <c r="F440" s="99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</row>
    <row r="441" spans="6:36" x14ac:dyDescent="0.25">
      <c r="F441" s="99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</row>
    <row r="442" spans="6:36" x14ac:dyDescent="0.25">
      <c r="F442" s="99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</row>
    <row r="443" spans="6:36" x14ac:dyDescent="0.25">
      <c r="F443" s="99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</row>
    <row r="444" spans="6:36" x14ac:dyDescent="0.25">
      <c r="F444" s="99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</row>
    <row r="445" spans="6:36" x14ac:dyDescent="0.25">
      <c r="F445" s="99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</row>
    <row r="446" spans="6:36" x14ac:dyDescent="0.25">
      <c r="F446" s="99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</row>
    <row r="447" spans="6:36" x14ac:dyDescent="0.25">
      <c r="F447" s="99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</row>
    <row r="448" spans="6:36" x14ac:dyDescent="0.25">
      <c r="F448" s="99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</row>
    <row r="449" spans="6:36" x14ac:dyDescent="0.25">
      <c r="F449" s="99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</row>
    <row r="450" spans="6:36" x14ac:dyDescent="0.25">
      <c r="F450" s="99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</row>
    <row r="451" spans="6:36" x14ac:dyDescent="0.25">
      <c r="F451" s="99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</row>
    <row r="452" spans="6:36" x14ac:dyDescent="0.25">
      <c r="F452" s="99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</row>
    <row r="453" spans="6:36" x14ac:dyDescent="0.25">
      <c r="F453" s="99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</row>
    <row r="454" spans="6:36" x14ac:dyDescent="0.25">
      <c r="F454" s="99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</row>
    <row r="455" spans="6:36" x14ac:dyDescent="0.25">
      <c r="F455" s="99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</row>
    <row r="456" spans="6:36" x14ac:dyDescent="0.25">
      <c r="F456" s="99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</row>
    <row r="457" spans="6:36" x14ac:dyDescent="0.25">
      <c r="F457" s="99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</row>
    <row r="458" spans="6:36" x14ac:dyDescent="0.25">
      <c r="F458" s="99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</row>
    <row r="459" spans="6:36" x14ac:dyDescent="0.25">
      <c r="F459" s="99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</row>
    <row r="460" spans="6:36" x14ac:dyDescent="0.25">
      <c r="F460" s="99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</row>
    <row r="461" spans="6:36" x14ac:dyDescent="0.25">
      <c r="F461" s="99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</row>
    <row r="462" spans="6:36" x14ac:dyDescent="0.25">
      <c r="F462" s="99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</row>
    <row r="463" spans="6:36" x14ac:dyDescent="0.25">
      <c r="F463" s="99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</row>
    <row r="464" spans="6:36" x14ac:dyDescent="0.25">
      <c r="F464" s="99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</row>
    <row r="465" spans="6:36" x14ac:dyDescent="0.25">
      <c r="F465" s="99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</row>
    <row r="466" spans="6:36" x14ac:dyDescent="0.25">
      <c r="F466" s="99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</row>
    <row r="467" spans="6:36" x14ac:dyDescent="0.25">
      <c r="F467" s="99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</row>
    <row r="468" spans="6:36" x14ac:dyDescent="0.25">
      <c r="F468" s="99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</row>
    <row r="469" spans="6:36" x14ac:dyDescent="0.25">
      <c r="F469" s="99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</row>
    <row r="470" spans="6:36" x14ac:dyDescent="0.25">
      <c r="F470" s="99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</row>
    <row r="471" spans="6:36" x14ac:dyDescent="0.25">
      <c r="F471" s="99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</row>
    <row r="472" spans="6:36" x14ac:dyDescent="0.25">
      <c r="F472" s="99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</row>
    <row r="473" spans="6:36" x14ac:dyDescent="0.25">
      <c r="F473" s="99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</row>
    <row r="474" spans="6:36" x14ac:dyDescent="0.25">
      <c r="F474" s="99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</row>
    <row r="475" spans="6:36" x14ac:dyDescent="0.25">
      <c r="F475" s="99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</row>
    <row r="476" spans="6:36" x14ac:dyDescent="0.25">
      <c r="F476" s="99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</row>
    <row r="477" spans="6:36" x14ac:dyDescent="0.25">
      <c r="F477" s="99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</row>
    <row r="478" spans="6:36" x14ac:dyDescent="0.25">
      <c r="F478" s="99"/>
      <c r="G478" s="80"/>
      <c r="H478" s="80"/>
      <c r="I478" s="80"/>
      <c r="J478" s="80"/>
      <c r="K478" s="80"/>
    </row>
    <row r="479" spans="6:36" x14ac:dyDescent="0.25">
      <c r="F479" s="99"/>
      <c r="G479" s="80"/>
      <c r="H479" s="80"/>
      <c r="I479" s="80"/>
      <c r="J479" s="80"/>
      <c r="K479" s="80"/>
    </row>
    <row r="480" spans="6:36" x14ac:dyDescent="0.25">
      <c r="F480" s="99"/>
      <c r="G480" s="80"/>
      <c r="H480" s="80"/>
      <c r="I480" s="80"/>
      <c r="J480" s="80"/>
      <c r="K480" s="80"/>
    </row>
    <row r="481" spans="6:6" x14ac:dyDescent="0.25">
      <c r="F481" s="99"/>
    </row>
    <row r="482" spans="6:6" x14ac:dyDescent="0.25">
      <c r="F482" s="99"/>
    </row>
    <row r="483" spans="6:6" x14ac:dyDescent="0.25">
      <c r="F483" s="99"/>
    </row>
    <row r="484" spans="6:6" x14ac:dyDescent="0.25">
      <c r="F484" s="99"/>
    </row>
    <row r="485" spans="6:6" x14ac:dyDescent="0.25">
      <c r="F485" s="99"/>
    </row>
    <row r="486" spans="6:6" x14ac:dyDescent="0.25">
      <c r="F486" s="99"/>
    </row>
    <row r="487" spans="6:6" x14ac:dyDescent="0.25">
      <c r="F487" s="99"/>
    </row>
    <row r="488" spans="6:6" x14ac:dyDescent="0.25">
      <c r="F488" s="99"/>
    </row>
    <row r="489" spans="6:6" x14ac:dyDescent="0.25">
      <c r="F489" s="99"/>
    </row>
    <row r="490" spans="6:6" x14ac:dyDescent="0.25">
      <c r="F490" s="99"/>
    </row>
    <row r="491" spans="6:6" x14ac:dyDescent="0.25">
      <c r="F491" s="99"/>
    </row>
    <row r="492" spans="6:6" x14ac:dyDescent="0.25">
      <c r="F492" s="99"/>
    </row>
    <row r="493" spans="6:6" x14ac:dyDescent="0.25">
      <c r="F493" s="99"/>
    </row>
    <row r="494" spans="6:6" x14ac:dyDescent="0.25">
      <c r="F494" s="99"/>
    </row>
    <row r="495" spans="6:6" x14ac:dyDescent="0.25">
      <c r="F495" s="99"/>
    </row>
    <row r="496" spans="6:6" x14ac:dyDescent="0.25">
      <c r="F496" s="99"/>
    </row>
    <row r="497" spans="6:6" x14ac:dyDescent="0.25">
      <c r="F497" s="99"/>
    </row>
    <row r="498" spans="6:6" x14ac:dyDescent="0.25">
      <c r="F498" s="99"/>
    </row>
    <row r="499" spans="6:6" x14ac:dyDescent="0.25">
      <c r="F499" s="99"/>
    </row>
    <row r="500" spans="6:6" x14ac:dyDescent="0.25">
      <c r="F500" s="99"/>
    </row>
    <row r="501" spans="6:6" x14ac:dyDescent="0.25">
      <c r="F501" s="99"/>
    </row>
    <row r="502" spans="6:6" x14ac:dyDescent="0.25">
      <c r="F502" s="99"/>
    </row>
    <row r="503" spans="6:6" x14ac:dyDescent="0.25">
      <c r="F503" s="99"/>
    </row>
    <row r="504" spans="6:6" x14ac:dyDescent="0.25">
      <c r="F504" s="99"/>
    </row>
    <row r="505" spans="6:6" x14ac:dyDescent="0.25">
      <c r="F505" s="99"/>
    </row>
    <row r="506" spans="6:6" x14ac:dyDescent="0.25">
      <c r="F506" s="99"/>
    </row>
    <row r="507" spans="6:6" x14ac:dyDescent="0.25">
      <c r="F507" s="99"/>
    </row>
    <row r="508" spans="6:6" x14ac:dyDescent="0.25">
      <c r="F508" s="99"/>
    </row>
    <row r="509" spans="6:6" x14ac:dyDescent="0.25">
      <c r="F509" s="99"/>
    </row>
    <row r="510" spans="6:6" x14ac:dyDescent="0.25">
      <c r="F510" s="99"/>
    </row>
    <row r="511" spans="6:6" x14ac:dyDescent="0.25">
      <c r="F511" s="99"/>
    </row>
    <row r="512" spans="6:6" x14ac:dyDescent="0.25">
      <c r="F512" s="99"/>
    </row>
    <row r="513" spans="6:6" x14ac:dyDescent="0.25">
      <c r="F513" s="99"/>
    </row>
    <row r="514" spans="6:6" x14ac:dyDescent="0.25">
      <c r="F514" s="99"/>
    </row>
    <row r="515" spans="6:6" x14ac:dyDescent="0.25">
      <c r="F515" s="99"/>
    </row>
    <row r="516" spans="6:6" x14ac:dyDescent="0.25">
      <c r="F516" s="99"/>
    </row>
    <row r="517" spans="6:6" x14ac:dyDescent="0.25">
      <c r="F517" s="99"/>
    </row>
    <row r="518" spans="6:6" x14ac:dyDescent="0.25">
      <c r="F518" s="99"/>
    </row>
    <row r="519" spans="6:6" x14ac:dyDescent="0.25">
      <c r="F519" s="99"/>
    </row>
    <row r="520" spans="6:6" x14ac:dyDescent="0.25">
      <c r="F520" s="99"/>
    </row>
    <row r="521" spans="6:6" x14ac:dyDescent="0.25">
      <c r="F521" s="99"/>
    </row>
    <row r="522" spans="6:6" x14ac:dyDescent="0.25">
      <c r="F522" s="99"/>
    </row>
    <row r="523" spans="6:6" x14ac:dyDescent="0.25">
      <c r="F523" s="99"/>
    </row>
    <row r="524" spans="6:6" x14ac:dyDescent="0.25">
      <c r="F524" s="99"/>
    </row>
    <row r="525" spans="6:6" x14ac:dyDescent="0.25">
      <c r="F525" s="99"/>
    </row>
    <row r="526" spans="6:6" x14ac:dyDescent="0.25">
      <c r="F526" s="99"/>
    </row>
    <row r="527" spans="6:6" x14ac:dyDescent="0.25">
      <c r="F527" s="99"/>
    </row>
    <row r="528" spans="6:6" x14ac:dyDescent="0.25">
      <c r="F528" s="99"/>
    </row>
    <row r="529" spans="6:6" x14ac:dyDescent="0.25">
      <c r="F529" s="99"/>
    </row>
    <row r="530" spans="6:6" x14ac:dyDescent="0.25">
      <c r="F530" s="99"/>
    </row>
    <row r="531" spans="6:6" x14ac:dyDescent="0.25">
      <c r="F531" s="99"/>
    </row>
    <row r="532" spans="6:6" x14ac:dyDescent="0.25">
      <c r="F532" s="99"/>
    </row>
    <row r="533" spans="6:6" x14ac:dyDescent="0.25">
      <c r="F533" s="99"/>
    </row>
    <row r="534" spans="6:6" x14ac:dyDescent="0.25">
      <c r="F534" s="99"/>
    </row>
    <row r="535" spans="6:6" x14ac:dyDescent="0.25">
      <c r="F535" s="99"/>
    </row>
    <row r="536" spans="6:6" x14ac:dyDescent="0.25">
      <c r="F536" s="99"/>
    </row>
    <row r="537" spans="6:6" x14ac:dyDescent="0.25">
      <c r="F537" s="99"/>
    </row>
    <row r="538" spans="6:6" x14ac:dyDescent="0.25">
      <c r="F538" s="99"/>
    </row>
    <row r="539" spans="6:6" x14ac:dyDescent="0.25">
      <c r="F539" s="99"/>
    </row>
    <row r="540" spans="6:6" x14ac:dyDescent="0.25">
      <c r="F540" s="99"/>
    </row>
    <row r="541" spans="6:6" x14ac:dyDescent="0.25">
      <c r="F541" s="99"/>
    </row>
    <row r="542" spans="6:6" x14ac:dyDescent="0.25">
      <c r="F542" s="99"/>
    </row>
    <row r="543" spans="6:6" x14ac:dyDescent="0.25">
      <c r="F543" s="99"/>
    </row>
    <row r="544" spans="6:6" x14ac:dyDescent="0.25">
      <c r="F544" s="99"/>
    </row>
    <row r="545" spans="6:6" x14ac:dyDescent="0.25">
      <c r="F545" s="99"/>
    </row>
    <row r="546" spans="6:6" x14ac:dyDescent="0.25">
      <c r="F546" s="99"/>
    </row>
    <row r="547" spans="6:6" x14ac:dyDescent="0.25">
      <c r="F547" s="99"/>
    </row>
    <row r="548" spans="6:6" x14ac:dyDescent="0.25">
      <c r="F548" s="99"/>
    </row>
    <row r="549" spans="6:6" x14ac:dyDescent="0.25">
      <c r="F549" s="99"/>
    </row>
    <row r="550" spans="6:6" x14ac:dyDescent="0.25">
      <c r="F550" s="99"/>
    </row>
    <row r="551" spans="6:6" x14ac:dyDescent="0.25">
      <c r="F551" s="99"/>
    </row>
    <row r="552" spans="6:6" x14ac:dyDescent="0.25">
      <c r="F552" s="99"/>
    </row>
    <row r="553" spans="6:6" x14ac:dyDescent="0.25">
      <c r="F553" s="99"/>
    </row>
    <row r="554" spans="6:6" x14ac:dyDescent="0.25">
      <c r="F554" s="99"/>
    </row>
    <row r="555" spans="6:6" x14ac:dyDescent="0.25">
      <c r="F555" s="99"/>
    </row>
    <row r="556" spans="6:6" x14ac:dyDescent="0.25">
      <c r="F556" s="99"/>
    </row>
    <row r="557" spans="6:6" x14ac:dyDescent="0.25">
      <c r="F557" s="99"/>
    </row>
    <row r="558" spans="6:6" x14ac:dyDescent="0.25">
      <c r="F558" s="99"/>
    </row>
    <row r="559" spans="6:6" x14ac:dyDescent="0.25">
      <c r="F559" s="99"/>
    </row>
    <row r="560" spans="6:6" x14ac:dyDescent="0.25">
      <c r="F560" s="99"/>
    </row>
    <row r="561" spans="6:6" x14ac:dyDescent="0.25">
      <c r="F561" s="99"/>
    </row>
    <row r="562" spans="6:6" x14ac:dyDescent="0.25">
      <c r="F562" s="99"/>
    </row>
    <row r="563" spans="6:6" x14ac:dyDescent="0.25">
      <c r="F563" s="99"/>
    </row>
    <row r="564" spans="6:6" x14ac:dyDescent="0.25">
      <c r="F564" s="99"/>
    </row>
    <row r="565" spans="6:6" x14ac:dyDescent="0.25">
      <c r="F565" s="99"/>
    </row>
    <row r="566" spans="6:6" x14ac:dyDescent="0.25">
      <c r="F566" s="99"/>
    </row>
    <row r="567" spans="6:6" x14ac:dyDescent="0.25">
      <c r="F567" s="99"/>
    </row>
    <row r="568" spans="6:6" x14ac:dyDescent="0.25">
      <c r="F568" s="99"/>
    </row>
    <row r="569" spans="6:6" x14ac:dyDescent="0.25">
      <c r="F569" s="99"/>
    </row>
    <row r="570" spans="6:6" x14ac:dyDescent="0.25">
      <c r="F570" s="99"/>
    </row>
    <row r="571" spans="6:6" x14ac:dyDescent="0.25">
      <c r="F571" s="99"/>
    </row>
    <row r="572" spans="6:6" x14ac:dyDescent="0.25">
      <c r="F572" s="99"/>
    </row>
    <row r="573" spans="6:6" x14ac:dyDescent="0.25">
      <c r="F573" s="99"/>
    </row>
    <row r="574" spans="6:6" x14ac:dyDescent="0.25">
      <c r="F574" s="99"/>
    </row>
    <row r="575" spans="6:6" x14ac:dyDescent="0.25">
      <c r="F575" s="99"/>
    </row>
    <row r="576" spans="6:6" x14ac:dyDescent="0.25">
      <c r="F576" s="99"/>
    </row>
    <row r="577" spans="6:6" x14ac:dyDescent="0.25">
      <c r="F577" s="99"/>
    </row>
    <row r="578" spans="6:6" x14ac:dyDescent="0.25">
      <c r="F578" s="99"/>
    </row>
    <row r="579" spans="6:6" x14ac:dyDescent="0.25">
      <c r="F579" s="99"/>
    </row>
    <row r="580" spans="6:6" x14ac:dyDescent="0.25">
      <c r="F580" s="99"/>
    </row>
    <row r="581" spans="6:6" x14ac:dyDescent="0.25">
      <c r="F581" s="99"/>
    </row>
    <row r="582" spans="6:6" x14ac:dyDescent="0.25">
      <c r="F582" s="99"/>
    </row>
    <row r="583" spans="6:6" x14ac:dyDescent="0.25">
      <c r="F583" s="99"/>
    </row>
    <row r="584" spans="6:6" x14ac:dyDescent="0.25">
      <c r="F584" s="99"/>
    </row>
    <row r="585" spans="6:6" x14ac:dyDescent="0.25">
      <c r="F585" s="99"/>
    </row>
    <row r="586" spans="6:6" x14ac:dyDescent="0.25">
      <c r="F586" s="99"/>
    </row>
    <row r="587" spans="6:6" x14ac:dyDescent="0.25">
      <c r="F587" s="99"/>
    </row>
    <row r="588" spans="6:6" x14ac:dyDescent="0.25">
      <c r="F588" s="99"/>
    </row>
    <row r="589" spans="6:6" x14ac:dyDescent="0.25">
      <c r="F589" s="99"/>
    </row>
    <row r="590" spans="6:6" x14ac:dyDescent="0.25">
      <c r="F590" s="99"/>
    </row>
    <row r="591" spans="6:6" x14ac:dyDescent="0.25">
      <c r="F591" s="99"/>
    </row>
    <row r="592" spans="6:6" x14ac:dyDescent="0.25">
      <c r="F592" s="99"/>
    </row>
    <row r="593" spans="6:6" x14ac:dyDescent="0.25">
      <c r="F593" s="99"/>
    </row>
    <row r="594" spans="6:6" x14ac:dyDescent="0.25">
      <c r="F594" s="99"/>
    </row>
    <row r="595" spans="6:6" x14ac:dyDescent="0.25">
      <c r="F595" s="99"/>
    </row>
    <row r="596" spans="6:6" x14ac:dyDescent="0.25">
      <c r="F596" s="99"/>
    </row>
    <row r="597" spans="6:6" x14ac:dyDescent="0.25">
      <c r="F597" s="99"/>
    </row>
    <row r="598" spans="6:6" x14ac:dyDescent="0.25">
      <c r="F598" s="99"/>
    </row>
    <row r="599" spans="6:6" x14ac:dyDescent="0.25">
      <c r="F599" s="99"/>
    </row>
    <row r="600" spans="6:6" x14ac:dyDescent="0.25">
      <c r="F600" s="99"/>
    </row>
    <row r="601" spans="6:6" x14ac:dyDescent="0.25">
      <c r="F601" s="99"/>
    </row>
    <row r="602" spans="6:6" x14ac:dyDescent="0.25">
      <c r="F602" s="99"/>
    </row>
    <row r="603" spans="6:6" x14ac:dyDescent="0.25">
      <c r="F603" s="99"/>
    </row>
    <row r="604" spans="6:6" x14ac:dyDescent="0.25">
      <c r="F604" s="99"/>
    </row>
    <row r="605" spans="6:6" x14ac:dyDescent="0.25">
      <c r="F605" s="99"/>
    </row>
    <row r="606" spans="6:6" x14ac:dyDescent="0.25">
      <c r="F606" s="99"/>
    </row>
    <row r="607" spans="6:6" x14ac:dyDescent="0.25">
      <c r="F607" s="99"/>
    </row>
    <row r="608" spans="6:6" x14ac:dyDescent="0.25">
      <c r="F608" s="99"/>
    </row>
    <row r="609" spans="6:6" x14ac:dyDescent="0.25">
      <c r="F609" s="99"/>
    </row>
    <row r="610" spans="6:6" x14ac:dyDescent="0.25">
      <c r="F610" s="99"/>
    </row>
    <row r="611" spans="6:6" x14ac:dyDescent="0.25">
      <c r="F611" s="99"/>
    </row>
    <row r="612" spans="6:6" x14ac:dyDescent="0.25">
      <c r="F612" s="99"/>
    </row>
    <row r="613" spans="6:6" x14ac:dyDescent="0.25">
      <c r="F613" s="99"/>
    </row>
    <row r="614" spans="6:6" x14ac:dyDescent="0.25">
      <c r="F614" s="99"/>
    </row>
    <row r="615" spans="6:6" x14ac:dyDescent="0.25">
      <c r="F615" s="99"/>
    </row>
    <row r="616" spans="6:6" x14ac:dyDescent="0.25">
      <c r="F616" s="99"/>
    </row>
    <row r="617" spans="6:6" x14ac:dyDescent="0.25">
      <c r="F617" s="99"/>
    </row>
    <row r="618" spans="6:6" x14ac:dyDescent="0.25">
      <c r="F618" s="99"/>
    </row>
    <row r="619" spans="6:6" x14ac:dyDescent="0.25">
      <c r="F619" s="99"/>
    </row>
    <row r="620" spans="6:6" x14ac:dyDescent="0.25">
      <c r="F620" s="99"/>
    </row>
    <row r="621" spans="6:6" x14ac:dyDescent="0.25">
      <c r="F621" s="99"/>
    </row>
    <row r="622" spans="6:6" x14ac:dyDescent="0.25">
      <c r="F622" s="99"/>
    </row>
    <row r="623" spans="6:6" x14ac:dyDescent="0.25">
      <c r="F623" s="99"/>
    </row>
    <row r="624" spans="6:6" x14ac:dyDescent="0.25">
      <c r="F624" s="99"/>
    </row>
    <row r="625" spans="6:6" x14ac:dyDescent="0.25">
      <c r="F625" s="99"/>
    </row>
    <row r="626" spans="6:6" x14ac:dyDescent="0.25">
      <c r="F626" s="99"/>
    </row>
    <row r="627" spans="6:6" x14ac:dyDescent="0.25">
      <c r="F627" s="99"/>
    </row>
    <row r="628" spans="6:6" x14ac:dyDescent="0.25">
      <c r="F628" s="99"/>
    </row>
    <row r="629" spans="6:6" x14ac:dyDescent="0.25">
      <c r="F629" s="99"/>
    </row>
    <row r="630" spans="6:6" x14ac:dyDescent="0.25">
      <c r="F630" s="99"/>
    </row>
    <row r="631" spans="6:6" x14ac:dyDescent="0.25">
      <c r="F631" s="99"/>
    </row>
    <row r="632" spans="6:6" x14ac:dyDescent="0.25">
      <c r="F632" s="99"/>
    </row>
    <row r="633" spans="6:6" x14ac:dyDescent="0.25">
      <c r="F633" s="99"/>
    </row>
    <row r="634" spans="6:6" x14ac:dyDescent="0.25">
      <c r="F634" s="99"/>
    </row>
  </sheetData>
  <mergeCells count="3">
    <mergeCell ref="A1:K1"/>
    <mergeCell ref="A2:K2"/>
    <mergeCell ref="A57:K57"/>
  </mergeCells>
  <phoneticPr fontId="0" type="noConversion"/>
  <printOptions horizontalCentered="1"/>
  <pageMargins left="0" right="0" top="0.19685039370078741" bottom="0.19685039370078741" header="0.51181102362204722" footer="0.19685039370078741"/>
  <pageSetup paperSize="9" scale="79" fitToHeight="2" orientation="landscape" r:id="rId1"/>
  <headerFooter alignWithMargins="0">
    <oddFooter>&amp;C&amp;8&amp;P de &amp;N&amp;R&amp;8Tabela 120</oddFooter>
  </headerFooter>
  <rowBreaks count="1" manualBreakCount="1">
    <brk id="43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25"/>
  </sheetPr>
  <dimension ref="A1:AJ634"/>
  <sheetViews>
    <sheetView showGridLines="0" topLeftCell="A52" workbookViewId="0">
      <selection sqref="A1:K1"/>
    </sheetView>
  </sheetViews>
  <sheetFormatPr defaultColWidth="9.109375" defaultRowHeight="10.199999999999999" x14ac:dyDescent="0.25"/>
  <cols>
    <col min="1" max="1" width="9.6640625" style="80" customWidth="1"/>
    <col min="2" max="2" width="28.44140625" style="80" customWidth="1"/>
    <col min="3" max="3" width="7.109375" style="80" customWidth="1"/>
    <col min="4" max="4" width="18.109375" style="99" customWidth="1"/>
    <col min="5" max="5" width="13.6640625" style="115" customWidth="1"/>
    <col min="6" max="6" width="15.6640625" style="99" customWidth="1"/>
    <col min="7" max="7" width="14.6640625" style="80" customWidth="1"/>
    <col min="8" max="8" width="15.6640625" style="79" customWidth="1"/>
    <col min="9" max="9" width="16.109375" style="79" customWidth="1"/>
    <col min="10" max="10" width="9.6640625" style="79" customWidth="1"/>
    <col min="11" max="11" width="20.6640625" style="79" customWidth="1"/>
    <col min="12" max="36" width="9.109375" style="79"/>
    <col min="37" max="16384" width="9.109375" style="80"/>
  </cols>
  <sheetData>
    <row r="1" spans="1:36" ht="19.2" x14ac:dyDescent="0.25">
      <c r="A1" s="177" t="s">
        <v>409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</row>
    <row r="2" spans="1:36" ht="13.8" x14ac:dyDescent="0.25">
      <c r="A2" s="178" t="s">
        <v>45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</row>
    <row r="3" spans="1:36" ht="60" customHeight="1" x14ac:dyDescent="0.25">
      <c r="A3" s="105" t="s">
        <v>408</v>
      </c>
      <c r="B3" s="29" t="s">
        <v>0</v>
      </c>
      <c r="C3" s="28" t="s">
        <v>51</v>
      </c>
      <c r="D3" s="107" t="s">
        <v>379</v>
      </c>
      <c r="E3" s="113" t="s">
        <v>380</v>
      </c>
      <c r="F3" s="107" t="s">
        <v>438</v>
      </c>
      <c r="G3" s="28" t="s">
        <v>403</v>
      </c>
      <c r="H3" s="28" t="s">
        <v>404</v>
      </c>
      <c r="I3" s="28" t="s">
        <v>405</v>
      </c>
      <c r="J3" s="105" t="s">
        <v>402</v>
      </c>
      <c r="K3" s="28" t="s">
        <v>356</v>
      </c>
    </row>
    <row r="4" spans="1:36" ht="13.5" customHeight="1" x14ac:dyDescent="0.25">
      <c r="A4" s="136">
        <v>1</v>
      </c>
      <c r="B4" s="78" t="s">
        <v>74</v>
      </c>
      <c r="C4" s="81" t="s">
        <v>75</v>
      </c>
      <c r="D4" s="108">
        <v>5292345</v>
      </c>
      <c r="E4" s="116" t="s">
        <v>410</v>
      </c>
      <c r="F4" s="83">
        <v>2954562</v>
      </c>
      <c r="G4" s="83">
        <v>62</v>
      </c>
      <c r="H4" s="83">
        <v>38</v>
      </c>
      <c r="I4" s="82" t="s">
        <v>79</v>
      </c>
      <c r="J4" s="134">
        <v>1</v>
      </c>
      <c r="K4" s="84" t="s">
        <v>366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</row>
    <row r="5" spans="1:36" ht="13.5" customHeight="1" x14ac:dyDescent="0.25">
      <c r="A5" s="136">
        <v>2</v>
      </c>
      <c r="B5" s="85" t="s">
        <v>81</v>
      </c>
      <c r="C5" s="87" t="s">
        <v>82</v>
      </c>
      <c r="D5" s="109">
        <v>5264878</v>
      </c>
      <c r="E5" s="116" t="s">
        <v>411</v>
      </c>
      <c r="F5" s="83">
        <v>2972415</v>
      </c>
      <c r="G5" s="83">
        <v>35</v>
      </c>
      <c r="H5" s="83">
        <v>65</v>
      </c>
      <c r="I5" s="82" t="s">
        <v>79</v>
      </c>
      <c r="J5" s="134">
        <v>2</v>
      </c>
      <c r="K5" s="86" t="s">
        <v>83</v>
      </c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</row>
    <row r="6" spans="1:36" ht="13.5" customHeight="1" x14ac:dyDescent="0.25">
      <c r="A6" s="136">
        <v>3</v>
      </c>
      <c r="B6" s="7" t="s">
        <v>77</v>
      </c>
      <c r="C6" s="12" t="s">
        <v>78</v>
      </c>
      <c r="D6" s="109">
        <v>4182954</v>
      </c>
      <c r="E6" s="117" t="s">
        <v>412</v>
      </c>
      <c r="F6" s="89">
        <v>2312240</v>
      </c>
      <c r="G6" s="89">
        <v>72</v>
      </c>
      <c r="H6" s="89">
        <v>28</v>
      </c>
      <c r="I6" s="88" t="s">
        <v>79</v>
      </c>
      <c r="J6" s="135">
        <v>3</v>
      </c>
      <c r="K6" s="86" t="s">
        <v>80</v>
      </c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</row>
    <row r="7" spans="1:36" ht="13.5" customHeight="1" x14ac:dyDescent="0.25">
      <c r="A7" s="136">
        <v>4</v>
      </c>
      <c r="B7" s="85" t="s">
        <v>84</v>
      </c>
      <c r="C7" s="87" t="s">
        <v>75</v>
      </c>
      <c r="D7" s="109">
        <v>4035694</v>
      </c>
      <c r="E7" s="117" t="s">
        <v>413</v>
      </c>
      <c r="F7" s="89">
        <v>1828473</v>
      </c>
      <c r="G7" s="89">
        <v>100</v>
      </c>
      <c r="H7" s="89" t="s">
        <v>79</v>
      </c>
      <c r="I7" s="88" t="s">
        <v>79</v>
      </c>
      <c r="J7" s="135">
        <v>4</v>
      </c>
      <c r="K7" s="86" t="s">
        <v>85</v>
      </c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</row>
    <row r="8" spans="1:36" ht="13.5" customHeight="1" x14ac:dyDescent="0.25">
      <c r="A8" s="136">
        <v>5</v>
      </c>
      <c r="B8" s="85" t="s">
        <v>244</v>
      </c>
      <c r="C8" s="87" t="s">
        <v>82</v>
      </c>
      <c r="D8" s="109">
        <v>2612352</v>
      </c>
      <c r="E8" s="117" t="s">
        <v>414</v>
      </c>
      <c r="F8" s="89">
        <v>872894</v>
      </c>
      <c r="G8" s="89">
        <v>59</v>
      </c>
      <c r="H8" s="89">
        <v>41</v>
      </c>
      <c r="I8" s="88" t="s">
        <v>79</v>
      </c>
      <c r="J8" s="135">
        <v>5</v>
      </c>
      <c r="K8" s="86" t="s">
        <v>89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</row>
    <row r="9" spans="1:36" ht="13.5" customHeight="1" x14ac:dyDescent="0.25">
      <c r="A9" s="136">
        <v>6</v>
      </c>
      <c r="B9" s="100" t="s">
        <v>94</v>
      </c>
      <c r="C9" s="88" t="s">
        <v>82</v>
      </c>
      <c r="D9" s="109">
        <v>2128727</v>
      </c>
      <c r="E9" s="141" t="s">
        <v>416</v>
      </c>
      <c r="F9" s="89">
        <v>440142</v>
      </c>
      <c r="G9" s="89">
        <v>51</v>
      </c>
      <c r="H9" s="89">
        <v>49</v>
      </c>
      <c r="I9" s="88" t="s">
        <v>79</v>
      </c>
      <c r="J9" s="135">
        <v>8</v>
      </c>
      <c r="K9" s="86" t="s">
        <v>95</v>
      </c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</row>
    <row r="10" spans="1:36" ht="13.5" customHeight="1" x14ac:dyDescent="0.25">
      <c r="A10" s="136">
        <v>7</v>
      </c>
      <c r="B10" s="85" t="s">
        <v>86</v>
      </c>
      <c r="C10" s="81" t="s">
        <v>75</v>
      </c>
      <c r="D10" s="109">
        <v>2109444</v>
      </c>
      <c r="E10" s="141" t="s">
        <v>415</v>
      </c>
      <c r="F10" s="89">
        <v>824015</v>
      </c>
      <c r="G10" s="89" t="s">
        <v>79</v>
      </c>
      <c r="H10" s="89" t="s">
        <v>79</v>
      </c>
      <c r="I10" s="88" t="s">
        <v>79</v>
      </c>
      <c r="J10" s="135">
        <v>6</v>
      </c>
      <c r="K10" s="86" t="s">
        <v>87</v>
      </c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</row>
    <row r="11" spans="1:36" ht="13.5" customHeight="1" x14ac:dyDescent="0.25">
      <c r="A11" s="136">
        <v>8</v>
      </c>
      <c r="B11" s="100" t="s">
        <v>383</v>
      </c>
      <c r="C11" s="88" t="s">
        <v>78</v>
      </c>
      <c r="D11" s="109">
        <v>1379734</v>
      </c>
      <c r="E11" s="141">
        <v>690.70299999999997</v>
      </c>
      <c r="F11" s="89">
        <v>368475</v>
      </c>
      <c r="G11" s="89">
        <v>80</v>
      </c>
      <c r="H11" s="89">
        <v>20</v>
      </c>
      <c r="I11" s="88" t="s">
        <v>79</v>
      </c>
      <c r="J11" s="135">
        <v>12</v>
      </c>
      <c r="K11" s="86" t="s">
        <v>85</v>
      </c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</row>
    <row r="12" spans="1:36" ht="13.5" customHeight="1" x14ac:dyDescent="0.25">
      <c r="A12" s="136">
        <v>9</v>
      </c>
      <c r="B12" s="100" t="s">
        <v>90</v>
      </c>
      <c r="C12" s="88" t="s">
        <v>82</v>
      </c>
      <c r="D12" s="109">
        <v>1227949</v>
      </c>
      <c r="E12" s="141">
        <v>614.71799999999996</v>
      </c>
      <c r="F12" s="89">
        <v>2325634</v>
      </c>
      <c r="G12" s="89" t="s">
        <v>79</v>
      </c>
      <c r="H12" s="89" t="s">
        <v>79</v>
      </c>
      <c r="I12" s="88">
        <v>100</v>
      </c>
      <c r="J12" s="135">
        <v>10</v>
      </c>
      <c r="K12" s="86" t="s">
        <v>91</v>
      </c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</row>
    <row r="13" spans="1:36" ht="13.5" customHeight="1" x14ac:dyDescent="0.25">
      <c r="A13" s="136">
        <v>10</v>
      </c>
      <c r="B13" s="100" t="s">
        <v>116</v>
      </c>
      <c r="C13" s="88" t="s">
        <v>75</v>
      </c>
      <c r="D13" s="109">
        <v>1201715</v>
      </c>
      <c r="E13" s="141">
        <v>601.58500000000004</v>
      </c>
      <c r="F13" s="89">
        <v>264101</v>
      </c>
      <c r="G13" s="89">
        <v>50</v>
      </c>
      <c r="H13" s="89">
        <v>50</v>
      </c>
      <c r="I13" s="88" t="s">
        <v>79</v>
      </c>
      <c r="J13" s="135">
        <v>7</v>
      </c>
      <c r="K13" s="86" t="s">
        <v>367</v>
      </c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</row>
    <row r="14" spans="1:36" ht="13.5" customHeight="1" x14ac:dyDescent="0.25">
      <c r="A14" s="136">
        <v>11</v>
      </c>
      <c r="B14" s="100" t="s">
        <v>351</v>
      </c>
      <c r="C14" s="88" t="s">
        <v>82</v>
      </c>
      <c r="D14" s="109">
        <v>1094593</v>
      </c>
      <c r="E14" s="141">
        <v>547.96</v>
      </c>
      <c r="F14" s="89">
        <v>454818</v>
      </c>
      <c r="G14" s="89">
        <v>50</v>
      </c>
      <c r="H14" s="89">
        <v>50</v>
      </c>
      <c r="I14" s="88" t="s">
        <v>79</v>
      </c>
      <c r="J14" s="135">
        <v>13</v>
      </c>
      <c r="K14" s="86" t="s">
        <v>99</v>
      </c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ht="13.5" customHeight="1" x14ac:dyDescent="0.25">
      <c r="A15" s="136">
        <v>12</v>
      </c>
      <c r="B15" s="85" t="s">
        <v>417</v>
      </c>
      <c r="C15" s="87" t="s">
        <v>121</v>
      </c>
      <c r="D15" s="109">
        <v>943157</v>
      </c>
      <c r="E15" s="141">
        <v>472.15</v>
      </c>
      <c r="F15" s="89">
        <v>667462</v>
      </c>
      <c r="G15" s="89">
        <v>70</v>
      </c>
      <c r="H15" s="89">
        <v>30</v>
      </c>
      <c r="I15" s="88" t="s">
        <v>79</v>
      </c>
      <c r="J15" s="135">
        <v>11</v>
      </c>
      <c r="K15" s="86" t="s">
        <v>368</v>
      </c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</row>
    <row r="16" spans="1:36" ht="13.5" customHeight="1" x14ac:dyDescent="0.25">
      <c r="A16" s="136">
        <v>13</v>
      </c>
      <c r="B16" s="100" t="s">
        <v>418</v>
      </c>
      <c r="C16" s="88" t="s">
        <v>78</v>
      </c>
      <c r="D16" s="109">
        <v>914131</v>
      </c>
      <c r="E16" s="117">
        <v>457.61900000000003</v>
      </c>
      <c r="F16" s="89">
        <v>2392920</v>
      </c>
      <c r="G16" s="89" t="s">
        <v>79</v>
      </c>
      <c r="H16" s="88" t="s">
        <v>79</v>
      </c>
      <c r="I16" s="88" t="s">
        <v>79</v>
      </c>
      <c r="J16" s="135">
        <v>19</v>
      </c>
      <c r="K16" s="86" t="s">
        <v>131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</row>
    <row r="17" spans="1:36" ht="13.5" customHeight="1" x14ac:dyDescent="0.25">
      <c r="A17" s="136">
        <v>14</v>
      </c>
      <c r="B17" s="101" t="s">
        <v>439</v>
      </c>
      <c r="C17" s="90" t="s">
        <v>78</v>
      </c>
      <c r="D17" s="109">
        <v>805103</v>
      </c>
      <c r="E17" s="117">
        <v>403.03899999999999</v>
      </c>
      <c r="F17" s="89">
        <v>362173</v>
      </c>
      <c r="G17" s="89">
        <v>87</v>
      </c>
      <c r="H17" s="88">
        <v>13</v>
      </c>
      <c r="I17" s="88" t="s">
        <v>79</v>
      </c>
      <c r="J17" s="135">
        <v>33</v>
      </c>
      <c r="K17" s="86" t="s">
        <v>371</v>
      </c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</row>
    <row r="18" spans="1:36" ht="13.5" customHeight="1" x14ac:dyDescent="0.25">
      <c r="A18" s="136">
        <v>15</v>
      </c>
      <c r="B18" s="100" t="s">
        <v>419</v>
      </c>
      <c r="C18" s="82" t="s">
        <v>78</v>
      </c>
      <c r="D18" s="109">
        <v>752071</v>
      </c>
      <c r="E18" s="141">
        <v>376.49099999999999</v>
      </c>
      <c r="F18" s="89">
        <v>1130898</v>
      </c>
      <c r="G18" s="89" t="s">
        <v>79</v>
      </c>
      <c r="H18" s="88" t="s">
        <v>79</v>
      </c>
      <c r="I18" s="88" t="s">
        <v>79</v>
      </c>
      <c r="J18" s="135">
        <v>23</v>
      </c>
      <c r="K18" s="86" t="s">
        <v>131</v>
      </c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</row>
    <row r="19" spans="1:36" ht="13.5" customHeight="1" x14ac:dyDescent="0.25">
      <c r="A19" s="136">
        <v>16</v>
      </c>
      <c r="B19" s="100" t="s">
        <v>420</v>
      </c>
      <c r="C19" s="88" t="s">
        <v>82</v>
      </c>
      <c r="D19" s="109">
        <v>737197</v>
      </c>
      <c r="E19" s="117">
        <v>369.04500000000002</v>
      </c>
      <c r="F19" s="89">
        <v>880475</v>
      </c>
      <c r="G19" s="89" t="s">
        <v>79</v>
      </c>
      <c r="H19" s="88" t="s">
        <v>79</v>
      </c>
      <c r="I19" s="88" t="s">
        <v>79</v>
      </c>
      <c r="J19" s="135">
        <v>21</v>
      </c>
      <c r="K19" s="86" t="s">
        <v>166</v>
      </c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</row>
    <row r="20" spans="1:36" ht="13.5" customHeight="1" x14ac:dyDescent="0.25">
      <c r="A20" s="136">
        <v>17</v>
      </c>
      <c r="B20" s="85" t="s">
        <v>393</v>
      </c>
      <c r="C20" s="87" t="s">
        <v>82</v>
      </c>
      <c r="D20" s="109">
        <v>702192</v>
      </c>
      <c r="E20" s="141">
        <v>351.52100000000002</v>
      </c>
      <c r="F20" s="89">
        <v>21310</v>
      </c>
      <c r="G20" s="89" t="s">
        <v>79</v>
      </c>
      <c r="H20" s="89">
        <v>100</v>
      </c>
      <c r="I20" s="88" t="s">
        <v>79</v>
      </c>
      <c r="J20" s="135">
        <v>9</v>
      </c>
      <c r="K20" s="86" t="s">
        <v>369</v>
      </c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</row>
    <row r="21" spans="1:36" ht="13.5" customHeight="1" x14ac:dyDescent="0.25">
      <c r="A21" s="136">
        <v>18</v>
      </c>
      <c r="B21" s="100" t="s">
        <v>111</v>
      </c>
      <c r="C21" s="88" t="s">
        <v>82</v>
      </c>
      <c r="D21" s="109">
        <v>680949</v>
      </c>
      <c r="E21" s="117">
        <v>340.887</v>
      </c>
      <c r="F21" s="89">
        <v>785040</v>
      </c>
      <c r="G21" s="89">
        <v>77</v>
      </c>
      <c r="H21" s="88">
        <v>23</v>
      </c>
      <c r="I21" s="88" t="s">
        <v>79</v>
      </c>
      <c r="J21" s="135">
        <v>18</v>
      </c>
      <c r="K21" s="86" t="s">
        <v>112</v>
      </c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</row>
    <row r="22" spans="1:36" ht="13.5" customHeight="1" x14ac:dyDescent="0.25">
      <c r="A22" s="136">
        <v>19</v>
      </c>
      <c r="B22" s="85" t="s">
        <v>421</v>
      </c>
      <c r="C22" s="87" t="s">
        <v>82</v>
      </c>
      <c r="D22" s="109">
        <v>662400</v>
      </c>
      <c r="E22" s="117">
        <v>331.601</v>
      </c>
      <c r="F22" s="89">
        <v>88207</v>
      </c>
      <c r="G22" s="89" t="s">
        <v>79</v>
      </c>
      <c r="H22" s="89">
        <v>100</v>
      </c>
      <c r="I22" s="88" t="s">
        <v>79</v>
      </c>
      <c r="J22" s="135">
        <v>22</v>
      </c>
      <c r="K22" s="86" t="s">
        <v>119</v>
      </c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</row>
    <row r="23" spans="1:36" ht="13.5" customHeight="1" x14ac:dyDescent="0.25">
      <c r="A23" s="136">
        <v>20</v>
      </c>
      <c r="B23" s="85" t="s">
        <v>141</v>
      </c>
      <c r="C23" s="81" t="s">
        <v>82</v>
      </c>
      <c r="D23" s="109">
        <v>618607</v>
      </c>
      <c r="E23" s="141">
        <v>309.678</v>
      </c>
      <c r="F23" s="89">
        <v>97087</v>
      </c>
      <c r="G23" s="89" t="s">
        <v>79</v>
      </c>
      <c r="H23" s="89">
        <v>100</v>
      </c>
      <c r="I23" s="88" t="s">
        <v>79</v>
      </c>
      <c r="J23" s="135">
        <v>14</v>
      </c>
      <c r="K23" s="86" t="s">
        <v>370</v>
      </c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</row>
    <row r="24" spans="1:36" ht="13.5" customHeight="1" x14ac:dyDescent="0.25">
      <c r="A24" s="136">
        <v>21</v>
      </c>
      <c r="B24" s="100" t="s">
        <v>150</v>
      </c>
      <c r="C24" s="88" t="s">
        <v>78</v>
      </c>
      <c r="D24" s="110">
        <v>618026</v>
      </c>
      <c r="E24" s="118">
        <v>309.387</v>
      </c>
      <c r="F24" s="91">
        <v>157689</v>
      </c>
      <c r="G24" s="91">
        <v>55</v>
      </c>
      <c r="H24" s="90">
        <v>45</v>
      </c>
      <c r="I24" s="90" t="s">
        <v>79</v>
      </c>
      <c r="J24" s="135">
        <v>30</v>
      </c>
      <c r="K24" s="86" t="s">
        <v>372</v>
      </c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</row>
    <row r="25" spans="1:36" ht="13.5" customHeight="1" x14ac:dyDescent="0.25">
      <c r="A25" s="136">
        <v>22</v>
      </c>
      <c r="B25" s="100" t="s">
        <v>440</v>
      </c>
      <c r="C25" s="82" t="s">
        <v>78</v>
      </c>
      <c r="D25" s="109">
        <v>609801</v>
      </c>
      <c r="E25" s="141">
        <v>305.27</v>
      </c>
      <c r="F25" s="89">
        <v>300188</v>
      </c>
      <c r="G25" s="89">
        <v>70</v>
      </c>
      <c r="H25" s="88">
        <v>30</v>
      </c>
      <c r="I25" s="88" t="s">
        <v>79</v>
      </c>
      <c r="J25" s="135">
        <v>25</v>
      </c>
      <c r="K25" s="86" t="s">
        <v>103</v>
      </c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</row>
    <row r="26" spans="1:36" ht="13.5" customHeight="1" x14ac:dyDescent="0.25">
      <c r="A26" s="136">
        <v>23</v>
      </c>
      <c r="B26" s="100" t="s">
        <v>422</v>
      </c>
      <c r="C26" s="88" t="s">
        <v>82</v>
      </c>
      <c r="D26" s="109">
        <v>589090</v>
      </c>
      <c r="E26" s="117">
        <v>294.90199999999999</v>
      </c>
      <c r="F26" s="89">
        <v>968354</v>
      </c>
      <c r="G26" s="89">
        <v>42</v>
      </c>
      <c r="H26" s="89">
        <v>58</v>
      </c>
      <c r="I26" s="88" t="s">
        <v>79</v>
      </c>
      <c r="J26" s="135">
        <v>20</v>
      </c>
      <c r="K26" s="86" t="s">
        <v>93</v>
      </c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</row>
    <row r="27" spans="1:36" ht="13.5" customHeight="1" x14ac:dyDescent="0.25">
      <c r="A27" s="136">
        <v>24</v>
      </c>
      <c r="B27" s="100" t="s">
        <v>113</v>
      </c>
      <c r="C27" s="82" t="s">
        <v>114</v>
      </c>
      <c r="D27" s="109">
        <v>585977</v>
      </c>
      <c r="E27" s="117">
        <v>293.34300000000002</v>
      </c>
      <c r="F27" s="89">
        <v>324193</v>
      </c>
      <c r="G27" s="89">
        <v>53</v>
      </c>
      <c r="H27" s="88">
        <v>8</v>
      </c>
      <c r="I27" s="88">
        <v>39</v>
      </c>
      <c r="J27" s="135">
        <v>24</v>
      </c>
      <c r="K27" s="86" t="s">
        <v>290</v>
      </c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</row>
    <row r="28" spans="1:36" ht="13.5" customHeight="1" x14ac:dyDescent="0.25">
      <c r="A28" s="136">
        <v>25</v>
      </c>
      <c r="B28" s="100" t="s">
        <v>347</v>
      </c>
      <c r="C28" s="82" t="s">
        <v>82</v>
      </c>
      <c r="D28" s="109">
        <v>582666</v>
      </c>
      <c r="E28" s="132">
        <v>291.68599999999998</v>
      </c>
      <c r="F28" s="89">
        <v>420780</v>
      </c>
      <c r="G28" s="89" t="s">
        <v>79</v>
      </c>
      <c r="H28" s="88">
        <v>100</v>
      </c>
      <c r="I28" s="88" t="s">
        <v>79</v>
      </c>
      <c r="J28" s="135">
        <v>34</v>
      </c>
      <c r="K28" s="86" t="s">
        <v>131</v>
      </c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</row>
    <row r="29" spans="1:36" ht="13.5" customHeight="1" x14ac:dyDescent="0.25">
      <c r="A29" s="136">
        <v>26</v>
      </c>
      <c r="B29" s="100" t="s">
        <v>130</v>
      </c>
      <c r="C29" s="88" t="s">
        <v>82</v>
      </c>
      <c r="D29" s="109">
        <v>538646</v>
      </c>
      <c r="E29" s="117">
        <v>269.649</v>
      </c>
      <c r="F29" s="89">
        <v>2283413</v>
      </c>
      <c r="G29" s="89" t="s">
        <v>79</v>
      </c>
      <c r="H29" s="88" t="s">
        <v>79</v>
      </c>
      <c r="I29" s="88">
        <v>100</v>
      </c>
      <c r="J29" s="135">
        <v>27</v>
      </c>
      <c r="K29" s="86" t="s">
        <v>174</v>
      </c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</row>
    <row r="30" spans="1:36" ht="13.5" customHeight="1" x14ac:dyDescent="0.25">
      <c r="A30" s="136">
        <v>27</v>
      </c>
      <c r="B30" s="85" t="s">
        <v>423</v>
      </c>
      <c r="C30" s="87" t="s">
        <v>128</v>
      </c>
      <c r="D30" s="109">
        <v>521717</v>
      </c>
      <c r="E30" s="141">
        <v>261.17399999999998</v>
      </c>
      <c r="F30" s="89">
        <v>339906</v>
      </c>
      <c r="G30" s="89">
        <v>95</v>
      </c>
      <c r="H30" s="89">
        <v>5</v>
      </c>
      <c r="I30" s="88" t="s">
        <v>79</v>
      </c>
      <c r="J30" s="135">
        <v>16</v>
      </c>
      <c r="K30" s="86" t="s">
        <v>211</v>
      </c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</row>
    <row r="31" spans="1:36" s="92" customFormat="1" ht="12" x14ac:dyDescent="0.25">
      <c r="A31" s="137">
        <v>28</v>
      </c>
      <c r="B31" s="93" t="s">
        <v>96</v>
      </c>
      <c r="C31" s="94" t="s">
        <v>78</v>
      </c>
      <c r="D31" s="110">
        <v>481815</v>
      </c>
      <c r="E31" s="118">
        <v>241.19900000000001</v>
      </c>
      <c r="F31" s="91">
        <v>246681</v>
      </c>
      <c r="G31" s="90">
        <v>84</v>
      </c>
      <c r="H31" s="90">
        <v>16</v>
      </c>
      <c r="I31" s="90" t="s">
        <v>79</v>
      </c>
      <c r="J31" s="135">
        <v>43</v>
      </c>
      <c r="K31" s="86" t="s">
        <v>97</v>
      </c>
    </row>
    <row r="32" spans="1:36" ht="13.5" customHeight="1" x14ac:dyDescent="0.25">
      <c r="A32" s="136">
        <v>29</v>
      </c>
      <c r="B32" s="100" t="s">
        <v>136</v>
      </c>
      <c r="C32" s="82" t="s">
        <v>82</v>
      </c>
      <c r="D32" s="109">
        <v>448169</v>
      </c>
      <c r="E32" s="132">
        <v>224.35599999999999</v>
      </c>
      <c r="F32" s="89">
        <v>24476</v>
      </c>
      <c r="G32" s="89" t="s">
        <v>79</v>
      </c>
      <c r="H32" s="88">
        <v>100</v>
      </c>
      <c r="I32" s="88" t="s">
        <v>79</v>
      </c>
      <c r="J32" s="135">
        <v>38</v>
      </c>
      <c r="K32" s="86" t="s">
        <v>378</v>
      </c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</row>
    <row r="33" spans="1:36" ht="13.5" customHeight="1" x14ac:dyDescent="0.25">
      <c r="A33" s="136">
        <v>30</v>
      </c>
      <c r="B33" s="93" t="s">
        <v>138</v>
      </c>
      <c r="C33" s="87" t="s">
        <v>82</v>
      </c>
      <c r="D33" s="109">
        <v>440821</v>
      </c>
      <c r="E33" s="117">
        <v>220.67699999999999</v>
      </c>
      <c r="F33" s="89">
        <v>390505</v>
      </c>
      <c r="G33" s="89">
        <v>100</v>
      </c>
      <c r="H33" s="88" t="s">
        <v>79</v>
      </c>
      <c r="I33" s="88" t="s">
        <v>79</v>
      </c>
      <c r="J33" s="135">
        <v>26</v>
      </c>
      <c r="K33" s="86" t="s">
        <v>144</v>
      </c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</row>
    <row r="34" spans="1:36" ht="13.5" customHeight="1" x14ac:dyDescent="0.25">
      <c r="A34" s="136">
        <v>31</v>
      </c>
      <c r="B34" s="100" t="s">
        <v>173</v>
      </c>
      <c r="C34" s="82" t="s">
        <v>174</v>
      </c>
      <c r="D34" s="109">
        <v>415258</v>
      </c>
      <c r="E34" s="132">
        <v>207.881</v>
      </c>
      <c r="F34" s="89">
        <v>60600</v>
      </c>
      <c r="G34" s="89">
        <v>28</v>
      </c>
      <c r="H34" s="88">
        <v>72</v>
      </c>
      <c r="I34" s="88" t="s">
        <v>79</v>
      </c>
      <c r="J34" s="135">
        <v>37</v>
      </c>
      <c r="K34" s="86" t="s">
        <v>175</v>
      </c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</row>
    <row r="35" spans="1:36" ht="13.5" customHeight="1" x14ac:dyDescent="0.25">
      <c r="A35" s="136">
        <v>32</v>
      </c>
      <c r="B35" s="100" t="s">
        <v>424</v>
      </c>
      <c r="C35" s="82" t="s">
        <v>78</v>
      </c>
      <c r="D35" s="109">
        <v>395465</v>
      </c>
      <c r="E35" s="132">
        <v>197.94200000000001</v>
      </c>
      <c r="F35" s="89">
        <v>219093</v>
      </c>
      <c r="G35" s="89">
        <v>100</v>
      </c>
      <c r="H35" s="88" t="s">
        <v>79</v>
      </c>
      <c r="I35" s="88" t="s">
        <v>79</v>
      </c>
      <c r="J35" s="135">
        <v>51</v>
      </c>
      <c r="K35" s="86" t="s">
        <v>376</v>
      </c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</row>
    <row r="36" spans="1:36" ht="12" x14ac:dyDescent="0.25">
      <c r="A36" s="136">
        <v>33</v>
      </c>
      <c r="B36" s="85" t="s">
        <v>425</v>
      </c>
      <c r="C36" s="87" t="s">
        <v>78</v>
      </c>
      <c r="D36" s="109">
        <v>390617</v>
      </c>
      <c r="E36" s="117">
        <v>195.54499999999999</v>
      </c>
      <c r="F36" s="89">
        <v>656413</v>
      </c>
      <c r="G36" s="89">
        <v>4</v>
      </c>
      <c r="H36" s="88">
        <v>1</v>
      </c>
      <c r="I36" s="88">
        <v>95</v>
      </c>
      <c r="J36" s="135">
        <v>42</v>
      </c>
      <c r="K36" s="86" t="s">
        <v>262</v>
      </c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</row>
    <row r="37" spans="1:36" ht="13.5" customHeight="1" x14ac:dyDescent="0.25">
      <c r="A37" s="136">
        <v>34</v>
      </c>
      <c r="B37" s="100" t="s">
        <v>145</v>
      </c>
      <c r="C37" s="82" t="s">
        <v>78</v>
      </c>
      <c r="D37" s="109">
        <v>375432</v>
      </c>
      <c r="E37" s="132">
        <v>187.94300000000001</v>
      </c>
      <c r="F37" s="89">
        <v>152186</v>
      </c>
      <c r="G37" s="89" t="s">
        <v>79</v>
      </c>
      <c r="H37" s="88">
        <v>100</v>
      </c>
      <c r="I37" s="88" t="s">
        <v>79</v>
      </c>
      <c r="J37" s="135">
        <v>39</v>
      </c>
      <c r="K37" s="86" t="s">
        <v>146</v>
      </c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</row>
    <row r="38" spans="1:36" ht="13.5" customHeight="1" x14ac:dyDescent="0.25">
      <c r="A38" s="136">
        <v>35</v>
      </c>
      <c r="B38" s="85" t="s">
        <v>348</v>
      </c>
      <c r="C38" s="87" t="s">
        <v>78</v>
      </c>
      <c r="D38" s="109">
        <v>366975</v>
      </c>
      <c r="E38" s="141">
        <v>183.71</v>
      </c>
      <c r="F38" s="89">
        <v>105339</v>
      </c>
      <c r="G38" s="89" t="s">
        <v>79</v>
      </c>
      <c r="H38" s="88">
        <v>100</v>
      </c>
      <c r="I38" s="88" t="s">
        <v>79</v>
      </c>
      <c r="J38" s="135">
        <v>29</v>
      </c>
      <c r="K38" s="86" t="s">
        <v>374</v>
      </c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</row>
    <row r="39" spans="1:36" ht="12" x14ac:dyDescent="0.25">
      <c r="A39" s="137">
        <v>36</v>
      </c>
      <c r="B39" s="100" t="s">
        <v>149</v>
      </c>
      <c r="C39" s="88" t="s">
        <v>82</v>
      </c>
      <c r="D39" s="109">
        <v>364080</v>
      </c>
      <c r="E39" s="117">
        <v>182.261</v>
      </c>
      <c r="F39" s="89">
        <v>233164</v>
      </c>
      <c r="G39" s="88" t="s">
        <v>79</v>
      </c>
      <c r="H39" s="88" t="s">
        <v>79</v>
      </c>
      <c r="I39" s="88" t="s">
        <v>79</v>
      </c>
      <c r="J39" s="135">
        <v>50</v>
      </c>
      <c r="K39" s="86" t="s">
        <v>91</v>
      </c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</row>
    <row r="40" spans="1:36" ht="13.5" customHeight="1" x14ac:dyDescent="0.25">
      <c r="A40" s="136">
        <v>37</v>
      </c>
      <c r="B40" s="85" t="s">
        <v>109</v>
      </c>
      <c r="C40" s="87" t="s">
        <v>78</v>
      </c>
      <c r="D40" s="109">
        <v>350154</v>
      </c>
      <c r="E40" s="117">
        <v>175.28899999999999</v>
      </c>
      <c r="F40" s="89">
        <v>450572</v>
      </c>
      <c r="G40" s="89">
        <v>30</v>
      </c>
      <c r="H40" s="88">
        <v>70</v>
      </c>
      <c r="I40" s="88" t="s">
        <v>79</v>
      </c>
      <c r="J40" s="135">
        <v>17</v>
      </c>
      <c r="K40" s="86" t="s">
        <v>110</v>
      </c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</row>
    <row r="41" spans="1:36" ht="13.5" customHeight="1" x14ac:dyDescent="0.25">
      <c r="A41" s="136">
        <v>38</v>
      </c>
      <c r="B41" s="100" t="s">
        <v>132</v>
      </c>
      <c r="C41" s="88" t="s">
        <v>133</v>
      </c>
      <c r="D41" s="110">
        <v>329872</v>
      </c>
      <c r="E41" s="118">
        <v>165.136</v>
      </c>
      <c r="F41" s="91">
        <v>469235</v>
      </c>
      <c r="G41" s="90">
        <v>96</v>
      </c>
      <c r="H41" s="90">
        <v>4</v>
      </c>
      <c r="I41" s="90" t="s">
        <v>79</v>
      </c>
      <c r="J41" s="135">
        <v>36</v>
      </c>
      <c r="K41" s="86" t="s">
        <v>103</v>
      </c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</row>
    <row r="42" spans="1:36" ht="13.5" customHeight="1" x14ac:dyDescent="0.25">
      <c r="A42" s="136">
        <v>39</v>
      </c>
      <c r="B42" s="101" t="s">
        <v>426</v>
      </c>
      <c r="C42" s="90" t="s">
        <v>82</v>
      </c>
      <c r="D42" s="109">
        <v>291836</v>
      </c>
      <c r="E42" s="117">
        <v>146.095</v>
      </c>
      <c r="F42" s="89">
        <v>142380</v>
      </c>
      <c r="G42" s="89" t="s">
        <v>79</v>
      </c>
      <c r="H42" s="88" t="s">
        <v>79</v>
      </c>
      <c r="I42" s="88" t="s">
        <v>79</v>
      </c>
      <c r="J42" s="135">
        <v>35</v>
      </c>
      <c r="K42" s="86" t="s">
        <v>194</v>
      </c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</row>
    <row r="43" spans="1:36" ht="13.5" customHeight="1" x14ac:dyDescent="0.25">
      <c r="A43" s="136">
        <v>40</v>
      </c>
      <c r="B43" s="101" t="s">
        <v>427</v>
      </c>
      <c r="C43" s="90" t="s">
        <v>78</v>
      </c>
      <c r="D43" s="109">
        <v>284098</v>
      </c>
      <c r="E43" s="117">
        <v>142.221</v>
      </c>
      <c r="F43" s="89">
        <v>387292</v>
      </c>
      <c r="G43" s="89">
        <v>83</v>
      </c>
      <c r="H43" s="88">
        <v>17</v>
      </c>
      <c r="I43" s="88" t="s">
        <v>79</v>
      </c>
      <c r="J43" s="135">
        <v>69</v>
      </c>
      <c r="K43" s="86" t="s">
        <v>428</v>
      </c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</row>
    <row r="44" spans="1:36" ht="60" customHeight="1" x14ac:dyDescent="0.25">
      <c r="A44" s="105" t="s">
        <v>408</v>
      </c>
      <c r="B44" s="29" t="s">
        <v>0</v>
      </c>
      <c r="C44" s="28" t="s">
        <v>51</v>
      </c>
      <c r="D44" s="107" t="s">
        <v>379</v>
      </c>
      <c r="E44" s="113" t="s">
        <v>380</v>
      </c>
      <c r="F44" s="107" t="s">
        <v>438</v>
      </c>
      <c r="G44" s="28" t="s">
        <v>403</v>
      </c>
      <c r="H44" s="28" t="s">
        <v>404</v>
      </c>
      <c r="I44" s="28" t="s">
        <v>405</v>
      </c>
      <c r="J44" s="105" t="s">
        <v>402</v>
      </c>
      <c r="K44" s="28" t="s">
        <v>356</v>
      </c>
    </row>
    <row r="45" spans="1:36" ht="13.5" customHeight="1" x14ac:dyDescent="0.25">
      <c r="A45" s="136">
        <v>41</v>
      </c>
      <c r="B45" s="101" t="s">
        <v>429</v>
      </c>
      <c r="C45" s="90" t="s">
        <v>128</v>
      </c>
      <c r="D45" s="109">
        <v>280508</v>
      </c>
      <c r="E45" s="117">
        <v>140.42400000000001</v>
      </c>
      <c r="F45" s="89">
        <v>98361</v>
      </c>
      <c r="G45" s="89" t="s">
        <v>79</v>
      </c>
      <c r="H45" s="88" t="s">
        <v>79</v>
      </c>
      <c r="I45" s="88" t="s">
        <v>79</v>
      </c>
      <c r="J45" s="135">
        <v>54</v>
      </c>
      <c r="K45" s="86" t="s">
        <v>430</v>
      </c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</row>
    <row r="46" spans="1:36" ht="13.5" customHeight="1" x14ac:dyDescent="0.25">
      <c r="A46" s="136">
        <v>42</v>
      </c>
      <c r="B46" s="101" t="s">
        <v>167</v>
      </c>
      <c r="C46" s="90" t="s">
        <v>82</v>
      </c>
      <c r="D46" s="109">
        <v>268593</v>
      </c>
      <c r="E46" s="117">
        <v>134.459</v>
      </c>
      <c r="F46" s="89">
        <v>104211</v>
      </c>
      <c r="G46" s="89">
        <v>70</v>
      </c>
      <c r="H46" s="88">
        <v>30</v>
      </c>
      <c r="I46" s="88" t="s">
        <v>79</v>
      </c>
      <c r="J46" s="135">
        <v>58</v>
      </c>
      <c r="K46" s="86" t="s">
        <v>377</v>
      </c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</row>
    <row r="47" spans="1:36" ht="13.5" customHeight="1" x14ac:dyDescent="0.25">
      <c r="A47" s="137">
        <v>43</v>
      </c>
      <c r="B47" s="93" t="s">
        <v>162</v>
      </c>
      <c r="C47" s="94" t="s">
        <v>82</v>
      </c>
      <c r="D47" s="110">
        <v>264487</v>
      </c>
      <c r="E47" s="118">
        <v>132.404</v>
      </c>
      <c r="F47" s="91">
        <v>46473</v>
      </c>
      <c r="G47" s="90">
        <v>25</v>
      </c>
      <c r="H47" s="90">
        <v>75</v>
      </c>
      <c r="I47" s="90" t="s">
        <v>79</v>
      </c>
      <c r="J47" s="135">
        <v>44</v>
      </c>
      <c r="K47" s="86" t="s">
        <v>293</v>
      </c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</row>
    <row r="48" spans="1:36" ht="13.5" customHeight="1" x14ac:dyDescent="0.25">
      <c r="A48" s="137">
        <v>44</v>
      </c>
      <c r="B48" s="100" t="s">
        <v>431</v>
      </c>
      <c r="C48" s="88" t="s">
        <v>78</v>
      </c>
      <c r="D48" s="109">
        <v>263091</v>
      </c>
      <c r="E48" s="117">
        <v>131.70500000000001</v>
      </c>
      <c r="F48" s="89">
        <v>106241</v>
      </c>
      <c r="G48" s="88" t="s">
        <v>79</v>
      </c>
      <c r="H48" s="88">
        <v>100</v>
      </c>
      <c r="I48" s="88" t="s">
        <v>79</v>
      </c>
      <c r="J48" s="135">
        <v>48</v>
      </c>
      <c r="K48" s="86" t="s">
        <v>160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</row>
    <row r="49" spans="1:36" ht="13.5" customHeight="1" x14ac:dyDescent="0.25">
      <c r="A49" s="136">
        <v>45</v>
      </c>
      <c r="B49" s="100" t="s">
        <v>441</v>
      </c>
      <c r="C49" s="88" t="s">
        <v>82</v>
      </c>
      <c r="D49" s="109">
        <v>258187</v>
      </c>
      <c r="E49" s="141">
        <v>129.25</v>
      </c>
      <c r="F49" s="89">
        <v>117527</v>
      </c>
      <c r="G49" s="89">
        <v>4</v>
      </c>
      <c r="H49" s="89">
        <v>96</v>
      </c>
      <c r="I49" s="88" t="s">
        <v>79</v>
      </c>
      <c r="J49" s="135">
        <v>15</v>
      </c>
      <c r="K49" s="86" t="s">
        <v>106</v>
      </c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</row>
    <row r="50" spans="1:36" ht="13.5" customHeight="1" x14ac:dyDescent="0.25">
      <c r="A50" s="136">
        <v>46</v>
      </c>
      <c r="B50" s="100" t="s">
        <v>165</v>
      </c>
      <c r="C50" s="88" t="s">
        <v>121</v>
      </c>
      <c r="D50" s="109">
        <v>251209</v>
      </c>
      <c r="E50" s="141">
        <v>125.75700000000001</v>
      </c>
      <c r="F50" s="89">
        <v>351809</v>
      </c>
      <c r="G50" s="89">
        <v>98</v>
      </c>
      <c r="H50" s="89" t="s">
        <v>79</v>
      </c>
      <c r="I50" s="88">
        <v>2</v>
      </c>
      <c r="J50" s="135">
        <v>56</v>
      </c>
      <c r="K50" s="86" t="s">
        <v>166</v>
      </c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</row>
    <row r="51" spans="1:36" ht="13.5" customHeight="1" x14ac:dyDescent="0.25">
      <c r="A51" s="136">
        <v>47</v>
      </c>
      <c r="B51" s="100" t="s">
        <v>432</v>
      </c>
      <c r="C51" s="88" t="s">
        <v>433</v>
      </c>
      <c r="D51" s="109">
        <v>248898</v>
      </c>
      <c r="E51" s="141">
        <v>124.6</v>
      </c>
      <c r="F51" s="89">
        <v>66617</v>
      </c>
      <c r="G51" s="89" t="s">
        <v>79</v>
      </c>
      <c r="H51" s="89" t="s">
        <v>79</v>
      </c>
      <c r="I51" s="88" t="s">
        <v>79</v>
      </c>
      <c r="J51" s="135">
        <v>64</v>
      </c>
      <c r="K51" s="86" t="s">
        <v>434</v>
      </c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</row>
    <row r="52" spans="1:36" ht="13.5" customHeight="1" x14ac:dyDescent="0.25">
      <c r="A52" s="136">
        <v>48</v>
      </c>
      <c r="B52" s="100" t="s">
        <v>123</v>
      </c>
      <c r="C52" s="88" t="s">
        <v>82</v>
      </c>
      <c r="D52" s="109">
        <v>235515</v>
      </c>
      <c r="E52" s="141">
        <v>117.9</v>
      </c>
      <c r="F52" s="89">
        <v>960600</v>
      </c>
      <c r="G52" s="89">
        <v>100</v>
      </c>
      <c r="H52" s="89" t="s">
        <v>79</v>
      </c>
      <c r="I52" s="88" t="s">
        <v>79</v>
      </c>
      <c r="J52" s="135">
        <v>40</v>
      </c>
      <c r="K52" s="86" t="s">
        <v>112</v>
      </c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</row>
    <row r="53" spans="1:36" ht="13.5" customHeight="1" x14ac:dyDescent="0.25">
      <c r="A53" s="136">
        <v>49</v>
      </c>
      <c r="B53" s="100" t="s">
        <v>435</v>
      </c>
      <c r="C53" s="88" t="s">
        <v>128</v>
      </c>
      <c r="D53" s="109">
        <v>232943</v>
      </c>
      <c r="E53" s="141">
        <v>116.613</v>
      </c>
      <c r="F53" s="89">
        <v>249309</v>
      </c>
      <c r="G53" s="89">
        <v>75</v>
      </c>
      <c r="H53" s="89">
        <v>25</v>
      </c>
      <c r="I53" s="88" t="s">
        <v>79</v>
      </c>
      <c r="J53" s="135">
        <v>70</v>
      </c>
      <c r="K53" s="86" t="s">
        <v>436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</row>
    <row r="54" spans="1:36" ht="13.5" customHeight="1" x14ac:dyDescent="0.25">
      <c r="A54" s="136">
        <v>50</v>
      </c>
      <c r="B54" s="85" t="s">
        <v>396</v>
      </c>
      <c r="C54" s="87" t="s">
        <v>78</v>
      </c>
      <c r="D54" s="109">
        <v>226331</v>
      </c>
      <c r="E54" s="117">
        <v>113.303</v>
      </c>
      <c r="F54" s="89">
        <v>105341</v>
      </c>
      <c r="G54" s="89">
        <v>94</v>
      </c>
      <c r="H54" s="88">
        <v>6</v>
      </c>
      <c r="I54" s="88" t="s">
        <v>79</v>
      </c>
      <c r="J54" s="135">
        <v>41</v>
      </c>
      <c r="K54" s="86" t="s">
        <v>397</v>
      </c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</row>
    <row r="55" spans="1:36" x14ac:dyDescent="0.25">
      <c r="A55" s="102" t="s">
        <v>342</v>
      </c>
      <c r="D55" s="111" t="s">
        <v>407</v>
      </c>
      <c r="E55" s="119"/>
      <c r="G55" s="95"/>
      <c r="H55" s="95"/>
      <c r="I55" s="95"/>
      <c r="J55" s="95"/>
      <c r="K55" s="95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</row>
    <row r="56" spans="1:36" x14ac:dyDescent="0.25">
      <c r="A56" s="102"/>
      <c r="D56" s="111"/>
      <c r="E56" s="138"/>
      <c r="G56" s="24"/>
      <c r="H56" s="24"/>
      <c r="I56" s="24"/>
      <c r="J56" s="24"/>
      <c r="K56" s="24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</row>
    <row r="57" spans="1:36" ht="13.8" x14ac:dyDescent="0.25">
      <c r="A57" s="179" t="s">
        <v>3</v>
      </c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</row>
    <row r="58" spans="1:36" ht="13.8" x14ac:dyDescent="0.25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39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</row>
    <row r="59" spans="1:36" ht="40.799999999999997" x14ac:dyDescent="0.25">
      <c r="A59" s="28" t="s">
        <v>1</v>
      </c>
      <c r="B59" s="6" t="s">
        <v>10</v>
      </c>
      <c r="C59" s="28" t="s">
        <v>8</v>
      </c>
      <c r="D59" s="112" t="s">
        <v>15</v>
      </c>
      <c r="E59" s="113" t="s">
        <v>20</v>
      </c>
      <c r="F59" s="112" t="s">
        <v>43</v>
      </c>
      <c r="G59" s="30" t="s">
        <v>2</v>
      </c>
      <c r="H59" s="6" t="s">
        <v>44</v>
      </c>
      <c r="I59" s="106" t="s">
        <v>33</v>
      </c>
      <c r="J59" s="6" t="s">
        <v>41</v>
      </c>
      <c r="K59" s="133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</row>
    <row r="60" spans="1:36" ht="20.399999999999999" x14ac:dyDescent="0.25">
      <c r="A60" s="28" t="s">
        <v>4</v>
      </c>
      <c r="B60" s="6" t="s">
        <v>406</v>
      </c>
      <c r="C60" s="28" t="s">
        <v>9</v>
      </c>
      <c r="D60" s="112" t="s">
        <v>16</v>
      </c>
      <c r="E60" s="113" t="s">
        <v>21</v>
      </c>
      <c r="F60" s="112" t="s">
        <v>27</v>
      </c>
      <c r="G60" s="30" t="s">
        <v>35</v>
      </c>
      <c r="H60" s="6" t="s">
        <v>37</v>
      </c>
      <c r="I60" s="106" t="s">
        <v>34</v>
      </c>
      <c r="J60" s="6" t="s">
        <v>42</v>
      </c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</row>
    <row r="61" spans="1:36" ht="30.6" x14ac:dyDescent="0.25">
      <c r="A61" s="28" t="s">
        <v>5</v>
      </c>
      <c r="B61" s="6" t="s">
        <v>12</v>
      </c>
      <c r="C61" s="28" t="s">
        <v>17</v>
      </c>
      <c r="D61" s="112" t="s">
        <v>24</v>
      </c>
      <c r="E61" s="113" t="s">
        <v>22</v>
      </c>
      <c r="F61" s="112" t="s">
        <v>28</v>
      </c>
      <c r="G61" s="28" t="s">
        <v>30</v>
      </c>
      <c r="H61" s="6" t="s">
        <v>38</v>
      </c>
      <c r="I61" s="25"/>
      <c r="J61" s="25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</row>
    <row r="62" spans="1:36" ht="30.6" x14ac:dyDescent="0.25">
      <c r="A62" s="28" t="s">
        <v>6</v>
      </c>
      <c r="B62" s="6" t="s">
        <v>13</v>
      </c>
      <c r="C62" s="28" t="s">
        <v>18</v>
      </c>
      <c r="D62" s="112" t="s">
        <v>25</v>
      </c>
      <c r="E62" s="114" t="s">
        <v>23</v>
      </c>
      <c r="F62" s="112" t="s">
        <v>340</v>
      </c>
      <c r="G62" s="28" t="s">
        <v>31</v>
      </c>
      <c r="H62" s="6" t="s">
        <v>39</v>
      </c>
      <c r="I62" s="96"/>
      <c r="J62" s="96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</row>
    <row r="63" spans="1:36" ht="30.6" x14ac:dyDescent="0.25">
      <c r="A63" s="28" t="s">
        <v>7</v>
      </c>
      <c r="B63" s="6" t="s">
        <v>14</v>
      </c>
      <c r="C63" s="28" t="s">
        <v>19</v>
      </c>
      <c r="D63" s="112" t="s">
        <v>26</v>
      </c>
      <c r="E63" s="113" t="s">
        <v>29</v>
      </c>
      <c r="F63" s="112" t="s">
        <v>36</v>
      </c>
      <c r="G63" s="28" t="s">
        <v>32</v>
      </c>
      <c r="H63" s="6" t="s">
        <v>40</v>
      </c>
      <c r="I63" s="96"/>
      <c r="J63" s="96"/>
      <c r="K63" s="24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</row>
    <row r="64" spans="1:36" x14ac:dyDescent="0.25">
      <c r="A64" s="103" t="s">
        <v>437</v>
      </c>
      <c r="G64" s="97"/>
      <c r="H64" s="80"/>
      <c r="I64" s="80"/>
      <c r="J64" s="80"/>
      <c r="K64" s="98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</row>
    <row r="65" spans="1:36" x14ac:dyDescent="0.25">
      <c r="A65" s="103" t="s">
        <v>48</v>
      </c>
      <c r="G65" s="99"/>
      <c r="H65" s="80"/>
      <c r="I65" s="80"/>
      <c r="J65" s="80"/>
      <c r="K65" s="98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</row>
    <row r="66" spans="1:36" x14ac:dyDescent="0.25">
      <c r="A66" s="104" t="s">
        <v>352</v>
      </c>
      <c r="G66" s="99"/>
      <c r="H66" s="80"/>
      <c r="I66" s="80"/>
      <c r="J66" s="80"/>
      <c r="K66" s="98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</row>
    <row r="67" spans="1:36" x14ac:dyDescent="0.25">
      <c r="G67" s="99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</row>
    <row r="68" spans="1:36" x14ac:dyDescent="0.25">
      <c r="G68" s="99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</row>
    <row r="69" spans="1:36" x14ac:dyDescent="0.25">
      <c r="G69" s="99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</row>
    <row r="70" spans="1:36" x14ac:dyDescent="0.25">
      <c r="G70" s="99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</row>
    <row r="71" spans="1:36" x14ac:dyDescent="0.25">
      <c r="G71" s="99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</row>
    <row r="72" spans="1:36" x14ac:dyDescent="0.25">
      <c r="G72" s="99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</row>
    <row r="73" spans="1:36" x14ac:dyDescent="0.25">
      <c r="G73" s="99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</row>
    <row r="74" spans="1:36" x14ac:dyDescent="0.25">
      <c r="G74" s="99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</row>
    <row r="75" spans="1:36" x14ac:dyDescent="0.25">
      <c r="G75" s="99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</row>
    <row r="76" spans="1:36" x14ac:dyDescent="0.25">
      <c r="G76" s="99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</row>
    <row r="77" spans="1:36" x14ac:dyDescent="0.25">
      <c r="G77" s="99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</row>
    <row r="78" spans="1:36" x14ac:dyDescent="0.25">
      <c r="G78" s="99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</row>
    <row r="79" spans="1:36" x14ac:dyDescent="0.25">
      <c r="G79" s="99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</row>
    <row r="80" spans="1:36" x14ac:dyDescent="0.25">
      <c r="G80" s="99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</row>
    <row r="81" spans="7:36" x14ac:dyDescent="0.25">
      <c r="G81" s="99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</row>
    <row r="82" spans="7:36" x14ac:dyDescent="0.25">
      <c r="G82" s="99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</row>
    <row r="83" spans="7:36" x14ac:dyDescent="0.25">
      <c r="G83" s="99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</row>
    <row r="84" spans="7:36" x14ac:dyDescent="0.25">
      <c r="G84" s="99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</row>
    <row r="85" spans="7:36" x14ac:dyDescent="0.25">
      <c r="G85" s="99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7:36" x14ac:dyDescent="0.25">
      <c r="G86" s="99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7:36" x14ac:dyDescent="0.25">
      <c r="G87" s="99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7:36" x14ac:dyDescent="0.25">
      <c r="G88" s="99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7:36" x14ac:dyDescent="0.25">
      <c r="G89" s="99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7:36" x14ac:dyDescent="0.25">
      <c r="G90" s="99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7:36" x14ac:dyDescent="0.25">
      <c r="G91" s="99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7:36" x14ac:dyDescent="0.25">
      <c r="G92" s="99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7:36" x14ac:dyDescent="0.25">
      <c r="G93" s="99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7:36" x14ac:dyDescent="0.25">
      <c r="G94" s="99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7:36" x14ac:dyDescent="0.25">
      <c r="G95" s="99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7:36" x14ac:dyDescent="0.25">
      <c r="G96" s="99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7:36" x14ac:dyDescent="0.25">
      <c r="G97" s="99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7:36" x14ac:dyDescent="0.25">
      <c r="G98" s="99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7:36" x14ac:dyDescent="0.25">
      <c r="G99" s="99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7:36" x14ac:dyDescent="0.25">
      <c r="G100" s="99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7:36" x14ac:dyDescent="0.25">
      <c r="G101" s="99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7:36" x14ac:dyDescent="0.25">
      <c r="G102" s="99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7:36" x14ac:dyDescent="0.25">
      <c r="G103" s="99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7:36" x14ac:dyDescent="0.25">
      <c r="G104" s="99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7:36" x14ac:dyDescent="0.25">
      <c r="G105" s="99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7:36" x14ac:dyDescent="0.25">
      <c r="G106" s="99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7:36" x14ac:dyDescent="0.25">
      <c r="G107" s="99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7:36" x14ac:dyDescent="0.25">
      <c r="G108" s="99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7:36" x14ac:dyDescent="0.25">
      <c r="G109" s="99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7:36" x14ac:dyDescent="0.25">
      <c r="G110" s="99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7:36" x14ac:dyDescent="0.25">
      <c r="G111" s="99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7:36" x14ac:dyDescent="0.25">
      <c r="G112" s="99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7:36" x14ac:dyDescent="0.25">
      <c r="G113" s="99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7:36" x14ac:dyDescent="0.25">
      <c r="G114" s="99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7:36" x14ac:dyDescent="0.25">
      <c r="G115" s="99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7:36" x14ac:dyDescent="0.25">
      <c r="G116" s="99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7:36" x14ac:dyDescent="0.25">
      <c r="G117" s="99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7:36" x14ac:dyDescent="0.25">
      <c r="G118" s="99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7:36" x14ac:dyDescent="0.25">
      <c r="G119" s="99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7:36" x14ac:dyDescent="0.25">
      <c r="G120" s="99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  <row r="121" spans="7:36" x14ac:dyDescent="0.25">
      <c r="G121" s="99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</row>
    <row r="122" spans="7:36" x14ac:dyDescent="0.25">
      <c r="G122" s="99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</row>
    <row r="123" spans="7:36" x14ac:dyDescent="0.25">
      <c r="G123" s="99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</row>
    <row r="124" spans="7:36" x14ac:dyDescent="0.25">
      <c r="G124" s="99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</row>
    <row r="125" spans="7:36" x14ac:dyDescent="0.25">
      <c r="G125" s="99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</row>
    <row r="126" spans="7:36" x14ac:dyDescent="0.25">
      <c r="G126" s="99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</row>
    <row r="127" spans="7:36" x14ac:dyDescent="0.25">
      <c r="G127" s="99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</row>
    <row r="128" spans="7:36" x14ac:dyDescent="0.25">
      <c r="G128" s="99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</row>
    <row r="129" spans="7:36" x14ac:dyDescent="0.25">
      <c r="G129" s="99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</row>
    <row r="130" spans="7:36" x14ac:dyDescent="0.25">
      <c r="G130" s="99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</row>
    <row r="131" spans="7:36" x14ac:dyDescent="0.25">
      <c r="G131" s="99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</row>
    <row r="132" spans="7:36" x14ac:dyDescent="0.25">
      <c r="G132" s="99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</row>
    <row r="133" spans="7:36" x14ac:dyDescent="0.25">
      <c r="G133" s="99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</row>
    <row r="134" spans="7:36" x14ac:dyDescent="0.25">
      <c r="G134" s="99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</row>
    <row r="135" spans="7:36" x14ac:dyDescent="0.25">
      <c r="G135" s="99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</row>
    <row r="136" spans="7:36" x14ac:dyDescent="0.25">
      <c r="G136" s="99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</row>
    <row r="137" spans="7:36" x14ac:dyDescent="0.25">
      <c r="G137" s="99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</row>
    <row r="138" spans="7:36" x14ac:dyDescent="0.25">
      <c r="G138" s="99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</row>
    <row r="139" spans="7:36" x14ac:dyDescent="0.25">
      <c r="G139" s="99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</row>
    <row r="140" spans="7:36" x14ac:dyDescent="0.25">
      <c r="G140" s="99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</row>
    <row r="141" spans="7:36" x14ac:dyDescent="0.25">
      <c r="G141" s="99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</row>
    <row r="142" spans="7:36" x14ac:dyDescent="0.25">
      <c r="G142" s="99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</row>
    <row r="143" spans="7:36" x14ac:dyDescent="0.25">
      <c r="G143" s="99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</row>
    <row r="144" spans="7:36" x14ac:dyDescent="0.25">
      <c r="G144" s="99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</row>
    <row r="145" spans="7:36" x14ac:dyDescent="0.25">
      <c r="G145" s="99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</row>
    <row r="146" spans="7:36" x14ac:dyDescent="0.25">
      <c r="G146" s="99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</row>
    <row r="147" spans="7:36" x14ac:dyDescent="0.25">
      <c r="G147" s="99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</row>
    <row r="148" spans="7:36" x14ac:dyDescent="0.25">
      <c r="G148" s="99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</row>
    <row r="149" spans="7:36" x14ac:dyDescent="0.25">
      <c r="G149" s="99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</row>
    <row r="150" spans="7:36" x14ac:dyDescent="0.25">
      <c r="G150" s="99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</row>
    <row r="151" spans="7:36" x14ac:dyDescent="0.25">
      <c r="G151" s="99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</row>
    <row r="152" spans="7:36" x14ac:dyDescent="0.25">
      <c r="G152" s="99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</row>
    <row r="153" spans="7:36" x14ac:dyDescent="0.25">
      <c r="G153" s="99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</row>
    <row r="154" spans="7:36" x14ac:dyDescent="0.25">
      <c r="G154" s="99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</row>
    <row r="155" spans="7:36" x14ac:dyDescent="0.25">
      <c r="G155" s="99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</row>
    <row r="156" spans="7:36" x14ac:dyDescent="0.25">
      <c r="G156" s="99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</row>
    <row r="157" spans="7:36" x14ac:dyDescent="0.25">
      <c r="G157" s="99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</row>
    <row r="158" spans="7:36" x14ac:dyDescent="0.25">
      <c r="G158" s="99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</row>
    <row r="159" spans="7:36" x14ac:dyDescent="0.25">
      <c r="G159" s="99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</row>
    <row r="160" spans="7:36" x14ac:dyDescent="0.25">
      <c r="G160" s="99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</row>
    <row r="161" spans="7:36" x14ac:dyDescent="0.25">
      <c r="G161" s="99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</row>
    <row r="162" spans="7:36" x14ac:dyDescent="0.25">
      <c r="G162" s="99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</row>
    <row r="163" spans="7:36" x14ac:dyDescent="0.25">
      <c r="G163" s="99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</row>
    <row r="164" spans="7:36" x14ac:dyDescent="0.25">
      <c r="G164" s="99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</row>
    <row r="165" spans="7:36" x14ac:dyDescent="0.25">
      <c r="G165" s="99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</row>
    <row r="166" spans="7:36" x14ac:dyDescent="0.25">
      <c r="G166" s="99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</row>
    <row r="167" spans="7:36" x14ac:dyDescent="0.25">
      <c r="G167" s="99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</row>
    <row r="168" spans="7:36" x14ac:dyDescent="0.25">
      <c r="G168" s="99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</row>
    <row r="169" spans="7:36" x14ac:dyDescent="0.25">
      <c r="G169" s="99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</row>
    <row r="170" spans="7:36" x14ac:dyDescent="0.25">
      <c r="G170" s="99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</row>
    <row r="171" spans="7:36" x14ac:dyDescent="0.25">
      <c r="G171" s="99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</row>
    <row r="172" spans="7:36" x14ac:dyDescent="0.25">
      <c r="G172" s="99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</row>
    <row r="173" spans="7:36" x14ac:dyDescent="0.25">
      <c r="G173" s="99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</row>
    <row r="174" spans="7:36" x14ac:dyDescent="0.25">
      <c r="G174" s="99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</row>
    <row r="175" spans="7:36" x14ac:dyDescent="0.25">
      <c r="G175" s="99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</row>
    <row r="176" spans="7:36" x14ac:dyDescent="0.25">
      <c r="G176" s="99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</row>
    <row r="177" spans="7:36" x14ac:dyDescent="0.25">
      <c r="G177" s="99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</row>
    <row r="178" spans="7:36" x14ac:dyDescent="0.25">
      <c r="G178" s="99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</row>
    <row r="179" spans="7:36" x14ac:dyDescent="0.25">
      <c r="G179" s="99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</row>
    <row r="180" spans="7:36" x14ac:dyDescent="0.25">
      <c r="G180" s="99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</row>
    <row r="181" spans="7:36" x14ac:dyDescent="0.25">
      <c r="G181" s="99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</row>
    <row r="182" spans="7:36" x14ac:dyDescent="0.25">
      <c r="G182" s="99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</row>
    <row r="183" spans="7:36" x14ac:dyDescent="0.25">
      <c r="G183" s="99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</row>
    <row r="184" spans="7:36" x14ac:dyDescent="0.25">
      <c r="G184" s="99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</row>
    <row r="185" spans="7:36" x14ac:dyDescent="0.25">
      <c r="G185" s="99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</row>
    <row r="186" spans="7:36" x14ac:dyDescent="0.25">
      <c r="G186" s="99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</row>
    <row r="187" spans="7:36" x14ac:dyDescent="0.25">
      <c r="G187" s="99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</row>
    <row r="188" spans="7:36" x14ac:dyDescent="0.25">
      <c r="G188" s="99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</row>
    <row r="189" spans="7:36" x14ac:dyDescent="0.25">
      <c r="G189" s="99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</row>
    <row r="190" spans="7:36" x14ac:dyDescent="0.25">
      <c r="G190" s="99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</row>
    <row r="191" spans="7:36" x14ac:dyDescent="0.25">
      <c r="G191" s="99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</row>
    <row r="192" spans="7:36" x14ac:dyDescent="0.25">
      <c r="G192" s="99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</row>
    <row r="193" spans="7:36" x14ac:dyDescent="0.25">
      <c r="G193" s="99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</row>
    <row r="194" spans="7:36" x14ac:dyDescent="0.25">
      <c r="G194" s="99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</row>
    <row r="195" spans="7:36" x14ac:dyDescent="0.25">
      <c r="G195" s="99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</row>
    <row r="196" spans="7:36" x14ac:dyDescent="0.25">
      <c r="G196" s="99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</row>
    <row r="197" spans="7:36" x14ac:dyDescent="0.25">
      <c r="G197" s="99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</row>
    <row r="198" spans="7:36" x14ac:dyDescent="0.25">
      <c r="G198" s="99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</row>
    <row r="199" spans="7:36" x14ac:dyDescent="0.25">
      <c r="G199" s="99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</row>
    <row r="200" spans="7:36" x14ac:dyDescent="0.25">
      <c r="G200" s="99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</row>
    <row r="201" spans="7:36" x14ac:dyDescent="0.25">
      <c r="G201" s="99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</row>
    <row r="202" spans="7:36" x14ac:dyDescent="0.25">
      <c r="G202" s="99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</row>
    <row r="203" spans="7:36" x14ac:dyDescent="0.25">
      <c r="G203" s="99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</row>
    <row r="204" spans="7:36" x14ac:dyDescent="0.25">
      <c r="G204" s="99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</row>
    <row r="205" spans="7:36" x14ac:dyDescent="0.25">
      <c r="G205" s="99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</row>
    <row r="206" spans="7:36" x14ac:dyDescent="0.25">
      <c r="G206" s="99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</row>
    <row r="207" spans="7:36" x14ac:dyDescent="0.25">
      <c r="G207" s="99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</row>
    <row r="208" spans="7:36" x14ac:dyDescent="0.25">
      <c r="G208" s="99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</row>
    <row r="209" spans="7:36" x14ac:dyDescent="0.25">
      <c r="G209" s="99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</row>
    <row r="210" spans="7:36" x14ac:dyDescent="0.25">
      <c r="G210" s="99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</row>
    <row r="211" spans="7:36" x14ac:dyDescent="0.25">
      <c r="G211" s="99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</row>
    <row r="212" spans="7:36" x14ac:dyDescent="0.25">
      <c r="G212" s="99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</row>
    <row r="213" spans="7:36" x14ac:dyDescent="0.25">
      <c r="G213" s="99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</row>
    <row r="214" spans="7:36" x14ac:dyDescent="0.25">
      <c r="G214" s="99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</row>
    <row r="215" spans="7:36" x14ac:dyDescent="0.25">
      <c r="G215" s="99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</row>
    <row r="216" spans="7:36" x14ac:dyDescent="0.25">
      <c r="G216" s="99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</row>
    <row r="217" spans="7:36" x14ac:dyDescent="0.25">
      <c r="G217" s="99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</row>
    <row r="218" spans="7:36" x14ac:dyDescent="0.25">
      <c r="G218" s="99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</row>
    <row r="219" spans="7:36" x14ac:dyDescent="0.25">
      <c r="G219" s="99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</row>
    <row r="220" spans="7:36" x14ac:dyDescent="0.25">
      <c r="G220" s="99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</row>
    <row r="221" spans="7:36" x14ac:dyDescent="0.25">
      <c r="G221" s="99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</row>
    <row r="222" spans="7:36" x14ac:dyDescent="0.25">
      <c r="G222" s="99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</row>
    <row r="223" spans="7:36" x14ac:dyDescent="0.25">
      <c r="G223" s="99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</row>
    <row r="224" spans="7:36" x14ac:dyDescent="0.25">
      <c r="G224" s="99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</row>
    <row r="225" spans="7:36" x14ac:dyDescent="0.25">
      <c r="G225" s="99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</row>
    <row r="226" spans="7:36" x14ac:dyDescent="0.25">
      <c r="G226" s="99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</row>
    <row r="227" spans="7:36" x14ac:dyDescent="0.25">
      <c r="G227" s="99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</row>
    <row r="228" spans="7:36" x14ac:dyDescent="0.25">
      <c r="G228" s="99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</row>
    <row r="229" spans="7:36" x14ac:dyDescent="0.25">
      <c r="G229" s="99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</row>
    <row r="230" spans="7:36" x14ac:dyDescent="0.25">
      <c r="G230" s="99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</row>
    <row r="231" spans="7:36" x14ac:dyDescent="0.25">
      <c r="G231" s="99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</row>
    <row r="232" spans="7:36" x14ac:dyDescent="0.25">
      <c r="G232" s="99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</row>
    <row r="233" spans="7:36" x14ac:dyDescent="0.25">
      <c r="G233" s="99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</row>
    <row r="234" spans="7:36" x14ac:dyDescent="0.25">
      <c r="G234" s="99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</row>
    <row r="235" spans="7:36" x14ac:dyDescent="0.25">
      <c r="G235" s="99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</row>
    <row r="236" spans="7:36" x14ac:dyDescent="0.25">
      <c r="G236" s="99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</row>
    <row r="237" spans="7:36" x14ac:dyDescent="0.25">
      <c r="G237" s="99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</row>
    <row r="238" spans="7:36" x14ac:dyDescent="0.25">
      <c r="G238" s="99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</row>
    <row r="239" spans="7:36" x14ac:dyDescent="0.25">
      <c r="G239" s="99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</row>
    <row r="240" spans="7:36" x14ac:dyDescent="0.25">
      <c r="G240" s="99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</row>
    <row r="241" spans="7:36" x14ac:dyDescent="0.25">
      <c r="G241" s="99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</row>
    <row r="242" spans="7:36" x14ac:dyDescent="0.25">
      <c r="G242" s="99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</row>
    <row r="243" spans="7:36" x14ac:dyDescent="0.25">
      <c r="G243" s="99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</row>
    <row r="244" spans="7:36" x14ac:dyDescent="0.25">
      <c r="G244" s="99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</row>
    <row r="245" spans="7:36" x14ac:dyDescent="0.25">
      <c r="G245" s="99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</row>
    <row r="246" spans="7:36" x14ac:dyDescent="0.25">
      <c r="G246" s="99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</row>
    <row r="247" spans="7:36" x14ac:dyDescent="0.25">
      <c r="G247" s="99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</row>
    <row r="248" spans="7:36" x14ac:dyDescent="0.25">
      <c r="G248" s="99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</row>
    <row r="249" spans="7:36" x14ac:dyDescent="0.25">
      <c r="G249" s="99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</row>
    <row r="250" spans="7:36" x14ac:dyDescent="0.25">
      <c r="G250" s="99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</row>
    <row r="251" spans="7:36" x14ac:dyDescent="0.25">
      <c r="G251" s="99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</row>
    <row r="252" spans="7:36" x14ac:dyDescent="0.25">
      <c r="G252" s="99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</row>
    <row r="253" spans="7:36" x14ac:dyDescent="0.25">
      <c r="G253" s="99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</row>
    <row r="254" spans="7:36" x14ac:dyDescent="0.25">
      <c r="G254" s="99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</row>
    <row r="255" spans="7:36" x14ac:dyDescent="0.25">
      <c r="G255" s="99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</row>
    <row r="256" spans="7:36" x14ac:dyDescent="0.25">
      <c r="G256" s="99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</row>
    <row r="257" spans="7:36" x14ac:dyDescent="0.25">
      <c r="G257" s="99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</row>
    <row r="258" spans="7:36" x14ac:dyDescent="0.25">
      <c r="G258" s="99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</row>
    <row r="259" spans="7:36" x14ac:dyDescent="0.25">
      <c r="G259" s="99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</row>
    <row r="260" spans="7:36" x14ac:dyDescent="0.25">
      <c r="G260" s="99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</row>
    <row r="261" spans="7:36" x14ac:dyDescent="0.25">
      <c r="G261" s="99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</row>
    <row r="262" spans="7:36" x14ac:dyDescent="0.25">
      <c r="G262" s="99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</row>
    <row r="263" spans="7:36" x14ac:dyDescent="0.25">
      <c r="G263" s="99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</row>
    <row r="264" spans="7:36" x14ac:dyDescent="0.25">
      <c r="G264" s="99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</row>
    <row r="265" spans="7:36" x14ac:dyDescent="0.25">
      <c r="G265" s="99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</row>
    <row r="266" spans="7:36" x14ac:dyDescent="0.25">
      <c r="G266" s="99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</row>
    <row r="267" spans="7:36" x14ac:dyDescent="0.25">
      <c r="G267" s="99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</row>
    <row r="268" spans="7:36" x14ac:dyDescent="0.25">
      <c r="G268" s="99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</row>
    <row r="269" spans="7:36" x14ac:dyDescent="0.25">
      <c r="G269" s="99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</row>
    <row r="270" spans="7:36" x14ac:dyDescent="0.25">
      <c r="G270" s="99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</row>
    <row r="271" spans="7:36" x14ac:dyDescent="0.25">
      <c r="G271" s="99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</row>
    <row r="272" spans="7:36" x14ac:dyDescent="0.25">
      <c r="G272" s="99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</row>
    <row r="273" spans="7:36" x14ac:dyDescent="0.25">
      <c r="G273" s="99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</row>
    <row r="274" spans="7:36" x14ac:dyDescent="0.25">
      <c r="G274" s="99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</row>
    <row r="275" spans="7:36" x14ac:dyDescent="0.25">
      <c r="G275" s="99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</row>
    <row r="276" spans="7:36" x14ac:dyDescent="0.25">
      <c r="G276" s="99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</row>
    <row r="277" spans="7:36" x14ac:dyDescent="0.25">
      <c r="G277" s="99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</row>
    <row r="278" spans="7:36" x14ac:dyDescent="0.25">
      <c r="G278" s="99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</row>
    <row r="279" spans="7:36" x14ac:dyDescent="0.25">
      <c r="G279" s="99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</row>
    <row r="280" spans="7:36" x14ac:dyDescent="0.25">
      <c r="G280" s="99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</row>
    <row r="281" spans="7:36" x14ac:dyDescent="0.25">
      <c r="G281" s="99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</row>
    <row r="282" spans="7:36" x14ac:dyDescent="0.25">
      <c r="G282" s="99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</row>
    <row r="283" spans="7:36" x14ac:dyDescent="0.25">
      <c r="G283" s="99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</row>
    <row r="284" spans="7:36" x14ac:dyDescent="0.25">
      <c r="G284" s="99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</row>
    <row r="285" spans="7:36" x14ac:dyDescent="0.25">
      <c r="G285" s="99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</row>
    <row r="286" spans="7:36" x14ac:dyDescent="0.25">
      <c r="G286" s="99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</row>
    <row r="287" spans="7:36" x14ac:dyDescent="0.25">
      <c r="G287" s="99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</row>
    <row r="288" spans="7:36" x14ac:dyDescent="0.25">
      <c r="G288" s="99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</row>
    <row r="289" spans="7:36" x14ac:dyDescent="0.25">
      <c r="G289" s="99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</row>
    <row r="290" spans="7:36" x14ac:dyDescent="0.25">
      <c r="G290" s="99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</row>
    <row r="291" spans="7:36" x14ac:dyDescent="0.25">
      <c r="G291" s="99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</row>
    <row r="292" spans="7:36" x14ac:dyDescent="0.25">
      <c r="G292" s="99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</row>
    <row r="293" spans="7:36" x14ac:dyDescent="0.25">
      <c r="G293" s="99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</row>
    <row r="294" spans="7:36" x14ac:dyDescent="0.25">
      <c r="G294" s="99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</row>
    <row r="295" spans="7:36" x14ac:dyDescent="0.25">
      <c r="G295" s="99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</row>
    <row r="296" spans="7:36" x14ac:dyDescent="0.25">
      <c r="G296" s="99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</row>
    <row r="297" spans="7:36" x14ac:dyDescent="0.25">
      <c r="G297" s="99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</row>
    <row r="298" spans="7:36" x14ac:dyDescent="0.25">
      <c r="G298" s="99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</row>
    <row r="299" spans="7:36" x14ac:dyDescent="0.25">
      <c r="G299" s="99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</row>
    <row r="300" spans="7:36" x14ac:dyDescent="0.25">
      <c r="G300" s="99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</row>
    <row r="301" spans="7:36" x14ac:dyDescent="0.25">
      <c r="G301" s="99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</row>
    <row r="302" spans="7:36" x14ac:dyDescent="0.25">
      <c r="G302" s="99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</row>
    <row r="303" spans="7:36" x14ac:dyDescent="0.25">
      <c r="G303" s="99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</row>
    <row r="304" spans="7:36" x14ac:dyDescent="0.25">
      <c r="G304" s="99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</row>
    <row r="305" spans="7:36" x14ac:dyDescent="0.25">
      <c r="G305" s="99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</row>
    <row r="306" spans="7:36" x14ac:dyDescent="0.25">
      <c r="G306" s="99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</row>
    <row r="307" spans="7:36" x14ac:dyDescent="0.25">
      <c r="G307" s="99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</row>
    <row r="308" spans="7:36" x14ac:dyDescent="0.25">
      <c r="G308" s="99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</row>
    <row r="309" spans="7:36" x14ac:dyDescent="0.25">
      <c r="G309" s="99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</row>
    <row r="310" spans="7:36" x14ac:dyDescent="0.25">
      <c r="G310" s="99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</row>
    <row r="311" spans="7:36" x14ac:dyDescent="0.25">
      <c r="G311" s="99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</row>
    <row r="312" spans="7:36" x14ac:dyDescent="0.25">
      <c r="G312" s="99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</row>
    <row r="313" spans="7:36" x14ac:dyDescent="0.25">
      <c r="G313" s="99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</row>
    <row r="314" spans="7:36" x14ac:dyDescent="0.25">
      <c r="G314" s="99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</row>
    <row r="315" spans="7:36" x14ac:dyDescent="0.25">
      <c r="G315" s="99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</row>
    <row r="316" spans="7:36" x14ac:dyDescent="0.25">
      <c r="G316" s="99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</row>
    <row r="317" spans="7:36" x14ac:dyDescent="0.25">
      <c r="G317" s="99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</row>
    <row r="318" spans="7:36" x14ac:dyDescent="0.25">
      <c r="G318" s="99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</row>
    <row r="319" spans="7:36" x14ac:dyDescent="0.25">
      <c r="G319" s="99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</row>
    <row r="320" spans="7:36" x14ac:dyDescent="0.25">
      <c r="G320" s="99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</row>
    <row r="321" spans="7:36" x14ac:dyDescent="0.25">
      <c r="G321" s="99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</row>
    <row r="322" spans="7:36" x14ac:dyDescent="0.25">
      <c r="G322" s="99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</row>
    <row r="323" spans="7:36" x14ac:dyDescent="0.25">
      <c r="G323" s="99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</row>
    <row r="324" spans="7:36" x14ac:dyDescent="0.25">
      <c r="G324" s="99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</row>
    <row r="325" spans="7:36" x14ac:dyDescent="0.25">
      <c r="G325" s="99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</row>
    <row r="326" spans="7:36" x14ac:dyDescent="0.25">
      <c r="G326" s="99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</row>
    <row r="327" spans="7:36" x14ac:dyDescent="0.25">
      <c r="G327" s="99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</row>
    <row r="328" spans="7:36" x14ac:dyDescent="0.25">
      <c r="G328" s="99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</row>
    <row r="329" spans="7:36" x14ac:dyDescent="0.25">
      <c r="G329" s="99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</row>
    <row r="330" spans="7:36" x14ac:dyDescent="0.25">
      <c r="G330" s="99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</row>
    <row r="331" spans="7:36" x14ac:dyDescent="0.25">
      <c r="G331" s="99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</row>
    <row r="332" spans="7:36" x14ac:dyDescent="0.25">
      <c r="G332" s="99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</row>
    <row r="333" spans="7:36" x14ac:dyDescent="0.25">
      <c r="G333" s="99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</row>
    <row r="334" spans="7:36" x14ac:dyDescent="0.25">
      <c r="G334" s="99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</row>
    <row r="335" spans="7:36" x14ac:dyDescent="0.25">
      <c r="G335" s="99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</row>
    <row r="336" spans="7:36" x14ac:dyDescent="0.25">
      <c r="G336" s="99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</row>
    <row r="337" spans="7:36" x14ac:dyDescent="0.25">
      <c r="G337" s="99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</row>
    <row r="338" spans="7:36" x14ac:dyDescent="0.25">
      <c r="G338" s="99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</row>
    <row r="339" spans="7:36" x14ac:dyDescent="0.25">
      <c r="G339" s="99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</row>
    <row r="340" spans="7:36" x14ac:dyDescent="0.25">
      <c r="G340" s="99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</row>
    <row r="341" spans="7:36" x14ac:dyDescent="0.25">
      <c r="G341" s="99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</row>
    <row r="342" spans="7:36" x14ac:dyDescent="0.25">
      <c r="G342" s="99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</row>
    <row r="343" spans="7:36" x14ac:dyDescent="0.25">
      <c r="G343" s="99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</row>
    <row r="344" spans="7:36" x14ac:dyDescent="0.25">
      <c r="G344" s="99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</row>
    <row r="345" spans="7:36" x14ac:dyDescent="0.25">
      <c r="G345" s="99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</row>
    <row r="346" spans="7:36" x14ac:dyDescent="0.25">
      <c r="G346" s="99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</row>
    <row r="347" spans="7:36" x14ac:dyDescent="0.25">
      <c r="G347" s="99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</row>
    <row r="348" spans="7:36" x14ac:dyDescent="0.25">
      <c r="G348" s="99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</row>
    <row r="349" spans="7:36" x14ac:dyDescent="0.25">
      <c r="G349" s="99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</row>
    <row r="350" spans="7:36" x14ac:dyDescent="0.25">
      <c r="G350" s="99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</row>
    <row r="351" spans="7:36" x14ac:dyDescent="0.25">
      <c r="G351" s="99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</row>
    <row r="352" spans="7:36" x14ac:dyDescent="0.25">
      <c r="G352" s="99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</row>
    <row r="353" spans="7:36" x14ac:dyDescent="0.25">
      <c r="G353" s="99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</row>
    <row r="354" spans="7:36" x14ac:dyDescent="0.25">
      <c r="G354" s="99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</row>
    <row r="355" spans="7:36" x14ac:dyDescent="0.25">
      <c r="G355" s="99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</row>
    <row r="356" spans="7:36" x14ac:dyDescent="0.25">
      <c r="G356" s="99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</row>
    <row r="357" spans="7:36" x14ac:dyDescent="0.25">
      <c r="G357" s="99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</row>
    <row r="358" spans="7:36" x14ac:dyDescent="0.25">
      <c r="G358" s="99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</row>
    <row r="359" spans="7:36" x14ac:dyDescent="0.25">
      <c r="G359" s="99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</row>
    <row r="360" spans="7:36" x14ac:dyDescent="0.25">
      <c r="G360" s="99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</row>
    <row r="361" spans="7:36" x14ac:dyDescent="0.25">
      <c r="G361" s="99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</row>
    <row r="362" spans="7:36" x14ac:dyDescent="0.25">
      <c r="G362" s="99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</row>
    <row r="363" spans="7:36" x14ac:dyDescent="0.25">
      <c r="G363" s="99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</row>
    <row r="364" spans="7:36" x14ac:dyDescent="0.25">
      <c r="G364" s="99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</row>
    <row r="365" spans="7:36" x14ac:dyDescent="0.25">
      <c r="G365" s="99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</row>
    <row r="366" spans="7:36" x14ac:dyDescent="0.25">
      <c r="G366" s="99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</row>
    <row r="367" spans="7:36" x14ac:dyDescent="0.25">
      <c r="G367" s="99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</row>
    <row r="368" spans="7:36" x14ac:dyDescent="0.25">
      <c r="G368" s="99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</row>
    <row r="369" spans="7:36" x14ac:dyDescent="0.25">
      <c r="G369" s="99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</row>
    <row r="370" spans="7:36" x14ac:dyDescent="0.25">
      <c r="G370" s="99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</row>
    <row r="371" spans="7:36" x14ac:dyDescent="0.25">
      <c r="G371" s="99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</row>
    <row r="372" spans="7:36" x14ac:dyDescent="0.25">
      <c r="G372" s="99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</row>
    <row r="373" spans="7:36" x14ac:dyDescent="0.25">
      <c r="G373" s="99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</row>
    <row r="374" spans="7:36" x14ac:dyDescent="0.25">
      <c r="G374" s="99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</row>
    <row r="375" spans="7:36" x14ac:dyDescent="0.25">
      <c r="G375" s="99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</row>
    <row r="376" spans="7:36" x14ac:dyDescent="0.25">
      <c r="G376" s="99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</row>
    <row r="377" spans="7:36" x14ac:dyDescent="0.25">
      <c r="G377" s="99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</row>
    <row r="378" spans="7:36" x14ac:dyDescent="0.25">
      <c r="G378" s="99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</row>
    <row r="379" spans="7:36" x14ac:dyDescent="0.25">
      <c r="G379" s="99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</row>
    <row r="380" spans="7:36" x14ac:dyDescent="0.25">
      <c r="G380" s="99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</row>
    <row r="381" spans="7:36" x14ac:dyDescent="0.25">
      <c r="G381" s="99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</row>
    <row r="382" spans="7:36" x14ac:dyDescent="0.25">
      <c r="G382" s="99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</row>
    <row r="383" spans="7:36" x14ac:dyDescent="0.25">
      <c r="G383" s="99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</row>
    <row r="384" spans="7:36" x14ac:dyDescent="0.25">
      <c r="G384" s="99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</row>
    <row r="385" spans="7:36" x14ac:dyDescent="0.25">
      <c r="G385" s="99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</row>
    <row r="386" spans="7:36" x14ac:dyDescent="0.25">
      <c r="G386" s="99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</row>
    <row r="387" spans="7:36" x14ac:dyDescent="0.25">
      <c r="G387" s="99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</row>
    <row r="388" spans="7:36" x14ac:dyDescent="0.25">
      <c r="G388" s="99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</row>
    <row r="389" spans="7:36" x14ac:dyDescent="0.25">
      <c r="G389" s="99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</row>
    <row r="390" spans="7:36" x14ac:dyDescent="0.25">
      <c r="G390" s="99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</row>
    <row r="391" spans="7:36" x14ac:dyDescent="0.25">
      <c r="G391" s="99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</row>
    <row r="392" spans="7:36" x14ac:dyDescent="0.25">
      <c r="G392" s="99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</row>
    <row r="393" spans="7:36" x14ac:dyDescent="0.25">
      <c r="G393" s="99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</row>
    <row r="394" spans="7:36" x14ac:dyDescent="0.25">
      <c r="G394" s="99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</row>
    <row r="395" spans="7:36" x14ac:dyDescent="0.25">
      <c r="G395" s="99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</row>
    <row r="396" spans="7:36" x14ac:dyDescent="0.25">
      <c r="G396" s="99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</row>
    <row r="397" spans="7:36" x14ac:dyDescent="0.25">
      <c r="G397" s="99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</row>
    <row r="398" spans="7:36" x14ac:dyDescent="0.25">
      <c r="G398" s="99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</row>
    <row r="399" spans="7:36" x14ac:dyDescent="0.25">
      <c r="G399" s="99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</row>
    <row r="400" spans="7:36" x14ac:dyDescent="0.25">
      <c r="G400" s="99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</row>
    <row r="401" spans="7:36" x14ac:dyDescent="0.25">
      <c r="G401" s="99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</row>
    <row r="402" spans="7:36" x14ac:dyDescent="0.25">
      <c r="G402" s="99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</row>
    <row r="403" spans="7:36" x14ac:dyDescent="0.25">
      <c r="G403" s="99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</row>
    <row r="404" spans="7:36" x14ac:dyDescent="0.25">
      <c r="G404" s="99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</row>
    <row r="405" spans="7:36" x14ac:dyDescent="0.25">
      <c r="G405" s="99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</row>
    <row r="406" spans="7:36" x14ac:dyDescent="0.25">
      <c r="G406" s="99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</row>
    <row r="407" spans="7:36" x14ac:dyDescent="0.25">
      <c r="G407" s="99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</row>
    <row r="408" spans="7:36" x14ac:dyDescent="0.25">
      <c r="G408" s="99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</row>
    <row r="409" spans="7:36" x14ac:dyDescent="0.25">
      <c r="G409" s="99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</row>
    <row r="410" spans="7:36" x14ac:dyDescent="0.25">
      <c r="G410" s="99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</row>
    <row r="411" spans="7:36" x14ac:dyDescent="0.25">
      <c r="G411" s="99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</row>
    <row r="412" spans="7:36" x14ac:dyDescent="0.25">
      <c r="G412" s="99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</row>
    <row r="413" spans="7:36" x14ac:dyDescent="0.25">
      <c r="G413" s="99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</row>
    <row r="414" spans="7:36" x14ac:dyDescent="0.25">
      <c r="G414" s="99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</row>
    <row r="415" spans="7:36" x14ac:dyDescent="0.25">
      <c r="G415" s="99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</row>
    <row r="416" spans="7:36" x14ac:dyDescent="0.25">
      <c r="G416" s="99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</row>
    <row r="417" spans="7:36" x14ac:dyDescent="0.25">
      <c r="G417" s="99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</row>
    <row r="418" spans="7:36" x14ac:dyDescent="0.25">
      <c r="G418" s="99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</row>
    <row r="419" spans="7:36" x14ac:dyDescent="0.25">
      <c r="G419" s="99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</row>
    <row r="420" spans="7:36" x14ac:dyDescent="0.25">
      <c r="G420" s="99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</row>
    <row r="421" spans="7:36" x14ac:dyDescent="0.25">
      <c r="G421" s="99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</row>
    <row r="422" spans="7:36" x14ac:dyDescent="0.25">
      <c r="G422" s="99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</row>
    <row r="423" spans="7:36" x14ac:dyDescent="0.25">
      <c r="G423" s="99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</row>
    <row r="424" spans="7:36" x14ac:dyDescent="0.25">
      <c r="G424" s="99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</row>
    <row r="425" spans="7:36" x14ac:dyDescent="0.25">
      <c r="G425" s="99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</row>
    <row r="426" spans="7:36" x14ac:dyDescent="0.25">
      <c r="G426" s="99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</row>
    <row r="427" spans="7:36" x14ac:dyDescent="0.25">
      <c r="G427" s="99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</row>
    <row r="428" spans="7:36" x14ac:dyDescent="0.25">
      <c r="G428" s="99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</row>
    <row r="429" spans="7:36" x14ac:dyDescent="0.25">
      <c r="G429" s="99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</row>
    <row r="430" spans="7:36" x14ac:dyDescent="0.25">
      <c r="G430" s="99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</row>
    <row r="431" spans="7:36" x14ac:dyDescent="0.25">
      <c r="G431" s="99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</row>
    <row r="432" spans="7:36" x14ac:dyDescent="0.25">
      <c r="G432" s="99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</row>
    <row r="433" spans="7:36" x14ac:dyDescent="0.25">
      <c r="G433" s="99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</row>
    <row r="434" spans="7:36" x14ac:dyDescent="0.25">
      <c r="G434" s="99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</row>
    <row r="435" spans="7:36" x14ac:dyDescent="0.25">
      <c r="G435" s="99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</row>
    <row r="436" spans="7:36" x14ac:dyDescent="0.25">
      <c r="G436" s="99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</row>
    <row r="437" spans="7:36" x14ac:dyDescent="0.25">
      <c r="G437" s="99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</row>
    <row r="438" spans="7:36" x14ac:dyDescent="0.25">
      <c r="G438" s="99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</row>
    <row r="439" spans="7:36" x14ac:dyDescent="0.25">
      <c r="G439" s="99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</row>
    <row r="440" spans="7:36" x14ac:dyDescent="0.25">
      <c r="G440" s="99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</row>
    <row r="441" spans="7:36" x14ac:dyDescent="0.25">
      <c r="G441" s="99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</row>
    <row r="442" spans="7:36" x14ac:dyDescent="0.25">
      <c r="G442" s="99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</row>
    <row r="443" spans="7:36" x14ac:dyDescent="0.25">
      <c r="G443" s="99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</row>
    <row r="444" spans="7:36" x14ac:dyDescent="0.25">
      <c r="G444" s="99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</row>
    <row r="445" spans="7:36" x14ac:dyDescent="0.25">
      <c r="G445" s="99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</row>
    <row r="446" spans="7:36" x14ac:dyDescent="0.25">
      <c r="G446" s="99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</row>
    <row r="447" spans="7:36" x14ac:dyDescent="0.25">
      <c r="G447" s="99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</row>
    <row r="448" spans="7:36" x14ac:dyDescent="0.25">
      <c r="G448" s="99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</row>
    <row r="449" spans="7:36" x14ac:dyDescent="0.25">
      <c r="G449" s="99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</row>
    <row r="450" spans="7:36" x14ac:dyDescent="0.25">
      <c r="G450" s="99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</row>
    <row r="451" spans="7:36" x14ac:dyDescent="0.25">
      <c r="G451" s="99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</row>
    <row r="452" spans="7:36" x14ac:dyDescent="0.25">
      <c r="G452" s="99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</row>
    <row r="453" spans="7:36" x14ac:dyDescent="0.25">
      <c r="G453" s="99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</row>
    <row r="454" spans="7:36" x14ac:dyDescent="0.25">
      <c r="G454" s="99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</row>
    <row r="455" spans="7:36" x14ac:dyDescent="0.25">
      <c r="G455" s="99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</row>
    <row r="456" spans="7:36" x14ac:dyDescent="0.25">
      <c r="G456" s="99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</row>
    <row r="457" spans="7:36" x14ac:dyDescent="0.25">
      <c r="G457" s="99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</row>
    <row r="458" spans="7:36" x14ac:dyDescent="0.25">
      <c r="G458" s="99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</row>
    <row r="459" spans="7:36" x14ac:dyDescent="0.25">
      <c r="G459" s="99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</row>
    <row r="460" spans="7:36" x14ac:dyDescent="0.25">
      <c r="G460" s="99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</row>
    <row r="461" spans="7:36" x14ac:dyDescent="0.25">
      <c r="G461" s="99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</row>
    <row r="462" spans="7:36" x14ac:dyDescent="0.25">
      <c r="G462" s="99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</row>
    <row r="463" spans="7:36" x14ac:dyDescent="0.25">
      <c r="G463" s="99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</row>
    <row r="464" spans="7:36" x14ac:dyDescent="0.25">
      <c r="G464" s="99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</row>
    <row r="465" spans="7:36" x14ac:dyDescent="0.25">
      <c r="G465" s="99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</row>
    <row r="466" spans="7:36" x14ac:dyDescent="0.25">
      <c r="G466" s="99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</row>
    <row r="467" spans="7:36" x14ac:dyDescent="0.25">
      <c r="G467" s="99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</row>
    <row r="468" spans="7:36" x14ac:dyDescent="0.25">
      <c r="G468" s="99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</row>
    <row r="469" spans="7:36" x14ac:dyDescent="0.25">
      <c r="G469" s="99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</row>
    <row r="470" spans="7:36" x14ac:dyDescent="0.25">
      <c r="G470" s="99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</row>
    <row r="471" spans="7:36" x14ac:dyDescent="0.25">
      <c r="G471" s="99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</row>
    <row r="472" spans="7:36" x14ac:dyDescent="0.25">
      <c r="G472" s="99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</row>
    <row r="473" spans="7:36" x14ac:dyDescent="0.25">
      <c r="G473" s="99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</row>
    <row r="474" spans="7:36" x14ac:dyDescent="0.25">
      <c r="G474" s="99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</row>
    <row r="475" spans="7:36" x14ac:dyDescent="0.25">
      <c r="G475" s="99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</row>
    <row r="476" spans="7:36" x14ac:dyDescent="0.25">
      <c r="G476" s="99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</row>
    <row r="477" spans="7:36" x14ac:dyDescent="0.25">
      <c r="G477" s="99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</row>
    <row r="478" spans="7:36" x14ac:dyDescent="0.25">
      <c r="G478" s="99"/>
      <c r="H478" s="80"/>
      <c r="I478" s="80"/>
      <c r="J478" s="80"/>
      <c r="K478" s="80"/>
    </row>
    <row r="479" spans="7:36" x14ac:dyDescent="0.25">
      <c r="G479" s="99"/>
      <c r="H479" s="80"/>
      <c r="I479" s="80"/>
      <c r="J479" s="80"/>
      <c r="K479" s="80"/>
    </row>
    <row r="480" spans="7:36" x14ac:dyDescent="0.25">
      <c r="G480" s="99"/>
      <c r="H480" s="80"/>
      <c r="I480" s="80"/>
      <c r="J480" s="80"/>
      <c r="K480" s="80"/>
    </row>
    <row r="481" spans="7:7" x14ac:dyDescent="0.25">
      <c r="G481" s="99"/>
    </row>
    <row r="482" spans="7:7" x14ac:dyDescent="0.25">
      <c r="G482" s="99"/>
    </row>
    <row r="483" spans="7:7" x14ac:dyDescent="0.25">
      <c r="G483" s="99"/>
    </row>
    <row r="484" spans="7:7" x14ac:dyDescent="0.25">
      <c r="G484" s="99"/>
    </row>
    <row r="485" spans="7:7" x14ac:dyDescent="0.25">
      <c r="G485" s="99"/>
    </row>
    <row r="486" spans="7:7" x14ac:dyDescent="0.25">
      <c r="G486" s="99"/>
    </row>
    <row r="487" spans="7:7" x14ac:dyDescent="0.25">
      <c r="G487" s="99"/>
    </row>
    <row r="488" spans="7:7" x14ac:dyDescent="0.25">
      <c r="G488" s="99"/>
    </row>
    <row r="489" spans="7:7" x14ac:dyDescent="0.25">
      <c r="G489" s="99"/>
    </row>
    <row r="490" spans="7:7" x14ac:dyDescent="0.25">
      <c r="G490" s="99"/>
    </row>
    <row r="491" spans="7:7" x14ac:dyDescent="0.25">
      <c r="G491" s="99"/>
    </row>
    <row r="492" spans="7:7" x14ac:dyDescent="0.25">
      <c r="G492" s="99"/>
    </row>
    <row r="493" spans="7:7" x14ac:dyDescent="0.25">
      <c r="G493" s="99"/>
    </row>
    <row r="494" spans="7:7" x14ac:dyDescent="0.25">
      <c r="G494" s="99"/>
    </row>
    <row r="495" spans="7:7" x14ac:dyDescent="0.25">
      <c r="G495" s="99"/>
    </row>
    <row r="496" spans="7:7" x14ac:dyDescent="0.25">
      <c r="G496" s="99"/>
    </row>
    <row r="497" spans="7:7" x14ac:dyDescent="0.25">
      <c r="G497" s="99"/>
    </row>
    <row r="498" spans="7:7" x14ac:dyDescent="0.25">
      <c r="G498" s="99"/>
    </row>
    <row r="499" spans="7:7" x14ac:dyDescent="0.25">
      <c r="G499" s="99"/>
    </row>
    <row r="500" spans="7:7" x14ac:dyDescent="0.25">
      <c r="G500" s="99"/>
    </row>
    <row r="501" spans="7:7" x14ac:dyDescent="0.25">
      <c r="G501" s="99"/>
    </row>
    <row r="502" spans="7:7" x14ac:dyDescent="0.25">
      <c r="G502" s="99"/>
    </row>
    <row r="503" spans="7:7" x14ac:dyDescent="0.25">
      <c r="G503" s="99"/>
    </row>
    <row r="504" spans="7:7" x14ac:dyDescent="0.25">
      <c r="G504" s="99"/>
    </row>
    <row r="505" spans="7:7" x14ac:dyDescent="0.25">
      <c r="G505" s="99"/>
    </row>
    <row r="506" spans="7:7" x14ac:dyDescent="0.25">
      <c r="G506" s="99"/>
    </row>
    <row r="507" spans="7:7" x14ac:dyDescent="0.25">
      <c r="G507" s="99"/>
    </row>
    <row r="508" spans="7:7" x14ac:dyDescent="0.25">
      <c r="G508" s="99"/>
    </row>
    <row r="509" spans="7:7" x14ac:dyDescent="0.25">
      <c r="G509" s="99"/>
    </row>
    <row r="510" spans="7:7" x14ac:dyDescent="0.25">
      <c r="G510" s="99"/>
    </row>
    <row r="511" spans="7:7" x14ac:dyDescent="0.25">
      <c r="G511" s="99"/>
    </row>
    <row r="512" spans="7:7" x14ac:dyDescent="0.25">
      <c r="G512" s="99"/>
    </row>
    <row r="513" spans="7:7" x14ac:dyDescent="0.25">
      <c r="G513" s="99"/>
    </row>
    <row r="514" spans="7:7" x14ac:dyDescent="0.25">
      <c r="G514" s="99"/>
    </row>
    <row r="515" spans="7:7" x14ac:dyDescent="0.25">
      <c r="G515" s="99"/>
    </row>
    <row r="516" spans="7:7" x14ac:dyDescent="0.25">
      <c r="G516" s="99"/>
    </row>
    <row r="517" spans="7:7" x14ac:dyDescent="0.25">
      <c r="G517" s="99"/>
    </row>
    <row r="518" spans="7:7" x14ac:dyDescent="0.25">
      <c r="G518" s="99"/>
    </row>
    <row r="519" spans="7:7" x14ac:dyDescent="0.25">
      <c r="G519" s="99"/>
    </row>
    <row r="520" spans="7:7" x14ac:dyDescent="0.25">
      <c r="G520" s="99"/>
    </row>
    <row r="521" spans="7:7" x14ac:dyDescent="0.25">
      <c r="G521" s="99"/>
    </row>
    <row r="522" spans="7:7" x14ac:dyDescent="0.25">
      <c r="G522" s="99"/>
    </row>
    <row r="523" spans="7:7" x14ac:dyDescent="0.25">
      <c r="G523" s="99"/>
    </row>
    <row r="524" spans="7:7" x14ac:dyDescent="0.25">
      <c r="G524" s="99"/>
    </row>
    <row r="525" spans="7:7" x14ac:dyDescent="0.25">
      <c r="G525" s="99"/>
    </row>
    <row r="526" spans="7:7" x14ac:dyDescent="0.25">
      <c r="G526" s="99"/>
    </row>
    <row r="527" spans="7:7" x14ac:dyDescent="0.25">
      <c r="G527" s="99"/>
    </row>
    <row r="528" spans="7:7" x14ac:dyDescent="0.25">
      <c r="G528" s="99"/>
    </row>
    <row r="529" spans="7:7" x14ac:dyDescent="0.25">
      <c r="G529" s="99"/>
    </row>
    <row r="530" spans="7:7" x14ac:dyDescent="0.25">
      <c r="G530" s="99"/>
    </row>
    <row r="531" spans="7:7" x14ac:dyDescent="0.25">
      <c r="G531" s="99"/>
    </row>
    <row r="532" spans="7:7" x14ac:dyDescent="0.25">
      <c r="G532" s="99"/>
    </row>
    <row r="533" spans="7:7" x14ac:dyDescent="0.25">
      <c r="G533" s="99"/>
    </row>
    <row r="534" spans="7:7" x14ac:dyDescent="0.25">
      <c r="G534" s="99"/>
    </row>
    <row r="535" spans="7:7" x14ac:dyDescent="0.25">
      <c r="G535" s="99"/>
    </row>
    <row r="536" spans="7:7" x14ac:dyDescent="0.25">
      <c r="G536" s="99"/>
    </row>
    <row r="537" spans="7:7" x14ac:dyDescent="0.25">
      <c r="G537" s="99"/>
    </row>
    <row r="538" spans="7:7" x14ac:dyDescent="0.25">
      <c r="G538" s="99"/>
    </row>
    <row r="539" spans="7:7" x14ac:dyDescent="0.25">
      <c r="G539" s="99"/>
    </row>
    <row r="540" spans="7:7" x14ac:dyDescent="0.25">
      <c r="G540" s="99"/>
    </row>
    <row r="541" spans="7:7" x14ac:dyDescent="0.25">
      <c r="G541" s="99"/>
    </row>
    <row r="542" spans="7:7" x14ac:dyDescent="0.25">
      <c r="G542" s="99"/>
    </row>
    <row r="543" spans="7:7" x14ac:dyDescent="0.25">
      <c r="G543" s="99"/>
    </row>
    <row r="544" spans="7:7" x14ac:dyDescent="0.25">
      <c r="G544" s="99"/>
    </row>
    <row r="545" spans="7:7" x14ac:dyDescent="0.25">
      <c r="G545" s="99"/>
    </row>
    <row r="546" spans="7:7" x14ac:dyDescent="0.25">
      <c r="G546" s="99"/>
    </row>
    <row r="547" spans="7:7" x14ac:dyDescent="0.25">
      <c r="G547" s="99"/>
    </row>
    <row r="548" spans="7:7" x14ac:dyDescent="0.25">
      <c r="G548" s="99"/>
    </row>
    <row r="549" spans="7:7" x14ac:dyDescent="0.25">
      <c r="G549" s="99"/>
    </row>
    <row r="550" spans="7:7" x14ac:dyDescent="0.25">
      <c r="G550" s="99"/>
    </row>
    <row r="551" spans="7:7" x14ac:dyDescent="0.25">
      <c r="G551" s="99"/>
    </row>
    <row r="552" spans="7:7" x14ac:dyDescent="0.25">
      <c r="G552" s="99"/>
    </row>
    <row r="553" spans="7:7" x14ac:dyDescent="0.25">
      <c r="G553" s="99"/>
    </row>
    <row r="554" spans="7:7" x14ac:dyDescent="0.25">
      <c r="G554" s="99"/>
    </row>
    <row r="555" spans="7:7" x14ac:dyDescent="0.25">
      <c r="G555" s="99"/>
    </row>
    <row r="556" spans="7:7" x14ac:dyDescent="0.25">
      <c r="G556" s="99"/>
    </row>
    <row r="557" spans="7:7" x14ac:dyDescent="0.25">
      <c r="G557" s="99"/>
    </row>
    <row r="558" spans="7:7" x14ac:dyDescent="0.25">
      <c r="G558" s="99"/>
    </row>
    <row r="559" spans="7:7" x14ac:dyDescent="0.25">
      <c r="G559" s="99"/>
    </row>
    <row r="560" spans="7:7" x14ac:dyDescent="0.25">
      <c r="G560" s="99"/>
    </row>
    <row r="561" spans="7:7" x14ac:dyDescent="0.25">
      <c r="G561" s="99"/>
    </row>
    <row r="562" spans="7:7" x14ac:dyDescent="0.25">
      <c r="G562" s="99"/>
    </row>
    <row r="563" spans="7:7" x14ac:dyDescent="0.25">
      <c r="G563" s="99"/>
    </row>
    <row r="564" spans="7:7" x14ac:dyDescent="0.25">
      <c r="G564" s="99"/>
    </row>
    <row r="565" spans="7:7" x14ac:dyDescent="0.25">
      <c r="G565" s="99"/>
    </row>
    <row r="566" spans="7:7" x14ac:dyDescent="0.25">
      <c r="G566" s="99"/>
    </row>
    <row r="567" spans="7:7" x14ac:dyDescent="0.25">
      <c r="G567" s="99"/>
    </row>
    <row r="568" spans="7:7" x14ac:dyDescent="0.25">
      <c r="G568" s="99"/>
    </row>
    <row r="569" spans="7:7" x14ac:dyDescent="0.25">
      <c r="G569" s="99"/>
    </row>
    <row r="570" spans="7:7" x14ac:dyDescent="0.25">
      <c r="G570" s="99"/>
    </row>
    <row r="571" spans="7:7" x14ac:dyDescent="0.25">
      <c r="G571" s="99"/>
    </row>
    <row r="572" spans="7:7" x14ac:dyDescent="0.25">
      <c r="G572" s="99"/>
    </row>
    <row r="573" spans="7:7" x14ac:dyDescent="0.25">
      <c r="G573" s="99"/>
    </row>
    <row r="574" spans="7:7" x14ac:dyDescent="0.25">
      <c r="G574" s="99"/>
    </row>
    <row r="575" spans="7:7" x14ac:dyDescent="0.25">
      <c r="G575" s="99"/>
    </row>
    <row r="576" spans="7:7" x14ac:dyDescent="0.25">
      <c r="G576" s="99"/>
    </row>
    <row r="577" spans="7:7" x14ac:dyDescent="0.25">
      <c r="G577" s="99"/>
    </row>
    <row r="578" spans="7:7" x14ac:dyDescent="0.25">
      <c r="G578" s="99"/>
    </row>
    <row r="579" spans="7:7" x14ac:dyDescent="0.25">
      <c r="G579" s="99"/>
    </row>
    <row r="580" spans="7:7" x14ac:dyDescent="0.25">
      <c r="G580" s="99"/>
    </row>
    <row r="581" spans="7:7" x14ac:dyDescent="0.25">
      <c r="G581" s="99"/>
    </row>
    <row r="582" spans="7:7" x14ac:dyDescent="0.25">
      <c r="G582" s="99"/>
    </row>
    <row r="583" spans="7:7" x14ac:dyDescent="0.25">
      <c r="G583" s="99"/>
    </row>
    <row r="584" spans="7:7" x14ac:dyDescent="0.25">
      <c r="G584" s="99"/>
    </row>
    <row r="585" spans="7:7" x14ac:dyDescent="0.25">
      <c r="G585" s="99"/>
    </row>
    <row r="586" spans="7:7" x14ac:dyDescent="0.25">
      <c r="G586" s="99"/>
    </row>
    <row r="587" spans="7:7" x14ac:dyDescent="0.25">
      <c r="G587" s="99"/>
    </row>
    <row r="588" spans="7:7" x14ac:dyDescent="0.25">
      <c r="G588" s="99"/>
    </row>
    <row r="589" spans="7:7" x14ac:dyDescent="0.25">
      <c r="G589" s="99"/>
    </row>
    <row r="590" spans="7:7" x14ac:dyDescent="0.25">
      <c r="G590" s="99"/>
    </row>
    <row r="591" spans="7:7" x14ac:dyDescent="0.25">
      <c r="G591" s="99"/>
    </row>
    <row r="592" spans="7:7" x14ac:dyDescent="0.25">
      <c r="G592" s="99"/>
    </row>
    <row r="593" spans="7:7" x14ac:dyDescent="0.25">
      <c r="G593" s="99"/>
    </row>
    <row r="594" spans="7:7" x14ac:dyDescent="0.25">
      <c r="G594" s="99"/>
    </row>
    <row r="595" spans="7:7" x14ac:dyDescent="0.25">
      <c r="G595" s="99"/>
    </row>
    <row r="596" spans="7:7" x14ac:dyDescent="0.25">
      <c r="G596" s="99"/>
    </row>
    <row r="597" spans="7:7" x14ac:dyDescent="0.25">
      <c r="G597" s="99"/>
    </row>
    <row r="598" spans="7:7" x14ac:dyDescent="0.25">
      <c r="G598" s="99"/>
    </row>
    <row r="599" spans="7:7" x14ac:dyDescent="0.25">
      <c r="G599" s="99"/>
    </row>
    <row r="600" spans="7:7" x14ac:dyDescent="0.25">
      <c r="G600" s="99"/>
    </row>
    <row r="601" spans="7:7" x14ac:dyDescent="0.25">
      <c r="G601" s="99"/>
    </row>
    <row r="602" spans="7:7" x14ac:dyDescent="0.25">
      <c r="G602" s="99"/>
    </row>
    <row r="603" spans="7:7" x14ac:dyDescent="0.25">
      <c r="G603" s="99"/>
    </row>
    <row r="604" spans="7:7" x14ac:dyDescent="0.25">
      <c r="G604" s="99"/>
    </row>
    <row r="605" spans="7:7" x14ac:dyDescent="0.25">
      <c r="G605" s="99"/>
    </row>
    <row r="606" spans="7:7" x14ac:dyDescent="0.25">
      <c r="G606" s="99"/>
    </row>
    <row r="607" spans="7:7" x14ac:dyDescent="0.25">
      <c r="G607" s="99"/>
    </row>
    <row r="608" spans="7:7" x14ac:dyDescent="0.25">
      <c r="G608" s="99"/>
    </row>
    <row r="609" spans="7:7" x14ac:dyDescent="0.25">
      <c r="G609" s="99"/>
    </row>
    <row r="610" spans="7:7" x14ac:dyDescent="0.25">
      <c r="G610" s="99"/>
    </row>
    <row r="611" spans="7:7" x14ac:dyDescent="0.25">
      <c r="G611" s="99"/>
    </row>
    <row r="612" spans="7:7" x14ac:dyDescent="0.25">
      <c r="G612" s="99"/>
    </row>
    <row r="613" spans="7:7" x14ac:dyDescent="0.25">
      <c r="G613" s="99"/>
    </row>
    <row r="614" spans="7:7" x14ac:dyDescent="0.25">
      <c r="G614" s="99"/>
    </row>
    <row r="615" spans="7:7" x14ac:dyDescent="0.25">
      <c r="G615" s="99"/>
    </row>
    <row r="616" spans="7:7" x14ac:dyDescent="0.25">
      <c r="G616" s="99"/>
    </row>
    <row r="617" spans="7:7" x14ac:dyDescent="0.25">
      <c r="G617" s="99"/>
    </row>
    <row r="618" spans="7:7" x14ac:dyDescent="0.25">
      <c r="G618" s="99"/>
    </row>
    <row r="619" spans="7:7" x14ac:dyDescent="0.25">
      <c r="G619" s="99"/>
    </row>
    <row r="620" spans="7:7" x14ac:dyDescent="0.25">
      <c r="G620" s="99"/>
    </row>
    <row r="621" spans="7:7" x14ac:dyDescent="0.25">
      <c r="G621" s="99"/>
    </row>
    <row r="622" spans="7:7" x14ac:dyDescent="0.25">
      <c r="G622" s="99"/>
    </row>
    <row r="623" spans="7:7" x14ac:dyDescent="0.25">
      <c r="G623" s="99"/>
    </row>
    <row r="624" spans="7:7" x14ac:dyDescent="0.25">
      <c r="G624" s="99"/>
    </row>
    <row r="625" spans="7:7" x14ac:dyDescent="0.25">
      <c r="G625" s="99"/>
    </row>
    <row r="626" spans="7:7" x14ac:dyDescent="0.25">
      <c r="G626" s="99"/>
    </row>
    <row r="627" spans="7:7" x14ac:dyDescent="0.25">
      <c r="G627" s="99"/>
    </row>
    <row r="628" spans="7:7" x14ac:dyDescent="0.25">
      <c r="G628" s="99"/>
    </row>
    <row r="629" spans="7:7" x14ac:dyDescent="0.25">
      <c r="G629" s="99"/>
    </row>
    <row r="630" spans="7:7" x14ac:dyDescent="0.25">
      <c r="G630" s="99"/>
    </row>
    <row r="631" spans="7:7" x14ac:dyDescent="0.25">
      <c r="G631" s="99"/>
    </row>
    <row r="632" spans="7:7" x14ac:dyDescent="0.25">
      <c r="G632" s="99"/>
    </row>
    <row r="633" spans="7:7" x14ac:dyDescent="0.25">
      <c r="G633" s="99"/>
    </row>
    <row r="634" spans="7:7" x14ac:dyDescent="0.25">
      <c r="G634" s="99"/>
    </row>
  </sheetData>
  <mergeCells count="3">
    <mergeCell ref="A1:K1"/>
    <mergeCell ref="A2:K2"/>
    <mergeCell ref="A57:K57"/>
  </mergeCells>
  <phoneticPr fontId="0" type="noConversion"/>
  <printOptions horizontalCentered="1"/>
  <pageMargins left="0" right="0" top="0.19685039370078741" bottom="0.19685039370078741" header="0.51181102362204722" footer="0.19685039370078741"/>
  <pageSetup paperSize="9" scale="86" fitToHeight="2" orientation="landscape" r:id="rId1"/>
  <headerFooter alignWithMargins="0">
    <oddFooter>&amp;C&amp;8&amp;P de &amp;N&amp;R&amp;8Tabela 120</oddFooter>
  </headerFooter>
  <rowBreaks count="1" manualBreakCount="1">
    <brk id="4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20</vt:i4>
      </vt:variant>
    </vt:vector>
  </HeadingPairs>
  <TitlesOfParts>
    <vt:vector size="35" baseType="lpstr"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2003</vt:lpstr>
      <vt:lpstr>'2003'!Area_de_impressao</vt:lpstr>
      <vt:lpstr>'2005'!Area_de_impressao</vt:lpstr>
      <vt:lpstr>'2008'!Area_de_impressao</vt:lpstr>
      <vt:lpstr>'2009'!Area_de_impressao</vt:lpstr>
      <vt:lpstr>'2010'!Area_de_impressao</vt:lpstr>
      <vt:lpstr>'2011'!Area_de_impressao</vt:lpstr>
      <vt:lpstr>'2012'!Area_de_impressao</vt:lpstr>
      <vt:lpstr>'2013'!Area_de_impressao</vt:lpstr>
      <vt:lpstr>'2014'!Area_de_impressao</vt:lpstr>
      <vt:lpstr>'2015'!Area_de_impressao</vt:lpstr>
      <vt:lpstr>'2016'!Area_de_impressao</vt:lpstr>
      <vt:lpstr>'2017'!Area_de_impressao</vt:lpstr>
      <vt:lpstr>'2018'!Area_de_impressao</vt:lpstr>
      <vt:lpstr>'2012'!Titulos_de_impressao</vt:lpstr>
      <vt:lpstr>'2013'!Titulos_de_impressao</vt:lpstr>
      <vt:lpstr>'2014'!Titulos_de_impressao</vt:lpstr>
      <vt:lpstr>'2015'!Titulos_de_impressao</vt:lpstr>
      <vt:lpstr>'2016'!Titulos_de_impressao</vt:lpstr>
      <vt:lpstr>'2017'!Titulos_de_impressao</vt:lpstr>
      <vt:lpstr>'2018'!Titulos_de_impressao</vt:lpstr>
    </vt:vector>
  </TitlesOfParts>
  <Company>Câmara Brasileira da Indústria da Construção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Câmara Brasileira da Indústria da Construção</dc:creator>
  <cp:lastModifiedBy>Alexandra Rabello</cp:lastModifiedBy>
  <cp:lastPrinted>2018-10-05T19:33:00Z</cp:lastPrinted>
  <dcterms:created xsi:type="dcterms:W3CDTF">2004-05-12T19:44:03Z</dcterms:created>
  <dcterms:modified xsi:type="dcterms:W3CDTF">2022-02-20T13:30:17Z</dcterms:modified>
</cp:coreProperties>
</file>