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louch\Documents\TIPalgoTri\TipAlgoTri\Documentation\"/>
    </mc:Choice>
  </mc:AlternateContent>
  <xr:revisionPtr revIDLastSave="0" documentId="13_ncr:1_{7AF33812-1087-4068-81C1-0BA24C9C56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otre feuille" sheetId="1" r:id="rId1"/>
    <sheet name="Exempl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1" l="1"/>
  <c r="M38" i="1"/>
  <c r="M39" i="1"/>
  <c r="M40" i="1"/>
  <c r="M20" i="1"/>
  <c r="M21" i="1"/>
  <c r="M22" i="1"/>
  <c r="M24" i="1"/>
  <c r="M25" i="1"/>
  <c r="M26" i="1"/>
  <c r="M27" i="1"/>
  <c r="M28" i="1"/>
  <c r="M30" i="1"/>
  <c r="M31" i="1"/>
  <c r="M32" i="1"/>
  <c r="M33" i="1"/>
  <c r="M34" i="1"/>
  <c r="M36" i="1"/>
  <c r="M19" i="1"/>
  <c r="M45" i="1"/>
  <c r="M46" i="1"/>
  <c r="M13" i="1"/>
  <c r="M14" i="1"/>
  <c r="M15" i="1"/>
  <c r="M16" i="1"/>
  <c r="M18" i="1"/>
  <c r="M47" i="1"/>
  <c r="M48" i="1"/>
  <c r="M49" i="1"/>
  <c r="M50" i="1"/>
  <c r="B52" i="1"/>
  <c r="C52" i="1"/>
  <c r="D52" i="1"/>
  <c r="E52" i="1"/>
  <c r="F52" i="1"/>
  <c r="G52" i="1"/>
  <c r="H52" i="1"/>
  <c r="I52" i="1"/>
  <c r="J52" i="1"/>
  <c r="K52" i="1"/>
  <c r="L52" i="1"/>
  <c r="L53" i="1" l="1"/>
  <c r="M12" i="1"/>
  <c r="L27" i="4"/>
  <c r="K27" i="4"/>
  <c r="J27" i="4"/>
  <c r="I27" i="4"/>
  <c r="H27" i="4"/>
  <c r="G27" i="4"/>
  <c r="F27" i="4"/>
  <c r="E27" i="4"/>
  <c r="D27" i="4"/>
  <c r="L28" i="4" s="1"/>
  <c r="C27" i="4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28" i="4" l="1"/>
  <c r="M6" i="1"/>
  <c r="M9" i="1" l="1"/>
  <c r="M8" i="1"/>
  <c r="M7" i="1"/>
  <c r="M5" i="1"/>
  <c r="M4" i="1"/>
  <c r="M53" i="1" l="1"/>
</calcChain>
</file>

<file path=xl/sharedStrings.xml><?xml version="1.0" encoding="utf-8"?>
<sst xmlns="http://schemas.openxmlformats.org/spreadsheetml/2006/main" count="90" uniqueCount="77">
  <si>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</si>
  <si>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</si>
  <si>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</si>
  <si>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</si>
  <si>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</si>
  <si>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</si>
  <si>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</si>
  <si>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</si>
  <si>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</si>
  <si>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</si>
  <si>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</si>
  <si>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</si>
  <si>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</si>
  <si>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</si>
  <si>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</si>
  <si>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</si>
  <si>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</si>
  <si>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</si>
  <si>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</si>
  <si>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</si>
  <si>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</si>
  <si>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</si>
  <si>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</si>
  <si>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</si>
  <si>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</si>
  <si>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</si>
  <si>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</si>
  <si>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</si>
  <si>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</si>
  <si>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</si>
  <si>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</si>
  <si>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</si>
  <si>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</si>
  <si>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</si>
  <si>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</si>
  <si>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</si>
  <si>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</si>
  <si>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</si>
  <si>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Conception du document technique</t>
  </si>
  <si>
    <t xml:space="preserve">Conception du manuel utilisateur </t>
  </si>
  <si>
    <t>Débugging, tests, résolutions</t>
  </si>
  <si>
    <t>ADMINISTRATION</t>
  </si>
  <si>
    <t>DESIGN [FRONT-END]</t>
  </si>
  <si>
    <t>DEVELOPPEMENT [BACK-END]</t>
  </si>
  <si>
    <t>Finitions, optimisations, révisions</t>
  </si>
  <si>
    <t>Immersion (Création git, vérifications du poste, temps pour adapt.)</t>
  </si>
  <si>
    <t>Faire le visuel du form principal</t>
  </si>
  <si>
    <t>Représenter de manière graphique /couleur différente. Bulle</t>
  </si>
  <si>
    <t>Représenter de manière graphique /couleur différente. Peigne</t>
  </si>
  <si>
    <t>Représenter de manière graphique /couleur différente. Insertion</t>
  </si>
  <si>
    <t>Représenter de manière graphique /couleur différente. Selection</t>
  </si>
  <si>
    <t>Représenter de manière graphique /couleur différente. Shell</t>
  </si>
  <si>
    <t>La hauteur représente son poids pour le tri à bulle</t>
  </si>
  <si>
    <t>La hauteur représente son poids pour le tri à shell</t>
  </si>
  <si>
    <t>La hauteur représente son poids pour le tri à peigne</t>
  </si>
  <si>
    <t>La hauteur représente son poids pour le tri à selection</t>
  </si>
  <si>
    <t>La hauteur représente son poids pour le tri à insertion</t>
  </si>
  <si>
    <t xml:space="preserve"> ligne de code C# associée ou pseudo-code selon le choix en direct pour le tri à bulle.</t>
  </si>
  <si>
    <t xml:space="preserve"> ligne de code C# associée ou pseudo-code selon le choix en direct pour le tri à peigne.</t>
  </si>
  <si>
    <t xml:space="preserve"> ligne de code C# associée ou pseudo-code selon le choix en direct pour le tri à shell.</t>
  </si>
  <si>
    <t xml:space="preserve"> ligne de code C# associée ou pseudo-code selon le choix en direct pour le tri à insertion.</t>
  </si>
  <si>
    <t xml:space="preserve"> ligne de code C# associée ou pseudo-code selon le choix en direct pour le tri à selection.</t>
  </si>
  <si>
    <t>On peut mettre stop durant le tri à bulle</t>
  </si>
  <si>
    <t>On peut mettre stop durant le tri à shell</t>
  </si>
  <si>
    <t>On peut mettre stop durant le tri à peigne</t>
  </si>
  <si>
    <t>On peut mettre stop durant le tri à selection</t>
  </si>
  <si>
    <t>On peut mettre stop durant le tri à insertion</t>
  </si>
  <si>
    <t>Réglage de la vitesse d'éxécution du tri à bulle</t>
  </si>
  <si>
    <t>Réglage de la vitesse d'éxécution du tri à peigne</t>
  </si>
  <si>
    <t>Réglage de la vitesse d'éxécution du tri à insertion</t>
  </si>
  <si>
    <t>Réglage de la vitesse d'éxécution du tri à séléction</t>
  </si>
  <si>
    <t>Réglage de la vitesse d'éxécution du tri Shell</t>
  </si>
  <si>
    <t>Faire le visuel du tri Shell</t>
  </si>
  <si>
    <t>Faire le visuel du tri à peigne</t>
  </si>
  <si>
    <t>Faire le visuel du tri sélection</t>
  </si>
  <si>
    <t>Faire le visuel du tri à bulle</t>
  </si>
  <si>
    <t>Faire le visuel du tri par 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</si>
</sst>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20" fontId="0" fillId="0" borderId="2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20" fontId="0" fillId="2" borderId="0" xfId="0" applyNumberFormat="1" applyFill="1"/>
    <xf numFmtId="20" fontId="0" fillId="0" borderId="1" xfId="0" applyNumberFormat="1" applyBorder="1"/>
    <xf numFmtId="21" fontId="0" fillId="0" borderId="0" xfId="0" applyNumberFormat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10" xfId="0" applyBorder="1"/>
    <xf numFmtId="0" fontId="1" fillId="0" borderId="10" xfId="0" applyFont="1" applyBorder="1"/>
    <xf numFmtId="0" fontId="1" fillId="0" borderId="11" xfId="0" applyFont="1" applyBorder="1"/>
    <xf numFmtId="0" fontId="0" fillId="0" borderId="10" xfId="0" applyBorder="1" applyAlignment="1">
      <alignment horizontal="left"/>
    </xf>
    <xf numFmtId="0" fontId="2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2" fontId="0" fillId="0" borderId="0" xfId="0" applyNumberFormat="1"/>
    <xf numFmtId="164" fontId="0" fillId="0" borderId="12" xfId="0" applyNumberFormat="1" applyBorder="1"/>
    <xf numFmtId="21" fontId="0" fillId="0" borderId="2" xfId="0" applyNumberFormat="1" applyBorder="1"/>
  </cellXfs>
  <cellStyles count="1">
    <cellStyle name="Normal" xfId="0" builtinId="0"/>
  </cellStyles>
  <dxfs count="27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zoomScaleNormal="100" workbookViewId="0">
      <selection activeCell="A14" sqref="A14"/>
    </sheetView>
  </sheetViews>
  <sheetFormatPr baseColWidth="10" defaultColWidth="11.42578125" defaultRowHeight="15" x14ac:dyDescent="0.25"/>
  <cols>
    <col min="1" max="1" width="92" customWidth="1"/>
    <col min="2" max="2" width="13" customWidth="1"/>
    <col min="3" max="12" width="11.5703125" customWidth="1"/>
  </cols>
  <sheetData>
    <row r="1" spans="1:13" s="4" customFormat="1" ht="30.75" thickBot="1" x14ac:dyDescent="0.3">
      <c r="A1" s="14" t="s">
        <v>13</v>
      </c>
      <c r="B1" s="26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0" t="s">
        <v>10</v>
      </c>
      <c r="M1" s="4" t="s">
        <v>25</v>
      </c>
    </row>
    <row r="2" spans="1:13" x14ac:dyDescent="0.25">
      <c r="A2" s="31"/>
      <c r="B2" s="27"/>
      <c r="C2" s="6"/>
      <c r="D2" s="7"/>
      <c r="E2" s="6"/>
      <c r="F2" s="7"/>
      <c r="G2" s="7"/>
      <c r="H2" s="7"/>
      <c r="I2" s="7"/>
      <c r="J2" s="7"/>
      <c r="K2" s="7"/>
      <c r="L2" s="8"/>
      <c r="M2" s="2"/>
    </row>
    <row r="3" spans="1:13" x14ac:dyDescent="0.25">
      <c r="A3" s="36" t="s">
        <v>42</v>
      </c>
      <c r="B3" s="29"/>
      <c r="C3" s="3"/>
      <c r="D3" s="2"/>
      <c r="E3" s="3"/>
      <c r="F3" s="2"/>
      <c r="G3" s="3"/>
      <c r="H3" s="2"/>
      <c r="I3" s="3"/>
      <c r="J3" s="2"/>
      <c r="K3" s="3"/>
      <c r="L3" s="11"/>
      <c r="M3" s="2"/>
    </row>
    <row r="4" spans="1:13" x14ac:dyDescent="0.25">
      <c r="A4" s="35" t="s">
        <v>76</v>
      </c>
      <c r="B4" s="29">
        <v>4.1666666666666664E-2</v>
      </c>
      <c r="C4" s="3"/>
      <c r="D4" s="2">
        <v>4.1666666666666664E-2</v>
      </c>
      <c r="E4" s="3"/>
      <c r="F4" s="2"/>
      <c r="G4" s="3"/>
      <c r="H4" s="2"/>
      <c r="I4" s="3"/>
      <c r="J4" s="2"/>
      <c r="K4" s="3"/>
      <c r="L4" s="11"/>
      <c r="M4" s="2">
        <f t="shared" ref="M4:M18" si="0">SUM(C4:L4)</f>
        <v>4.1666666666666664E-2</v>
      </c>
    </row>
    <row r="5" spans="1:13" x14ac:dyDescent="0.25">
      <c r="A5" s="35" t="s">
        <v>75</v>
      </c>
      <c r="B5" s="29">
        <v>4.1666666666666664E-2</v>
      </c>
      <c r="C5" s="3"/>
      <c r="D5" s="2">
        <v>2.0833333333333332E-2</v>
      </c>
      <c r="E5" s="3"/>
      <c r="F5" s="2"/>
      <c r="G5" s="3"/>
      <c r="H5" s="2"/>
      <c r="I5" s="3"/>
      <c r="J5" s="2"/>
      <c r="K5" s="3"/>
      <c r="L5" s="11"/>
      <c r="M5" s="2">
        <f t="shared" si="0"/>
        <v>2.0833333333333332E-2</v>
      </c>
    </row>
    <row r="6" spans="1:13" x14ac:dyDescent="0.25">
      <c r="A6" s="35" t="s">
        <v>74</v>
      </c>
      <c r="B6" s="29">
        <v>4.1666666666666664E-2</v>
      </c>
      <c r="C6" s="3"/>
      <c r="D6" s="2">
        <v>2.0833333333333332E-2</v>
      </c>
      <c r="E6" s="3"/>
      <c r="F6" s="2"/>
      <c r="G6" s="3"/>
      <c r="H6" s="2"/>
      <c r="I6" s="3"/>
      <c r="J6" s="2"/>
      <c r="K6" s="3"/>
      <c r="L6" s="11"/>
      <c r="M6" s="2">
        <f t="shared" si="0"/>
        <v>2.0833333333333332E-2</v>
      </c>
    </row>
    <row r="7" spans="1:13" x14ac:dyDescent="0.25">
      <c r="A7" s="35" t="s">
        <v>73</v>
      </c>
      <c r="B7" s="29">
        <v>4.1666666666666664E-2</v>
      </c>
      <c r="C7" s="3"/>
      <c r="D7" s="2">
        <v>2.0833333333333332E-2</v>
      </c>
      <c r="E7" s="3"/>
      <c r="F7" s="2"/>
      <c r="G7" s="3"/>
      <c r="H7" s="2"/>
      <c r="I7" s="3"/>
      <c r="J7" s="2"/>
      <c r="K7" s="3"/>
      <c r="L7" s="11"/>
      <c r="M7" s="2">
        <f t="shared" si="0"/>
        <v>2.0833333333333332E-2</v>
      </c>
    </row>
    <row r="8" spans="1:13" x14ac:dyDescent="0.25">
      <c r="A8" s="35" t="s">
        <v>72</v>
      </c>
      <c r="B8" s="29">
        <v>4.1666666666666664E-2</v>
      </c>
      <c r="C8" s="3"/>
      <c r="D8" s="2">
        <v>2.0833333333333332E-2</v>
      </c>
      <c r="F8" s="2"/>
      <c r="H8" s="2"/>
      <c r="J8" s="2"/>
      <c r="L8" s="11"/>
      <c r="M8" s="2">
        <f t="shared" si="0"/>
        <v>2.0833333333333332E-2</v>
      </c>
    </row>
    <row r="9" spans="1:13" x14ac:dyDescent="0.25">
      <c r="A9" s="32" t="s">
        <v>46</v>
      </c>
      <c r="B9" s="29">
        <v>4.1666666666666664E-2</v>
      </c>
      <c r="C9" s="3"/>
      <c r="D9" s="2">
        <v>2.0833333333333332E-2</v>
      </c>
      <c r="E9" s="3"/>
      <c r="F9" s="2"/>
      <c r="H9" s="2"/>
      <c r="J9" s="2"/>
      <c r="L9" s="11"/>
      <c r="M9" s="2">
        <f t="shared" si="0"/>
        <v>2.0833333333333332E-2</v>
      </c>
    </row>
    <row r="10" spans="1:13" x14ac:dyDescent="0.25">
      <c r="A10" s="32"/>
      <c r="B10" s="29"/>
      <c r="D10" s="2"/>
      <c r="E10" s="3"/>
      <c r="F10" s="2"/>
      <c r="H10" s="2"/>
      <c r="J10" s="2"/>
      <c r="L10" s="11"/>
      <c r="M10" s="2"/>
    </row>
    <row r="11" spans="1:13" ht="14.45" customHeight="1" x14ac:dyDescent="0.25">
      <c r="A11" s="36" t="s">
        <v>43</v>
      </c>
      <c r="B11" s="29"/>
      <c r="D11" s="2"/>
      <c r="E11" s="3"/>
      <c r="F11" s="2"/>
      <c r="H11" s="2"/>
      <c r="J11" s="2"/>
      <c r="L11" s="11"/>
      <c r="M11" s="2"/>
    </row>
    <row r="12" spans="1:13" x14ac:dyDescent="0.25">
      <c r="A12" s="35" t="s">
        <v>67</v>
      </c>
      <c r="B12" s="29">
        <v>0.33333333333333331</v>
      </c>
      <c r="D12" s="2"/>
      <c r="F12" s="2"/>
      <c r="H12" s="2"/>
      <c r="I12" s="3">
        <v>0.33333333333333331</v>
      </c>
      <c r="J12" s="2"/>
      <c r="L12" s="11"/>
      <c r="M12" s="2">
        <f>SUM(C12:L12)</f>
        <v>0.33333333333333331</v>
      </c>
    </row>
    <row r="13" spans="1:13" x14ac:dyDescent="0.25">
      <c r="A13" s="35" t="s">
        <v>68</v>
      </c>
      <c r="B13" s="29">
        <v>0.33333333333333331</v>
      </c>
      <c r="D13" s="2"/>
      <c r="F13" s="2"/>
      <c r="H13" s="2"/>
      <c r="I13" s="3">
        <v>0.33333333333333331</v>
      </c>
      <c r="J13" s="2"/>
      <c r="L13" s="11"/>
      <c r="M13" s="2">
        <f t="shared" ref="M13:M16" si="1">SUM(C13:L13)</f>
        <v>0.33333333333333331</v>
      </c>
    </row>
    <row r="14" spans="1:13" x14ac:dyDescent="0.25">
      <c r="A14" s="35" t="s">
        <v>70</v>
      </c>
      <c r="B14" s="29">
        <v>0.33333333333333331</v>
      </c>
      <c r="D14" s="2"/>
      <c r="F14" s="2"/>
      <c r="H14" s="2"/>
      <c r="I14" s="3">
        <v>0.33333333333333331</v>
      </c>
      <c r="J14" s="2"/>
      <c r="L14" s="11"/>
      <c r="M14" s="2">
        <f t="shared" si="1"/>
        <v>0.33333333333333331</v>
      </c>
    </row>
    <row r="15" spans="1:13" x14ac:dyDescent="0.25">
      <c r="A15" s="35" t="s">
        <v>69</v>
      </c>
      <c r="B15" s="29">
        <v>0.33333333333333331</v>
      </c>
      <c r="D15" s="2"/>
      <c r="F15" s="2"/>
      <c r="H15" s="2"/>
      <c r="I15" s="3">
        <v>0.33333333333333331</v>
      </c>
      <c r="J15" s="2"/>
      <c r="L15" s="11"/>
      <c r="M15" s="2">
        <f t="shared" si="1"/>
        <v>0.33333333333333331</v>
      </c>
    </row>
    <row r="16" spans="1:13" x14ac:dyDescent="0.25">
      <c r="A16" s="35" t="s">
        <v>71</v>
      </c>
      <c r="B16" s="29">
        <v>0.33333333333333331</v>
      </c>
      <c r="D16" s="2"/>
      <c r="F16" s="2"/>
      <c r="H16" s="2"/>
      <c r="I16" s="3">
        <v>0.33333333333333331</v>
      </c>
      <c r="J16" s="2"/>
      <c r="L16" s="11"/>
      <c r="M16" s="2">
        <f t="shared" si="1"/>
        <v>0.33333333333333331</v>
      </c>
    </row>
    <row r="17" spans="1:13" x14ac:dyDescent="0.25">
      <c r="A17" s="35"/>
      <c r="B17" s="29"/>
      <c r="D17" s="2"/>
      <c r="F17" s="2"/>
      <c r="H17" s="2"/>
      <c r="J17" s="2"/>
      <c r="L17" s="11"/>
      <c r="M17" s="2"/>
    </row>
    <row r="18" spans="1:13" x14ac:dyDescent="0.25">
      <c r="A18" s="33" t="s">
        <v>47</v>
      </c>
      <c r="B18" s="29">
        <v>0.33333333333333331</v>
      </c>
      <c r="C18" s="3"/>
      <c r="D18" s="2"/>
      <c r="E18" s="3">
        <v>0.95833333333333337</v>
      </c>
      <c r="F18" s="2"/>
      <c r="G18" s="3"/>
      <c r="H18" s="2"/>
      <c r="I18" s="3"/>
      <c r="J18" s="2"/>
      <c r="K18" s="3"/>
      <c r="L18" s="11"/>
      <c r="M18" s="2">
        <f t="shared" si="0"/>
        <v>0.95833333333333337</v>
      </c>
    </row>
    <row r="19" spans="1:13" x14ac:dyDescent="0.25">
      <c r="A19" s="33" t="s">
        <v>48</v>
      </c>
      <c r="B19" s="29">
        <v>0.33333333333333331</v>
      </c>
      <c r="C19" s="3"/>
      <c r="D19" s="2"/>
      <c r="F19" s="3">
        <v>0.33333333333333331</v>
      </c>
      <c r="G19" s="3"/>
      <c r="H19" s="2"/>
      <c r="I19" s="3"/>
      <c r="J19" s="2"/>
      <c r="K19" s="3"/>
      <c r="L19" s="11"/>
      <c r="M19" s="2">
        <f t="shared" ref="M19:M20" si="2">SUM(C19:L19)</f>
        <v>0.33333333333333331</v>
      </c>
    </row>
    <row r="20" spans="1:13" x14ac:dyDescent="0.25">
      <c r="A20" s="33" t="s">
        <v>49</v>
      </c>
      <c r="B20" s="29">
        <v>0.33333333333333331</v>
      </c>
      <c r="C20" s="3"/>
      <c r="D20" s="2"/>
      <c r="F20" s="3">
        <v>0.33333333333333331</v>
      </c>
      <c r="G20" s="3"/>
      <c r="H20" s="2"/>
      <c r="I20" s="3"/>
      <c r="J20" s="2"/>
      <c r="K20" s="3"/>
      <c r="L20" s="11"/>
      <c r="M20" s="2">
        <f t="shared" si="2"/>
        <v>0.33333333333333331</v>
      </c>
    </row>
    <row r="21" spans="1:13" x14ac:dyDescent="0.25">
      <c r="A21" s="33" t="s">
        <v>50</v>
      </c>
      <c r="B21" s="29">
        <v>0.33333333333333331</v>
      </c>
      <c r="C21" s="3"/>
      <c r="D21" s="2"/>
      <c r="G21" s="3">
        <v>0.33333333333333331</v>
      </c>
      <c r="H21" s="2"/>
      <c r="I21" s="3"/>
      <c r="J21" s="2"/>
      <c r="K21" s="3"/>
      <c r="L21" s="11"/>
      <c r="M21" s="2">
        <f t="shared" ref="M21:M36" si="3">SUM(C21:L21)</f>
        <v>0.33333333333333331</v>
      </c>
    </row>
    <row r="22" spans="1:13" x14ac:dyDescent="0.25">
      <c r="A22" s="33" t="s">
        <v>51</v>
      </c>
      <c r="B22" s="29">
        <v>0.33333333333333331</v>
      </c>
      <c r="C22" s="3"/>
      <c r="D22" s="2"/>
      <c r="G22" s="3">
        <v>0.33333333333333331</v>
      </c>
      <c r="H22" s="2"/>
      <c r="I22" s="3"/>
      <c r="J22" s="2"/>
      <c r="K22" s="3"/>
      <c r="L22" s="11"/>
      <c r="M22" s="2">
        <f t="shared" si="3"/>
        <v>0.33333333333333331</v>
      </c>
    </row>
    <row r="23" spans="1:13" x14ac:dyDescent="0.25">
      <c r="A23" s="33"/>
      <c r="B23" s="29"/>
      <c r="C23" s="3"/>
      <c r="D23" s="2"/>
      <c r="E23" s="3"/>
      <c r="F23" s="2"/>
      <c r="H23" s="2"/>
      <c r="I23" s="3"/>
      <c r="J23" s="2"/>
      <c r="K23" s="3"/>
      <c r="L23" s="11"/>
      <c r="M23" s="2"/>
    </row>
    <row r="24" spans="1:13" x14ac:dyDescent="0.25">
      <c r="A24" s="33" t="s">
        <v>52</v>
      </c>
      <c r="B24" s="29">
        <v>8.3333333333333329E-2</v>
      </c>
      <c r="C24" s="3"/>
      <c r="D24" s="2"/>
      <c r="G24" s="3">
        <v>4.1666666666666664E-2</v>
      </c>
      <c r="H24" s="2"/>
      <c r="I24" s="3"/>
      <c r="J24" s="2"/>
      <c r="K24" s="3"/>
      <c r="L24" s="11"/>
      <c r="M24" s="2">
        <f t="shared" si="3"/>
        <v>4.1666666666666664E-2</v>
      </c>
    </row>
    <row r="25" spans="1:13" x14ac:dyDescent="0.25">
      <c r="A25" s="33" t="s">
        <v>54</v>
      </c>
      <c r="B25" s="29">
        <v>8.3333333333333329E-2</v>
      </c>
      <c r="C25" s="3"/>
      <c r="D25" s="2"/>
      <c r="G25" s="3">
        <v>4.1666666666666664E-2</v>
      </c>
      <c r="H25" s="2"/>
      <c r="I25" s="3"/>
      <c r="J25" s="2"/>
      <c r="K25" s="3"/>
      <c r="L25" s="11"/>
      <c r="M25" s="2">
        <f t="shared" si="3"/>
        <v>4.1666666666666664E-2</v>
      </c>
    </row>
    <row r="26" spans="1:13" x14ac:dyDescent="0.25">
      <c r="A26" s="33" t="s">
        <v>53</v>
      </c>
      <c r="B26" s="29">
        <v>8.3333333333333329E-2</v>
      </c>
      <c r="C26" s="3"/>
      <c r="D26" s="2"/>
      <c r="G26" s="3">
        <v>4.1666666666666664E-2</v>
      </c>
      <c r="H26" s="2"/>
      <c r="I26" s="3"/>
      <c r="J26" s="2"/>
      <c r="K26" s="3"/>
      <c r="L26" s="11"/>
      <c r="M26" s="2">
        <f t="shared" si="3"/>
        <v>4.1666666666666664E-2</v>
      </c>
    </row>
    <row r="27" spans="1:13" x14ac:dyDescent="0.25">
      <c r="A27" s="33" t="s">
        <v>55</v>
      </c>
      <c r="B27" s="29">
        <v>8.3333333333333329E-2</v>
      </c>
      <c r="C27" s="3"/>
      <c r="D27" s="2"/>
      <c r="G27" s="3">
        <v>4.1666666666666664E-2</v>
      </c>
      <c r="H27" s="2"/>
      <c r="I27" s="3"/>
      <c r="J27" s="2"/>
      <c r="K27" s="3"/>
      <c r="L27" s="11"/>
      <c r="M27" s="2">
        <f t="shared" si="3"/>
        <v>4.1666666666666664E-2</v>
      </c>
    </row>
    <row r="28" spans="1:13" x14ac:dyDescent="0.25">
      <c r="A28" s="33" t="s">
        <v>56</v>
      </c>
      <c r="B28" s="29">
        <v>8.3333333333333329E-2</v>
      </c>
      <c r="C28" s="3"/>
      <c r="D28" s="2"/>
      <c r="G28" s="3">
        <v>4.1666666666666664E-2</v>
      </c>
      <c r="H28" s="2"/>
      <c r="I28" s="3"/>
      <c r="J28" s="2"/>
      <c r="K28" s="3"/>
      <c r="L28" s="11"/>
      <c r="M28" s="2">
        <f t="shared" si="3"/>
        <v>4.1666666666666664E-2</v>
      </c>
    </row>
    <row r="29" spans="1:13" x14ac:dyDescent="0.25">
      <c r="A29" s="33"/>
      <c r="B29" s="29"/>
      <c r="C29" s="3"/>
      <c r="D29" s="2"/>
      <c r="E29" s="3"/>
      <c r="F29" s="2"/>
      <c r="G29" s="3"/>
      <c r="H29" s="2"/>
      <c r="I29" s="3"/>
      <c r="J29" s="2"/>
      <c r="K29" s="3"/>
      <c r="L29" s="11"/>
      <c r="M29" s="2"/>
    </row>
    <row r="30" spans="1:13" x14ac:dyDescent="0.25">
      <c r="A30" s="33" t="s">
        <v>62</v>
      </c>
      <c r="B30" s="29">
        <v>8.3333333333333329E-2</v>
      </c>
      <c r="C30" s="3"/>
      <c r="D30" s="2"/>
      <c r="E30" s="3"/>
      <c r="F30" s="2"/>
      <c r="G30" s="3"/>
      <c r="H30" s="3">
        <v>4.1666666666666664E-2</v>
      </c>
      <c r="I30" s="3"/>
      <c r="J30" s="2"/>
      <c r="K30" s="3"/>
      <c r="L30" s="11"/>
      <c r="M30" s="2">
        <f t="shared" si="3"/>
        <v>4.1666666666666664E-2</v>
      </c>
    </row>
    <row r="31" spans="1:13" x14ac:dyDescent="0.25">
      <c r="A31" s="33" t="s">
        <v>63</v>
      </c>
      <c r="B31" s="29">
        <v>8.3333333333333329E-2</v>
      </c>
      <c r="C31" s="3"/>
      <c r="D31" s="2"/>
      <c r="E31" s="3"/>
      <c r="F31" s="2"/>
      <c r="G31" s="3"/>
      <c r="H31" s="3">
        <v>4.1666666666666664E-2</v>
      </c>
      <c r="I31" s="3"/>
      <c r="J31" s="2"/>
      <c r="K31" s="3"/>
      <c r="L31" s="11"/>
      <c r="M31" s="2">
        <f t="shared" si="3"/>
        <v>4.1666666666666664E-2</v>
      </c>
    </row>
    <row r="32" spans="1:13" x14ac:dyDescent="0.25">
      <c r="A32" s="33" t="s">
        <v>64</v>
      </c>
      <c r="B32" s="29">
        <v>8.3333333333333329E-2</v>
      </c>
      <c r="C32" s="3"/>
      <c r="D32" s="2"/>
      <c r="E32" s="3"/>
      <c r="F32" s="2"/>
      <c r="G32" s="3"/>
      <c r="H32" s="3">
        <v>4.1666666666666664E-2</v>
      </c>
      <c r="I32" s="3"/>
      <c r="J32" s="2"/>
      <c r="K32" s="3"/>
      <c r="L32" s="11"/>
      <c r="M32" s="2">
        <f t="shared" si="3"/>
        <v>4.1666666666666664E-2</v>
      </c>
    </row>
    <row r="33" spans="1:13" x14ac:dyDescent="0.25">
      <c r="A33" s="33" t="s">
        <v>65</v>
      </c>
      <c r="B33" s="29">
        <v>8.3333333333333329E-2</v>
      </c>
      <c r="C33" s="3"/>
      <c r="D33" s="2"/>
      <c r="E33" s="3"/>
      <c r="F33" s="2"/>
      <c r="G33" s="3"/>
      <c r="H33" s="3">
        <v>4.1666666666666664E-2</v>
      </c>
      <c r="I33" s="3"/>
      <c r="J33" s="2"/>
      <c r="K33" s="3"/>
      <c r="L33" s="11"/>
      <c r="M33" s="2">
        <f t="shared" si="3"/>
        <v>4.1666666666666664E-2</v>
      </c>
    </row>
    <row r="34" spans="1:13" x14ac:dyDescent="0.25">
      <c r="A34" s="33" t="s">
        <v>66</v>
      </c>
      <c r="B34" s="29">
        <v>8.3333333333333329E-2</v>
      </c>
      <c r="C34" s="3"/>
      <c r="D34" s="2"/>
      <c r="E34" s="3"/>
      <c r="F34" s="2"/>
      <c r="G34" s="3"/>
      <c r="H34" s="3">
        <v>4.1666666666666664E-2</v>
      </c>
      <c r="I34" s="3"/>
      <c r="J34" s="2"/>
      <c r="K34" s="3"/>
      <c r="L34" s="11"/>
      <c r="M34" s="2">
        <f t="shared" si="3"/>
        <v>4.1666666666666664E-2</v>
      </c>
    </row>
    <row r="35" spans="1:13" x14ac:dyDescent="0.25">
      <c r="A35" s="33"/>
      <c r="B35" s="29"/>
      <c r="C35" s="3"/>
      <c r="D35" s="2"/>
      <c r="E35" s="3"/>
      <c r="F35" s="2"/>
      <c r="G35" s="3"/>
      <c r="H35" s="2"/>
      <c r="I35" s="3"/>
      <c r="J35" s="2"/>
      <c r="K35" s="3"/>
      <c r="L35" s="11"/>
      <c r="M35" s="2"/>
    </row>
    <row r="36" spans="1:13" x14ac:dyDescent="0.25">
      <c r="A36" s="33" t="s">
        <v>57</v>
      </c>
      <c r="B36" s="29">
        <v>1</v>
      </c>
      <c r="C36" s="3"/>
      <c r="D36" s="2"/>
      <c r="E36" s="3"/>
      <c r="F36" s="2"/>
      <c r="G36" s="3"/>
      <c r="H36" s="2"/>
      <c r="I36" s="3"/>
      <c r="J36" s="3">
        <v>0.33333333333333331</v>
      </c>
      <c r="K36" s="3"/>
      <c r="L36" s="11"/>
      <c r="M36" s="2">
        <f t="shared" si="3"/>
        <v>0.33333333333333331</v>
      </c>
    </row>
    <row r="37" spans="1:13" x14ac:dyDescent="0.25">
      <c r="A37" s="33" t="s">
        <v>58</v>
      </c>
      <c r="B37" s="29">
        <v>1</v>
      </c>
      <c r="C37" s="3"/>
      <c r="D37" s="2"/>
      <c r="E37" s="3"/>
      <c r="F37" s="2"/>
      <c r="G37" s="3"/>
      <c r="H37" s="2"/>
      <c r="I37" s="3"/>
      <c r="J37" s="2"/>
      <c r="K37" s="3"/>
      <c r="L37" s="11"/>
      <c r="M37" s="2">
        <f t="shared" ref="M37:M40" si="4">SUM(C37:L37)</f>
        <v>0</v>
      </c>
    </row>
    <row r="38" spans="1:13" x14ac:dyDescent="0.25">
      <c r="A38" s="33" t="s">
        <v>59</v>
      </c>
      <c r="B38" s="29">
        <v>1</v>
      </c>
      <c r="C38" s="3"/>
      <c r="D38" s="2"/>
      <c r="E38" s="3"/>
      <c r="F38" s="2"/>
      <c r="G38" s="3"/>
      <c r="H38" s="2"/>
      <c r="I38" s="3"/>
      <c r="J38" s="2"/>
      <c r="K38" s="3"/>
      <c r="L38" s="11"/>
      <c r="M38" s="2">
        <f t="shared" si="4"/>
        <v>0</v>
      </c>
    </row>
    <row r="39" spans="1:13" x14ac:dyDescent="0.25">
      <c r="A39" s="33" t="s">
        <v>60</v>
      </c>
      <c r="B39" s="29">
        <v>1</v>
      </c>
      <c r="C39" s="3"/>
      <c r="D39" s="2"/>
      <c r="E39" s="3"/>
      <c r="F39" s="2"/>
      <c r="G39" s="3"/>
      <c r="H39" s="2"/>
      <c r="I39" s="3"/>
      <c r="J39" s="2"/>
      <c r="K39" s="3"/>
      <c r="L39" s="11"/>
      <c r="M39" s="2">
        <f t="shared" si="4"/>
        <v>0</v>
      </c>
    </row>
    <row r="40" spans="1:13" x14ac:dyDescent="0.25">
      <c r="A40" s="33" t="s">
        <v>61</v>
      </c>
      <c r="B40" s="29">
        <v>1</v>
      </c>
      <c r="C40" s="3"/>
      <c r="D40" s="2"/>
      <c r="E40" s="3"/>
      <c r="F40" s="2"/>
      <c r="G40" s="3"/>
      <c r="H40" s="2"/>
      <c r="I40" s="3"/>
      <c r="J40" s="2"/>
      <c r="K40" s="3"/>
      <c r="L40" s="11"/>
      <c r="M40" s="2">
        <f t="shared" si="4"/>
        <v>0</v>
      </c>
    </row>
    <row r="41" spans="1:13" x14ac:dyDescent="0.25">
      <c r="A41" s="33"/>
      <c r="B41" s="29"/>
      <c r="C41" s="3"/>
      <c r="D41" s="2"/>
      <c r="E41" s="3"/>
      <c r="F41" s="2"/>
      <c r="G41" s="3"/>
      <c r="H41" s="2"/>
      <c r="I41" s="3"/>
      <c r="J41" s="2"/>
      <c r="K41" s="3"/>
      <c r="L41" s="11"/>
      <c r="M41" s="2"/>
    </row>
    <row r="42" spans="1:13" x14ac:dyDescent="0.25">
      <c r="A42" s="33"/>
      <c r="B42" s="29"/>
      <c r="C42" s="3"/>
      <c r="D42" s="2"/>
      <c r="E42" s="3"/>
      <c r="F42" s="2"/>
      <c r="G42" s="3"/>
      <c r="H42" s="2"/>
      <c r="I42" s="3"/>
      <c r="J42" s="2"/>
      <c r="K42" s="3"/>
      <c r="L42" s="11"/>
      <c r="M42" s="2"/>
    </row>
    <row r="43" spans="1:13" x14ac:dyDescent="0.25">
      <c r="A43" s="33"/>
      <c r="B43" s="29"/>
      <c r="C43" s="3"/>
      <c r="D43" s="2"/>
      <c r="E43" s="3"/>
      <c r="F43" s="2"/>
      <c r="G43" s="3"/>
      <c r="H43" s="2"/>
      <c r="I43" s="3"/>
      <c r="J43" s="2"/>
      <c r="K43" s="3"/>
      <c r="L43" s="11"/>
      <c r="M43" s="2"/>
    </row>
    <row r="44" spans="1:13" x14ac:dyDescent="0.25">
      <c r="A44" s="33"/>
      <c r="B44" s="29"/>
      <c r="C44" s="3"/>
      <c r="D44" s="2"/>
      <c r="E44" s="3"/>
      <c r="F44" s="2"/>
      <c r="G44" s="3"/>
      <c r="H44" s="2"/>
      <c r="I44" s="3"/>
      <c r="J44" s="2"/>
      <c r="K44" s="3"/>
      <c r="L44" s="11"/>
      <c r="M44" s="2"/>
    </row>
    <row r="45" spans="1:13" x14ac:dyDescent="0.25">
      <c r="A45" s="37" t="s">
        <v>41</v>
      </c>
      <c r="B45" s="11"/>
      <c r="C45" s="3"/>
      <c r="D45" s="2"/>
      <c r="E45" s="3"/>
      <c r="F45" s="2"/>
      <c r="G45" s="3"/>
      <c r="H45" s="2"/>
      <c r="I45" s="3"/>
      <c r="J45" s="2"/>
      <c r="K45" s="3"/>
      <c r="L45" s="11"/>
      <c r="M45" s="2">
        <f>SUM(C45:L45)</f>
        <v>0</v>
      </c>
    </row>
    <row r="46" spans="1:13" x14ac:dyDescent="0.25">
      <c r="A46" s="32" t="s">
        <v>45</v>
      </c>
      <c r="B46" s="29">
        <v>8.3333333333333329E-2</v>
      </c>
      <c r="C46" s="3">
        <v>8.3333333333333329E-2</v>
      </c>
      <c r="D46" s="2"/>
      <c r="E46" s="2"/>
      <c r="F46" s="2"/>
      <c r="G46" s="2"/>
      <c r="H46" s="2"/>
      <c r="I46" s="2"/>
      <c r="J46" s="2"/>
      <c r="K46" s="2"/>
      <c r="L46" s="11"/>
      <c r="M46" s="2">
        <f>SUM(C46:L46)</f>
        <v>8.3333333333333329E-2</v>
      </c>
    </row>
    <row r="47" spans="1:13" x14ac:dyDescent="0.25">
      <c r="A47" s="33" t="s">
        <v>38</v>
      </c>
      <c r="B47" s="29">
        <v>0.75</v>
      </c>
      <c r="C47" s="3">
        <v>0.625</v>
      </c>
      <c r="D47" s="3"/>
      <c r="E47" s="3"/>
      <c r="F47" s="3"/>
      <c r="G47" s="3"/>
      <c r="H47" s="3"/>
      <c r="I47" s="3"/>
      <c r="J47" s="3"/>
      <c r="K47" s="3"/>
      <c r="L47" s="11"/>
      <c r="M47" s="2">
        <f>SUM(C47:L47)</f>
        <v>0.625</v>
      </c>
    </row>
    <row r="48" spans="1:13" x14ac:dyDescent="0.25">
      <c r="A48" s="33" t="s">
        <v>39</v>
      </c>
      <c r="B48" s="29">
        <v>0.41666666666666669</v>
      </c>
      <c r="C48" s="3">
        <v>0.41666666666666669</v>
      </c>
      <c r="D48" s="3"/>
      <c r="E48" s="3"/>
      <c r="F48" s="3"/>
      <c r="G48" s="3"/>
      <c r="H48" s="3"/>
      <c r="I48" s="3"/>
      <c r="J48" s="3"/>
      <c r="K48" s="3"/>
      <c r="L48" s="11"/>
      <c r="M48" s="2">
        <f>SUM(C48:L48)</f>
        <v>0.41666666666666669</v>
      </c>
    </row>
    <row r="49" spans="1:13" x14ac:dyDescent="0.25">
      <c r="A49" s="33" t="s">
        <v>40</v>
      </c>
      <c r="B49" s="29">
        <v>0.41666666666666669</v>
      </c>
      <c r="C49" s="3"/>
      <c r="D49" s="3"/>
      <c r="E49" s="3"/>
      <c r="F49" s="3"/>
      <c r="G49" s="3"/>
      <c r="H49" s="3"/>
      <c r="I49" s="3"/>
      <c r="J49" s="3"/>
      <c r="K49" s="11">
        <v>0.41666666666666669</v>
      </c>
      <c r="M49" s="2">
        <f>SUM(C49:K49)</f>
        <v>0.41666666666666669</v>
      </c>
    </row>
    <row r="50" spans="1:13" x14ac:dyDescent="0.25">
      <c r="A50" s="33" t="s">
        <v>44</v>
      </c>
      <c r="B50" s="29">
        <v>4.1666666666666664E-2</v>
      </c>
      <c r="C50" s="38"/>
      <c r="E50" s="3"/>
      <c r="F50" s="3"/>
      <c r="G50" s="3"/>
      <c r="H50" s="3"/>
      <c r="I50" s="3"/>
      <c r="J50" s="3"/>
      <c r="K50" s="3"/>
      <c r="L50" s="29">
        <v>0.20833333333333334</v>
      </c>
      <c r="M50" s="2">
        <f>SUM(C50:L50)</f>
        <v>0.20833333333333334</v>
      </c>
    </row>
    <row r="51" spans="1:13" ht="15.75" thickBot="1" x14ac:dyDescent="0.3">
      <c r="A51" s="34"/>
      <c r="B51" s="30"/>
      <c r="C51" s="1"/>
      <c r="D51" s="12"/>
      <c r="E51" s="40"/>
      <c r="F51" s="12"/>
      <c r="G51" s="1"/>
      <c r="H51" s="12"/>
      <c r="I51" s="1"/>
      <c r="J51" s="12"/>
      <c r="K51" s="5"/>
      <c r="L51" s="13"/>
      <c r="M51" s="2"/>
    </row>
    <row r="52" spans="1:13" x14ac:dyDescent="0.25">
      <c r="B52" s="2">
        <f t="shared" ref="B52:L52" si="5">SUM(B2:B51)</f>
        <v>11.124999999999998</v>
      </c>
      <c r="C52" s="2">
        <f t="shared" si="5"/>
        <v>1.125</v>
      </c>
      <c r="D52" s="2">
        <f t="shared" si="5"/>
        <v>0.14583333333333331</v>
      </c>
      <c r="E52" s="2">
        <f t="shared" si="5"/>
        <v>0.95833333333333337</v>
      </c>
      <c r="F52" s="2">
        <f t="shared" si="5"/>
        <v>0.66666666666666663</v>
      </c>
      <c r="G52" s="2">
        <f t="shared" si="5"/>
        <v>0.87499999999999978</v>
      </c>
      <c r="H52" s="2">
        <f t="shared" si="5"/>
        <v>0.20833333333333331</v>
      </c>
      <c r="I52" s="2">
        <f t="shared" si="5"/>
        <v>1.6666666666666665</v>
      </c>
      <c r="J52" s="2">
        <f t="shared" si="5"/>
        <v>0.33333333333333331</v>
      </c>
      <c r="K52" s="2">
        <f t="shared" si="5"/>
        <v>0.41666666666666669</v>
      </c>
      <c r="L52" s="2">
        <f t="shared" si="5"/>
        <v>0.20833333333333334</v>
      </c>
    </row>
    <row r="53" spans="1:13" x14ac:dyDescent="0.25">
      <c r="L53" s="2">
        <f>SUM(C52:L52)</f>
        <v>6.6041666666666661</v>
      </c>
      <c r="M53" s="2">
        <f>SUM(M2:M51)</f>
        <v>6.6041666666666696</v>
      </c>
    </row>
    <row r="54" spans="1:13" x14ac:dyDescent="0.25">
      <c r="A54" s="33"/>
      <c r="B54" s="39"/>
      <c r="C54" s="3"/>
      <c r="D54" s="2"/>
      <c r="E54" s="3"/>
      <c r="F54" s="2"/>
      <c r="G54" s="3"/>
      <c r="H54" s="2"/>
      <c r="I54" s="3"/>
      <c r="J54" s="2"/>
      <c r="K54" s="3"/>
      <c r="L54" s="11"/>
      <c r="M54" s="2"/>
    </row>
    <row r="55" spans="1:13" x14ac:dyDescent="0.25">
      <c r="A55" s="33"/>
      <c r="B55" s="29"/>
      <c r="C55" s="3"/>
      <c r="D55" s="2"/>
      <c r="E55" s="3"/>
      <c r="F55" s="2"/>
      <c r="G55" s="3"/>
      <c r="H55" s="2"/>
      <c r="I55" s="3"/>
      <c r="J55" s="2"/>
      <c r="K55" s="3"/>
      <c r="L55" s="11"/>
      <c r="M55" s="2"/>
    </row>
    <row r="56" spans="1:13" x14ac:dyDescent="0.25">
      <c r="A56" s="33"/>
      <c r="B56" s="29"/>
      <c r="C56" s="3"/>
      <c r="D56" s="2"/>
      <c r="E56" s="3"/>
      <c r="F56" s="2"/>
      <c r="G56" s="3"/>
      <c r="H56" s="2"/>
      <c r="I56" s="3"/>
      <c r="J56" s="2"/>
      <c r="K56" s="3"/>
      <c r="L56" s="11"/>
      <c r="M56" s="2"/>
    </row>
    <row r="57" spans="1:13" x14ac:dyDescent="0.25">
      <c r="A57" s="33"/>
      <c r="B57" s="29"/>
      <c r="C57" s="3"/>
      <c r="D57" s="2"/>
      <c r="E57" s="3"/>
      <c r="F57" s="2"/>
      <c r="G57" s="3"/>
      <c r="H57" s="2"/>
      <c r="I57" s="3"/>
      <c r="J57" s="2"/>
      <c r="K57" s="3"/>
      <c r="L57" s="11"/>
      <c r="M57" s="2"/>
    </row>
    <row r="58" spans="1:13" x14ac:dyDescent="0.25">
      <c r="A58" s="33"/>
      <c r="B58" s="29"/>
      <c r="C58" s="3"/>
      <c r="D58" s="2"/>
      <c r="E58" s="3"/>
      <c r="F58" s="2"/>
      <c r="G58" s="3"/>
      <c r="H58" s="2"/>
      <c r="I58" s="3"/>
      <c r="J58" s="2"/>
      <c r="K58" s="3"/>
      <c r="L58" s="11"/>
      <c r="M58" s="2"/>
    </row>
    <row r="59" spans="1:13" x14ac:dyDescent="0.25">
      <c r="A59" s="33"/>
      <c r="B59" s="29"/>
      <c r="C59" s="3"/>
      <c r="D59" s="2"/>
      <c r="E59" s="3"/>
      <c r="F59" s="2"/>
      <c r="G59" s="3"/>
      <c r="H59" s="2"/>
      <c r="I59" s="3"/>
      <c r="J59" s="2"/>
      <c r="K59" s="3"/>
      <c r="L59" s="11"/>
      <c r="M59" s="2"/>
    </row>
    <row r="60" spans="1:13" x14ac:dyDescent="0.25">
      <c r="A60" s="33"/>
      <c r="B60" s="29"/>
      <c r="C60" s="3"/>
      <c r="D60" s="2"/>
      <c r="E60" s="3"/>
      <c r="F60" s="2"/>
      <c r="G60" s="3"/>
      <c r="H60" s="2"/>
      <c r="I60" s="3"/>
      <c r="J60" s="2"/>
      <c r="K60" s="3"/>
      <c r="L60" s="11"/>
      <c r="M60" s="2"/>
    </row>
    <row r="61" spans="1:13" x14ac:dyDescent="0.25">
      <c r="A61" s="33"/>
      <c r="B61" s="29"/>
      <c r="C61" s="3"/>
      <c r="D61" s="2"/>
      <c r="E61" s="3"/>
      <c r="F61" s="2"/>
      <c r="G61" s="3"/>
      <c r="H61" s="2"/>
      <c r="I61" s="3"/>
      <c r="J61" s="2"/>
      <c r="K61" s="3"/>
      <c r="L61" s="11"/>
      <c r="M61" s="2"/>
    </row>
    <row r="62" spans="1:13" x14ac:dyDescent="0.25">
      <c r="A62" s="33"/>
      <c r="B62" s="29"/>
      <c r="C62" s="3"/>
      <c r="D62" s="2"/>
      <c r="E62" s="3"/>
      <c r="F62" s="2"/>
      <c r="G62" s="3"/>
      <c r="H62" s="2"/>
      <c r="I62" s="3"/>
      <c r="J62" s="2"/>
      <c r="K62" s="3"/>
      <c r="L62" s="11"/>
      <c r="M62" s="2"/>
    </row>
    <row r="63" spans="1:13" x14ac:dyDescent="0.25">
      <c r="A63" s="33"/>
      <c r="B63" s="29"/>
      <c r="C63" s="3"/>
      <c r="D63" s="2"/>
      <c r="E63" s="3"/>
      <c r="F63" s="2"/>
      <c r="G63" s="3"/>
      <c r="H63" s="2"/>
      <c r="I63" s="3"/>
      <c r="J63" s="2"/>
      <c r="K63" s="3"/>
      <c r="L63" s="11"/>
      <c r="M63" s="2"/>
    </row>
    <row r="64" spans="1:13" x14ac:dyDescent="0.25">
      <c r="A64" s="33"/>
      <c r="B64" s="29"/>
      <c r="C64" s="3"/>
      <c r="D64" s="2"/>
      <c r="E64" s="3"/>
      <c r="F64" s="2"/>
      <c r="G64" s="3"/>
      <c r="H64" s="2"/>
      <c r="I64" s="3"/>
      <c r="J64" s="2"/>
      <c r="K64" s="3"/>
      <c r="L64" s="11"/>
      <c r="M64" s="2"/>
    </row>
    <row r="65" spans="1:13" x14ac:dyDescent="0.25">
      <c r="A65" s="33"/>
      <c r="B65" s="29"/>
      <c r="C65" s="3"/>
      <c r="D65" s="2"/>
      <c r="E65" s="3"/>
      <c r="F65" s="2"/>
      <c r="G65" s="3"/>
      <c r="H65" s="2"/>
      <c r="I65" s="3"/>
      <c r="J65" s="2"/>
      <c r="K65" s="3"/>
      <c r="L65" s="11"/>
      <c r="M65" s="2"/>
    </row>
    <row r="66" spans="1:13" x14ac:dyDescent="0.25">
      <c r="A66" s="33"/>
      <c r="B66" s="29"/>
      <c r="C66" s="3"/>
      <c r="D66" s="2"/>
      <c r="E66" s="3"/>
      <c r="F66" s="2"/>
      <c r="G66" s="3"/>
      <c r="H66" s="2"/>
      <c r="I66" s="3"/>
      <c r="J66" s="2"/>
      <c r="K66" s="3"/>
      <c r="L66" s="11"/>
      <c r="M66" s="2"/>
    </row>
    <row r="67" spans="1:13" x14ac:dyDescent="0.25">
      <c r="A67" s="33"/>
      <c r="B67" s="29"/>
      <c r="C67" s="3"/>
      <c r="D67" s="2"/>
      <c r="E67" s="3"/>
      <c r="F67" s="2"/>
      <c r="G67" s="3"/>
      <c r="H67" s="2"/>
      <c r="I67" s="3"/>
      <c r="J67" s="2"/>
      <c r="K67" s="3"/>
      <c r="L67" s="11"/>
      <c r="M67" s="2"/>
    </row>
  </sheetData>
  <phoneticPr fontId="4" type="noConversion"/>
  <conditionalFormatting sqref="C54:C67 C3:C51 E54:E67 I54:I67 K54:K67 K3:K51 G54:G67 E29:E51 E3:E18 E23 F19:F20 G3:G22 G24:G51 I18:I51 I3:I16">
    <cfRule type="cellIs" dxfId="26" priority="17" operator="greaterThan">
      <formula>0.0000115740740740741</formula>
    </cfRule>
  </conditionalFormatting>
  <conditionalFormatting sqref="C2:L2 C4:L11 C50 E50:K50 C51:L51 C54:L67 C24:D28 C19:D22 F19:L20 G21:L22 C23:F23 H23:L23 G24:L28 C18:L18 I12 C29:L48 C49:K49">
    <cfRule type="cellIs" dxfId="25" priority="18" operator="greaterThan">
      <formula>0</formula>
    </cfRule>
  </conditionalFormatting>
  <conditionalFormatting sqref="C2:L2 H47:I49">
    <cfRule type="cellIs" dxfId="24" priority="19" operator="greaterThan">
      <formula>0.0000115740740740741</formula>
    </cfRule>
  </conditionalFormatting>
  <conditionalFormatting sqref="C50 E50:K50 C51:L51 C54:L67 C24:D28 C19:D22 F19:L20 G21:L22 C23:F23 H23:L23 G24:L28 C13:H18 J13:L18 I18 C2:L12 C29:L48 C49:K49">
    <cfRule type="cellIs" dxfId="23" priority="11" operator="greaterThan">
      <formula>0</formula>
    </cfRule>
    <cfRule type="cellIs" dxfId="22" priority="12" operator="greaterThan">
      <formula>0</formula>
    </cfRule>
    <cfRule type="cellIs" dxfId="21" priority="13" operator="greaterThan">
      <formula>0</formula>
    </cfRule>
  </conditionalFormatting>
  <conditionalFormatting sqref="F47:F50 H50">
    <cfRule type="cellIs" dxfId="20" priority="15" operator="greaterThan">
      <formula>0.0000115740740740741</formula>
    </cfRule>
  </conditionalFormatting>
  <conditionalFormatting sqref="D47:D49 J47:J50">
    <cfRule type="cellIs" dxfId="19" priority="14" operator="greaterThan">
      <formula>0.0000115740740740741</formula>
    </cfRule>
  </conditionalFormatting>
  <conditionalFormatting sqref="H30:H34">
    <cfRule type="cellIs" dxfId="18" priority="10" operator="greaterThan">
      <formula>0.0000115740740740741</formula>
    </cfRule>
  </conditionalFormatting>
  <conditionalFormatting sqref="I13:I14">
    <cfRule type="cellIs" dxfId="17" priority="9" operator="greaterThan">
      <formula>0</formula>
    </cfRule>
  </conditionalFormatting>
  <conditionalFormatting sqref="I13:I14">
    <cfRule type="cellIs" dxfId="16" priority="6" operator="greaterThan">
      <formula>0</formula>
    </cfRule>
    <cfRule type="cellIs" dxfId="15" priority="7" operator="greaterThan">
      <formula>0</formula>
    </cfRule>
    <cfRule type="cellIs" dxfId="14" priority="8" operator="greaterThan">
      <formula>0</formula>
    </cfRule>
  </conditionalFormatting>
  <conditionalFormatting sqref="I15:I16">
    <cfRule type="cellIs" dxfId="13" priority="5" operator="greaterThan">
      <formula>0</formula>
    </cfRule>
  </conditionalFormatting>
  <conditionalFormatting sqref="I15:I16">
    <cfRule type="cellIs" dxfId="12" priority="2" operator="greaterThan">
      <formula>0</formula>
    </cfRule>
    <cfRule type="cellIs" dxfId="11" priority="3" operator="greaterThan">
      <formula>0</formula>
    </cfRule>
    <cfRule type="cellIs" dxfId="10" priority="4" operator="greaterThan">
      <formula>0</formula>
    </cfRule>
  </conditionalFormatting>
  <conditionalFormatting sqref="J36">
    <cfRule type="cellIs" dxfId="9" priority="1" operator="greaterThan">
      <formula>0.0000115740740740741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opLeftCell="A2" zoomScale="130" zoomScaleNormal="130" workbookViewId="0">
      <selection activeCell="C4" sqref="C4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4" customFormat="1" ht="30.75" thickBot="1" x14ac:dyDescent="0.3">
      <c r="A1" s="14" t="s">
        <v>13</v>
      </c>
      <c r="B1" s="26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0" t="s">
        <v>10</v>
      </c>
      <c r="M1" s="4" t="s">
        <v>25</v>
      </c>
    </row>
    <row r="2" spans="1:13" x14ac:dyDescent="0.25">
      <c r="A2" s="21" t="s">
        <v>12</v>
      </c>
      <c r="B2" s="27">
        <v>4.1666666666666664E-2</v>
      </c>
      <c r="C2" s="6">
        <v>4.1666666666666664E-2</v>
      </c>
      <c r="D2" s="7"/>
      <c r="E2" s="6"/>
      <c r="F2" s="7"/>
      <c r="G2" s="7"/>
      <c r="H2" s="7"/>
      <c r="I2" s="7"/>
      <c r="J2" s="7"/>
      <c r="K2" s="7"/>
      <c r="L2" s="8"/>
      <c r="M2" s="2">
        <f>SUM(C2:L2)</f>
        <v>4.1666666666666664E-2</v>
      </c>
    </row>
    <row r="3" spans="1:13" x14ac:dyDescent="0.25">
      <c r="A3" s="22" t="s">
        <v>15</v>
      </c>
      <c r="B3" s="28"/>
      <c r="C3" s="18"/>
      <c r="D3" s="16"/>
      <c r="E3" s="18"/>
      <c r="F3" s="16"/>
      <c r="G3" s="18"/>
      <c r="H3" s="16"/>
      <c r="I3" s="18"/>
      <c r="J3" s="16"/>
      <c r="K3" s="18"/>
      <c r="L3" s="17"/>
      <c r="M3" s="2"/>
    </row>
    <row r="4" spans="1:13" x14ac:dyDescent="0.25">
      <c r="A4" s="23" t="s">
        <v>16</v>
      </c>
      <c r="B4" s="29">
        <v>4.1666666666666664E-2</v>
      </c>
      <c r="C4" s="3">
        <v>4.1666666666666664E-2</v>
      </c>
      <c r="D4" s="2"/>
      <c r="E4" s="3"/>
      <c r="F4" s="2"/>
      <c r="G4" s="3"/>
      <c r="H4" s="2"/>
      <c r="I4" s="3"/>
      <c r="J4" s="2"/>
      <c r="K4" s="3"/>
      <c r="L4" s="11"/>
      <c r="M4" s="2">
        <f t="shared" ref="M4:M26" si="0">SUM(C4:L4)</f>
        <v>4.1666666666666664E-2</v>
      </c>
    </row>
    <row r="5" spans="1:13" x14ac:dyDescent="0.25">
      <c r="A5" s="23" t="s">
        <v>17</v>
      </c>
      <c r="B5" s="29">
        <v>2.0833333333333332E-2</v>
      </c>
      <c r="C5" s="3">
        <v>2.0833333333333332E-2</v>
      </c>
      <c r="D5" s="2"/>
      <c r="E5" s="3"/>
      <c r="F5" s="2"/>
      <c r="G5" s="3"/>
      <c r="H5" s="2"/>
      <c r="I5" s="3"/>
      <c r="J5" s="2"/>
      <c r="K5" s="3"/>
      <c r="L5" s="11"/>
      <c r="M5" s="2">
        <f t="shared" si="0"/>
        <v>2.0833333333333332E-2</v>
      </c>
    </row>
    <row r="6" spans="1:13" x14ac:dyDescent="0.25">
      <c r="A6" s="23" t="s">
        <v>24</v>
      </c>
      <c r="B6" s="29">
        <v>4.1666666666666664E-2</v>
      </c>
      <c r="C6" s="3">
        <v>4.1666666666666664E-2</v>
      </c>
      <c r="D6" s="2"/>
      <c r="E6" s="3"/>
      <c r="F6" s="2"/>
      <c r="G6" s="3"/>
      <c r="H6" s="2"/>
      <c r="I6" s="3"/>
      <c r="J6" s="2"/>
      <c r="K6" s="3"/>
      <c r="L6" s="11"/>
      <c r="M6" s="2">
        <f t="shared" si="0"/>
        <v>4.1666666666666664E-2</v>
      </c>
    </row>
    <row r="7" spans="1:13" x14ac:dyDescent="0.25">
      <c r="A7" s="23" t="s">
        <v>14</v>
      </c>
      <c r="B7" s="29">
        <v>8.3333333333333329E-2</v>
      </c>
      <c r="C7" s="3">
        <v>8.3333333333333329E-2</v>
      </c>
      <c r="D7" s="2"/>
      <c r="E7" s="3"/>
      <c r="F7" s="2"/>
      <c r="G7" s="3"/>
      <c r="H7" s="2"/>
      <c r="I7" s="3"/>
      <c r="J7" s="2"/>
      <c r="K7" s="3"/>
      <c r="L7" s="11"/>
      <c r="M7" s="2">
        <f t="shared" si="0"/>
        <v>8.3333333333333329E-2</v>
      </c>
    </row>
    <row r="8" spans="1:13" x14ac:dyDescent="0.25">
      <c r="A8" s="23" t="s">
        <v>18</v>
      </c>
      <c r="B8" s="29">
        <v>8.3333333333333329E-2</v>
      </c>
      <c r="D8" s="2">
        <v>8.3333333333333329E-2</v>
      </c>
      <c r="F8" s="2"/>
      <c r="H8" s="2"/>
      <c r="J8" s="2"/>
      <c r="L8" s="11"/>
      <c r="M8" s="2">
        <f t="shared" si="0"/>
        <v>8.3333333333333329E-2</v>
      </c>
    </row>
    <row r="9" spans="1:13" x14ac:dyDescent="0.25">
      <c r="A9" s="23" t="s">
        <v>19</v>
      </c>
      <c r="B9" s="29">
        <v>8.3333333333333329E-2</v>
      </c>
      <c r="D9" s="2">
        <v>8.3333333333333329E-2</v>
      </c>
      <c r="E9" s="3"/>
      <c r="F9" s="2"/>
      <c r="H9" s="2"/>
      <c r="J9" s="2"/>
      <c r="L9" s="11"/>
      <c r="M9" s="2">
        <f t="shared" si="0"/>
        <v>8.3333333333333329E-2</v>
      </c>
    </row>
    <row r="10" spans="1:13" x14ac:dyDescent="0.25">
      <c r="A10" s="23" t="s">
        <v>20</v>
      </c>
      <c r="B10" s="29">
        <v>0.10416666666666667</v>
      </c>
      <c r="D10" s="2">
        <v>0.10416666666666667</v>
      </c>
      <c r="E10" s="3"/>
      <c r="F10" s="2"/>
      <c r="H10" s="2"/>
      <c r="J10" s="2"/>
      <c r="L10" s="11"/>
      <c r="M10" s="2">
        <f t="shared" si="0"/>
        <v>0.10416666666666667</v>
      </c>
    </row>
    <row r="11" spans="1:13" x14ac:dyDescent="0.25">
      <c r="A11" s="23" t="s">
        <v>21</v>
      </c>
      <c r="B11" s="29">
        <v>0.10416666666666667</v>
      </c>
      <c r="D11" s="2"/>
      <c r="E11" s="3">
        <v>0.10416666666666667</v>
      </c>
      <c r="F11" s="2"/>
      <c r="H11" s="2"/>
      <c r="J11" s="2"/>
      <c r="L11" s="11"/>
      <c r="M11" s="2">
        <f t="shared" si="0"/>
        <v>0.10416666666666667</v>
      </c>
    </row>
    <row r="12" spans="1:13" x14ac:dyDescent="0.25">
      <c r="A12" s="22" t="s">
        <v>26</v>
      </c>
      <c r="B12" s="28"/>
      <c r="C12" s="15"/>
      <c r="D12" s="16"/>
      <c r="E12" s="15"/>
      <c r="F12" s="16"/>
      <c r="G12" s="15"/>
      <c r="H12" s="16"/>
      <c r="I12" s="15"/>
      <c r="J12" s="16"/>
      <c r="K12" s="15"/>
      <c r="L12" s="17"/>
      <c r="M12" s="2"/>
    </row>
    <row r="13" spans="1:13" x14ac:dyDescent="0.25">
      <c r="A13" s="24" t="s">
        <v>27</v>
      </c>
      <c r="B13" s="29">
        <v>8.3333333333333329E-2</v>
      </c>
      <c r="D13" s="2"/>
      <c r="E13" s="3">
        <v>8.3333333333333329E-2</v>
      </c>
      <c r="F13" s="2"/>
      <c r="H13" s="2"/>
      <c r="J13" s="2"/>
      <c r="L13" s="11"/>
      <c r="M13" s="2">
        <f t="shared" si="0"/>
        <v>8.3333333333333329E-2</v>
      </c>
    </row>
    <row r="14" spans="1:13" x14ac:dyDescent="0.25">
      <c r="A14" s="24" t="s">
        <v>28</v>
      </c>
      <c r="B14" s="29">
        <v>8.3333333333333329E-2</v>
      </c>
      <c r="D14" s="2"/>
      <c r="E14" s="3">
        <v>8.3333333333333329E-2</v>
      </c>
      <c r="F14" s="2"/>
      <c r="G14" s="20"/>
      <c r="H14" s="2"/>
      <c r="J14" s="2"/>
      <c r="L14" s="11"/>
      <c r="M14" s="2">
        <f t="shared" si="0"/>
        <v>8.3333333333333329E-2</v>
      </c>
    </row>
    <row r="15" spans="1:13" x14ac:dyDescent="0.25">
      <c r="A15" s="24" t="s">
        <v>29</v>
      </c>
      <c r="B15" s="29">
        <v>8.3333333333333329E-2</v>
      </c>
      <c r="D15" s="2"/>
      <c r="F15" s="2">
        <v>8.3333333333333329E-2</v>
      </c>
      <c r="G15" s="3"/>
      <c r="H15" s="2"/>
      <c r="J15" s="2"/>
      <c r="L15" s="11"/>
      <c r="M15" s="2">
        <f t="shared" si="0"/>
        <v>8.3333333333333329E-2</v>
      </c>
    </row>
    <row r="16" spans="1:13" x14ac:dyDescent="0.25">
      <c r="A16" s="24" t="s">
        <v>30</v>
      </c>
      <c r="B16" s="29">
        <v>8.3333333333333329E-2</v>
      </c>
      <c r="C16" s="3"/>
      <c r="D16" s="2"/>
      <c r="E16" s="3"/>
      <c r="F16" s="2">
        <v>8.3333333333333329E-2</v>
      </c>
      <c r="G16" s="3"/>
      <c r="H16" s="2"/>
      <c r="I16" s="3"/>
      <c r="J16" s="2"/>
      <c r="K16" s="3"/>
      <c r="L16" s="11"/>
      <c r="M16" s="2">
        <f t="shared" si="0"/>
        <v>8.3333333333333329E-2</v>
      </c>
    </row>
    <row r="17" spans="1:13" x14ac:dyDescent="0.25">
      <c r="A17" s="24" t="s">
        <v>31</v>
      </c>
      <c r="B17" s="29">
        <v>8.3333333333333329E-2</v>
      </c>
      <c r="C17" s="3"/>
      <c r="D17" s="2"/>
      <c r="E17" s="3"/>
      <c r="F17" s="2">
        <v>4.1666666666666664E-2</v>
      </c>
      <c r="G17" s="3">
        <v>4.1666666666666664E-2</v>
      </c>
      <c r="H17" s="2"/>
      <c r="I17" s="3"/>
      <c r="J17" s="2"/>
      <c r="K17" s="3"/>
      <c r="L17" s="11"/>
      <c r="M17" s="2">
        <f t="shared" si="0"/>
        <v>8.3333333333333329E-2</v>
      </c>
    </row>
    <row r="18" spans="1:13" x14ac:dyDescent="0.25">
      <c r="A18" s="24" t="s">
        <v>32</v>
      </c>
      <c r="B18" s="29">
        <v>4.1666666666666664E-2</v>
      </c>
      <c r="C18" s="3"/>
      <c r="D18" s="2"/>
      <c r="E18" s="3"/>
      <c r="F18" s="2"/>
      <c r="G18" s="3">
        <v>4.1666666666666664E-2</v>
      </c>
      <c r="H18" s="2"/>
      <c r="I18" s="3"/>
      <c r="J18" s="2"/>
      <c r="K18" s="3"/>
      <c r="L18" s="11"/>
      <c r="M18" s="2">
        <f t="shared" si="0"/>
        <v>4.1666666666666664E-2</v>
      </c>
    </row>
    <row r="19" spans="1:13" x14ac:dyDescent="0.25">
      <c r="A19" s="24" t="s">
        <v>33</v>
      </c>
      <c r="B19" s="29">
        <v>2.0833333333333332E-2</v>
      </c>
      <c r="C19" s="3"/>
      <c r="D19" s="2"/>
      <c r="E19" s="3"/>
      <c r="F19" s="2"/>
      <c r="G19" s="3">
        <v>2.0833333333333332E-2</v>
      </c>
      <c r="H19" s="2"/>
      <c r="I19" s="3"/>
      <c r="J19" s="2"/>
      <c r="K19" s="3"/>
      <c r="L19" s="11"/>
      <c r="M19" s="2">
        <f t="shared" si="0"/>
        <v>2.0833333333333332E-2</v>
      </c>
    </row>
    <row r="20" spans="1:13" x14ac:dyDescent="0.25">
      <c r="A20" s="24" t="s">
        <v>34</v>
      </c>
      <c r="B20" s="29">
        <v>6.25E-2</v>
      </c>
      <c r="C20" s="3"/>
      <c r="D20" s="2"/>
      <c r="E20" s="3"/>
      <c r="F20" s="2"/>
      <c r="G20" s="3">
        <v>6.25E-2</v>
      </c>
      <c r="H20" s="2"/>
      <c r="I20" s="3"/>
      <c r="J20" s="2"/>
      <c r="K20" s="3"/>
      <c r="L20" s="11"/>
      <c r="M20" s="2">
        <f t="shared" si="0"/>
        <v>6.25E-2</v>
      </c>
    </row>
    <row r="21" spans="1:13" x14ac:dyDescent="0.25">
      <c r="A21" s="24" t="s">
        <v>35</v>
      </c>
      <c r="B21" s="29">
        <v>0.10416666666666667</v>
      </c>
      <c r="C21" s="3"/>
      <c r="D21" s="2"/>
      <c r="E21" s="3"/>
      <c r="F21" s="2"/>
      <c r="G21" s="3"/>
      <c r="H21" s="2">
        <v>0.10416666666666667</v>
      </c>
      <c r="I21" s="3"/>
      <c r="J21" s="2"/>
      <c r="K21" s="3"/>
      <c r="L21" s="11"/>
      <c r="M21" s="2">
        <f t="shared" si="0"/>
        <v>0.10416666666666667</v>
      </c>
    </row>
    <row r="22" spans="1:13" x14ac:dyDescent="0.25">
      <c r="A22" s="24" t="s">
        <v>36</v>
      </c>
      <c r="B22" s="29">
        <v>0.10416666666666667</v>
      </c>
      <c r="C22" s="3"/>
      <c r="D22" s="2"/>
      <c r="E22" s="3"/>
      <c r="F22" s="2"/>
      <c r="G22" s="3"/>
      <c r="H22" s="2">
        <v>4.1666666666666664E-2</v>
      </c>
      <c r="I22" s="3">
        <v>6.25E-2</v>
      </c>
      <c r="J22" s="2"/>
      <c r="K22" s="3"/>
      <c r="L22" s="11"/>
      <c r="M22" s="2">
        <f t="shared" si="0"/>
        <v>0.10416666666666666</v>
      </c>
    </row>
    <row r="23" spans="1:13" x14ac:dyDescent="0.25">
      <c r="A23" s="24" t="s">
        <v>37</v>
      </c>
      <c r="B23" s="29">
        <v>6.25E-2</v>
      </c>
      <c r="D23" s="2"/>
      <c r="F23" s="2"/>
      <c r="H23" s="2"/>
      <c r="I23" s="3">
        <v>6.25E-2</v>
      </c>
      <c r="J23" s="2"/>
      <c r="K23" s="3"/>
      <c r="L23" s="11"/>
      <c r="M23" s="2">
        <f t="shared" si="0"/>
        <v>6.25E-2</v>
      </c>
    </row>
    <row r="24" spans="1:13" x14ac:dyDescent="0.25">
      <c r="A24" s="24" t="s">
        <v>22</v>
      </c>
      <c r="B24" s="29">
        <v>0.41666666666666669</v>
      </c>
      <c r="C24" s="3"/>
      <c r="D24" s="3"/>
      <c r="E24" s="3"/>
      <c r="F24" s="3">
        <v>4.1666666666666664E-2</v>
      </c>
      <c r="G24" s="3">
        <v>8.3333333333333329E-2</v>
      </c>
      <c r="H24" s="3">
        <v>8.3333333333333329E-2</v>
      </c>
      <c r="I24" s="3">
        <v>0.10416666666666667</v>
      </c>
      <c r="J24" s="3">
        <v>0.10416666666666667</v>
      </c>
      <c r="K24" s="3"/>
      <c r="L24" s="11"/>
      <c r="M24" s="2">
        <f t="shared" si="0"/>
        <v>0.41666666666666669</v>
      </c>
    </row>
    <row r="25" spans="1:13" x14ac:dyDescent="0.25">
      <c r="A25" s="24" t="s">
        <v>11</v>
      </c>
      <c r="B25" s="29">
        <v>1.25</v>
      </c>
      <c r="C25" s="3">
        <v>0.10416666666666667</v>
      </c>
      <c r="D25" s="3">
        <v>6.25E-2</v>
      </c>
      <c r="E25" s="3">
        <v>6.25E-2</v>
      </c>
      <c r="F25" s="3">
        <v>8.3333333333333329E-2</v>
      </c>
      <c r="G25" s="3">
        <v>8.3333333333333329E-2</v>
      </c>
      <c r="H25" s="3">
        <v>0.10416666666666667</v>
      </c>
      <c r="I25" s="3">
        <v>0.10416666666666667</v>
      </c>
      <c r="J25" s="3">
        <v>0.22916666666666666</v>
      </c>
      <c r="K25" s="3">
        <v>0.33333333333333331</v>
      </c>
      <c r="L25" s="19">
        <v>8.3333333333333329E-2</v>
      </c>
      <c r="M25" s="2">
        <f t="shared" si="0"/>
        <v>1.2499999999999998</v>
      </c>
    </row>
    <row r="26" spans="1:13" ht="15.75" thickBot="1" x14ac:dyDescent="0.3">
      <c r="A26" s="25" t="s">
        <v>23</v>
      </c>
      <c r="B26" s="30">
        <v>0.25</v>
      </c>
      <c r="C26" s="1"/>
      <c r="D26" s="12"/>
      <c r="E26" s="1"/>
      <c r="F26" s="12"/>
      <c r="G26" s="1"/>
      <c r="H26" s="12"/>
      <c r="I26" s="1"/>
      <c r="J26" s="12"/>
      <c r="K26" s="5"/>
      <c r="L26" s="13">
        <v>0.25</v>
      </c>
      <c r="M26" s="2">
        <f t="shared" si="0"/>
        <v>0.25</v>
      </c>
    </row>
    <row r="27" spans="1:13" x14ac:dyDescent="0.25">
      <c r="B27" s="2">
        <f>SUM(B2:B26)</f>
        <v>3.3333333333333339</v>
      </c>
      <c r="C27" s="2">
        <f t="shared" ref="C27:L27" si="1">SUM(C2:C26)</f>
        <v>0.33333333333333331</v>
      </c>
      <c r="D27" s="2">
        <f t="shared" si="1"/>
        <v>0.33333333333333331</v>
      </c>
      <c r="E27" s="2">
        <f t="shared" si="1"/>
        <v>0.33333333333333331</v>
      </c>
      <c r="F27" s="2">
        <f t="shared" si="1"/>
        <v>0.33333333333333331</v>
      </c>
      <c r="G27" s="2">
        <f t="shared" si="1"/>
        <v>0.33333333333333331</v>
      </c>
      <c r="H27" s="2">
        <f t="shared" si="1"/>
        <v>0.33333333333333337</v>
      </c>
      <c r="I27" s="2">
        <f t="shared" si="1"/>
        <v>0.33333333333333337</v>
      </c>
      <c r="J27" s="2">
        <f t="shared" si="1"/>
        <v>0.33333333333333331</v>
      </c>
      <c r="K27" s="2">
        <f t="shared" si="1"/>
        <v>0.33333333333333331</v>
      </c>
      <c r="L27" s="2">
        <f t="shared" si="1"/>
        <v>0.33333333333333331</v>
      </c>
    </row>
    <row r="28" spans="1:13" x14ac:dyDescent="0.25">
      <c r="L28" s="2">
        <f>SUM(C27:L27)</f>
        <v>3.3333333333333339</v>
      </c>
      <c r="M28" s="2">
        <f>SUM(M2:M26)</f>
        <v>3.3333333333333335</v>
      </c>
    </row>
  </sheetData>
  <conditionalFormatting sqref="C2:L2 C4:L11">
    <cfRule type="cellIs" dxfId="8" priority="8" operator="greaterThan">
      <formula>0</formula>
    </cfRule>
  </conditionalFormatting>
  <conditionalFormatting sqref="C2:L2 H24:I24 I25:I26">
    <cfRule type="cellIs" dxfId="7" priority="9" operator="greaterThan">
      <formula>0.0000115740740740741</formula>
    </cfRule>
  </conditionalFormatting>
  <conditionalFormatting sqref="C2:L26">
    <cfRule type="cellIs" dxfId="6" priority="1" operator="greaterThan">
      <formula>0</formula>
    </cfRule>
    <cfRule type="cellIs" dxfId="5" priority="2" operator="greaterThan">
      <formula>0</formula>
    </cfRule>
    <cfRule type="cellIs" dxfId="4" priority="3" operator="greaterThan">
      <formula>0</formula>
    </cfRule>
  </conditionalFormatting>
  <conditionalFormatting sqref="C13:L26">
    <cfRule type="cellIs" dxfId="3" priority="6" operator="greaterThan">
      <formula>0</formula>
    </cfRule>
  </conditionalFormatting>
  <conditionalFormatting sqref="F24:F25 H25 L25">
    <cfRule type="cellIs" dxfId="2" priority="5" operator="greaterThan">
      <formula>0.0000115740740740741</formula>
    </cfRule>
  </conditionalFormatting>
  <conditionalFormatting sqref="G3:G26 D24:D25 J24:J25">
    <cfRule type="cellIs" dxfId="1" priority="4" operator="greaterThan">
      <formula>0.0000115740740740741</formula>
    </cfRule>
  </conditionalFormatting>
  <conditionalFormatting sqref="I3:I23 C3:C26 E3:E26 K3:K26">
    <cfRule type="cellIs" dxfId="0" priority="7" operator="greaterThan">
      <formula>0.0000115740740740741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Votre feuille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Lelouch</cp:lastModifiedBy>
  <dcterms:created xsi:type="dcterms:W3CDTF">2014-02-05T07:48:38Z</dcterms:created>
  <dcterms:modified xsi:type="dcterms:W3CDTF">2023-06-05T13:35:49Z</dcterms:modified>
</cp:coreProperties>
</file>