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Projeto CAGED/Python/Tabelas/"/>
    </mc:Choice>
  </mc:AlternateContent>
  <xr:revisionPtr revIDLastSave="13" documentId="11_57A502FEA59BCE7277519C17826F01D77979EB56" xr6:coauthVersionLast="47" xr6:coauthVersionMax="47" xr10:uidLastSave="{F05178EF-9B00-4DA4-9ACE-A5D2AB50B886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2" i="1"/>
</calcChain>
</file>

<file path=xl/sharedStrings.xml><?xml version="1.0" encoding="utf-8"?>
<sst xmlns="http://schemas.openxmlformats.org/spreadsheetml/2006/main" count="388" uniqueCount="274">
  <si>
    <t>Admissões</t>
  </si>
  <si>
    <t>Desligamentos</t>
  </si>
  <si>
    <t>Saldo</t>
  </si>
  <si>
    <t>município_Descrição</t>
  </si>
  <si>
    <t>subclasse_Descrição</t>
  </si>
  <si>
    <t>Período</t>
  </si>
  <si>
    <t>município</t>
  </si>
  <si>
    <t>subclasse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</si>
  <si>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</si>
  <si>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</si>
  <si>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</si>
  <si>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</si>
  <si>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</si>
  <si>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</si>
  <si>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</si>
  <si>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</si>
  <si>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</si>
  <si>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</si>
  <si>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</si>
  <si>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</si>
  <si>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</si>
  <si>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</si>
  <si>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</si>
  <si>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</si>
  <si>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</si>
  <si>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</si>
  <si>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</si>
  <si>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</si>
  <si>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</si>
  <si>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</si>
  <si>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</si>
  <si>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</si>
  <si>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</si>
  <si>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</si>
  <si>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</si>
  <si>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</si>
  <si>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</si>
  <si>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</si>
  <si>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</si>
  <si>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</si>
  <si>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</si>
  <si>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</si>
  <si>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</si>
  <si>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</si>
  <si>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</si>
  <si>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</si>
  <si>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</si>
  <si>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</si>
  <si>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</si>
  <si>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</si>
  <si>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</si>
  <si>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</si>
  <si>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</si>
  <si>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</si>
  <si>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</si>
  <si>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</si>
  <si>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</si>
  <si>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</si>
  <si>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</si>
  <si>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</si>
  <si>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</si>
  <si>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</si>
  <si>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</si>
  <si>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</si>
  <si>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</si>
  <si>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</si>
  <si>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</si>
  <si>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</si>
  <si>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</si>
  <si>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</si>
  <si>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</si>
  <si>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</si>
  <si>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</si>
  <si>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</si>
  <si>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</si>
  <si>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</si>
  <si>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</si>
  <si>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</si>
  <si>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</si>
  <si>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</si>
  <si>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</si>
  <si>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</si>
  <si>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Fartura do Piauí</t>
  </si>
  <si>
    <t>Floriano</t>
  </si>
  <si>
    <t>Francinópolis</t>
  </si>
  <si>
    <t>Francisco Ayres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</si>
  <si>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</si>
  <si>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</si>
  <si>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</si>
  <si>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</si>
  <si>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</si>
  <si>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</si>
  <si>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</si>
  <si>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</si>
  <si>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</si>
  <si>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</si>
  <si>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</si>
  <si>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</si>
  <si>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</si>
  <si>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</si>
  <si>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</si>
  <si>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</si>
  <si>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</si>
  <si>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</si>
  <si>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</si>
  <si>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</si>
  <si>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</si>
  <si>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</si>
  <si>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</si>
  <si>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</si>
  <si>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</si>
  <si>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</si>
  <si>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</si>
  <si>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</si>
  <si>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</si>
  <si>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</si>
  <si>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</si>
  <si>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</si>
  <si>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</si>
  <si>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</si>
  <si>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</si>
  <si>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</si>
  <si>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</si>
  <si>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</si>
  <si>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</si>
  <si>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</si>
  <si>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</si>
  <si>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</si>
  <si>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</si>
  <si>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</si>
  <si>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</si>
  <si>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</si>
  <si>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</si>
  <si>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</si>
  <si>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</si>
  <si>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</si>
  <si>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</si>
  <si>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</si>
  <si>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</si>
  <si>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</si>
  <si>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</si>
  <si>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</si>
  <si>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</si>
  <si>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</si>
  <si>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</si>
  <si>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</si>
  <si>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</si>
  <si>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</si>
  <si>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</si>
  <si>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</si>
  <si>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</si>
  <si>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</si>
  <si>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</si>
  <si>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</si>
  <si>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</si>
  <si>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</si>
  <si>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</si>
  <si>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</si>
  <si>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</si>
  <si>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</si>
  <si>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</si>
  <si>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</si>
  <si>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</si>
  <si>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</si>
  <si>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</si>
  <si>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</si>
  <si>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</si>
  <si>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</si>
  <si>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</si>
  <si>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</si>
  <si>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</si>
  <si>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</si>
  <si>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</si>
  <si>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</si>
  <si>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</si>
  <si>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</si>
  <si>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</si>
  <si>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</si>
  <si>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</si>
  <si>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</si>
  <si>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</si>
  <si>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</si>
  <si>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</si>
  <si>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</si>
  <si>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</si>
  <si>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</si>
  <si>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</si>
  <si>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</si>
  <si>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</si>
  <si>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</si>
  <si>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</si>
  <si>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</si>
  <si>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</si>
  <si>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</si>
  <si>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</si>
  <si>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</si>
  <si>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</si>
  <si>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Wall Ferraz</t>
  </si>
  <si>
    <t>Construção de Rodovias e Ferrovias</t>
  </si>
  <si>
    <t>Comércio Atacadista de Gás LiqüEfeito de Petróleo (Glp)</t>
  </si>
  <si>
    <t>Obras de Acabamento em Gesso e Estuque</t>
  </si>
  <si>
    <t>Serviços de Funerárias</t>
  </si>
  <si>
    <t>Comércio Varejista de Produtos Farmacêuticos, sem Manipulação de Fórmulas</t>
  </si>
  <si>
    <t>Construção de Edifícios</t>
  </si>
  <si>
    <t>Cultivo de Soja</t>
  </si>
  <si>
    <t>Aplicação de Revestimentos e de Resinas em Interiores e Exteriores</t>
  </si>
  <si>
    <t>Comércio a Varejo de Peças e Acessórios Novos para Motocicletas e Motonetas</t>
  </si>
  <si>
    <t>Comércio Varejista de Mercadorias em Geral, com Predominância de Produtos Alimentícios - Minimercados, Mercearias e Armazéns</t>
  </si>
  <si>
    <t>Cultivo de Eucalipto</t>
  </si>
  <si>
    <t>Criação de Bovinos para Leite</t>
  </si>
  <si>
    <t>Coleta de Produtos Não-Madeireiros não Especificados Anteriormente em Florestas Nativas</t>
  </si>
  <si>
    <t>Comércio Varejista de Combustíveis para Veículos Automotores</t>
  </si>
  <si>
    <t>Cultivo de Milho</t>
  </si>
  <si>
    <t>Obras de Urbanização - Ruas, Praças e Calçadas</t>
  </si>
  <si>
    <t>Comércio Varejista de Mercadorias em Geral, com Predominância de Produtos Alimentícios - Supermercados</t>
  </si>
  <si>
    <t>Restaurantes e Similares</t>
  </si>
  <si>
    <t>Coleta de Resíduos Não-Perigosos</t>
  </si>
  <si>
    <t>Concessionárias de Rodovias, Pontes, Túneis e Serviços Relacionados</t>
  </si>
  <si>
    <t>Transmissão de Energia Elétrica</t>
  </si>
  <si>
    <t>Serviços de Manutenção e Reparação Mecânica de Veículos Automotores</t>
  </si>
  <si>
    <t>Fabricação de águas Envasadas</t>
  </si>
  <si>
    <t>Serviços de Engenharia</t>
  </si>
  <si>
    <t>Criação de Bovinos para Corte</t>
  </si>
  <si>
    <t>Montagem e Instalação de Sistemas e Equipamentos de Iluminação e Sinalização em Vias Públicas, Portos e Aeroportos</t>
  </si>
  <si>
    <t>Serviços de Comunicação Multimídia - Scm</t>
  </si>
  <si>
    <t>Comércio Atacadista de Materiais de Construção em Geral</t>
  </si>
  <si>
    <t>Extração de Minério de Níquel</t>
  </si>
  <si>
    <t>Fabricação de Conservas de Frutas</t>
  </si>
  <si>
    <t>Comércio Atacadista de Mercadorias em Geral, com Predominância de Produtos Alimentícios</t>
  </si>
  <si>
    <t>Comércio Varejista Especializado de Eletrodomésticos e Equipamentos de áudio e Vídeo</t>
  </si>
  <si>
    <t>Lojas de Departamentos ou Magazines, Exceto Lojas Francas (Duty Free)</t>
  </si>
  <si>
    <t>Confecção de Peças do Vestuário, Exceto Roupas íntimas e as Confeccionadas Sob Medida</t>
  </si>
  <si>
    <t>Comércio Varejista de Gás LiqüEfeito de Petróleo (Glp)</t>
  </si>
  <si>
    <t>Extração de Areia, Cascalho ou Pedregulho e Beneficiamento Associado</t>
  </si>
  <si>
    <t>Promoção de Vendas</t>
  </si>
  <si>
    <t>Fabricação de Produtos de Panificação Industrial</t>
  </si>
  <si>
    <t>Serviços de Assistência Social sem Alojamento</t>
  </si>
  <si>
    <t>Construção de Instalações Esportivas e Recreativas</t>
  </si>
  <si>
    <t>Fabricação de Cimento</t>
  </si>
  <si>
    <t>Serviços Combinados de Escritório e Apoio Administrativo</t>
  </si>
  <si>
    <t>Fabricação de Produtos Cerâmicos Refratários</t>
  </si>
  <si>
    <t>Comércio Varejista de Móveis</t>
  </si>
  <si>
    <t>Extração de Ardósia e Beneficiamento Associado</t>
  </si>
  <si>
    <t>Fabricação de Estruturas Pré-Moldadas de Concreto Armado, em Série e Sob Encomenda</t>
  </si>
  <si>
    <t>Atividades de Apoio à Agricultura não Especificadas Anteriormente</t>
  </si>
  <si>
    <t>Fabricação de Farinha de Mandioca e Derivados</t>
  </si>
  <si>
    <t>Fabricação de Artefatos de Cerâmica e Barro Cozido para Uso na Construção, Exceto Azulejos e Pisos</t>
  </si>
  <si>
    <t>Comércio Varejista de Artigos de óptica</t>
  </si>
  <si>
    <t>Fabricação de Outros Produtos de Minerais Não-Metálicos não Especificados Anteriormente</t>
  </si>
  <si>
    <t>Extração e Britamento de Pedras e Outros Materiais para Construção e Beneficiamento Associado</t>
  </si>
  <si>
    <t>Produção de Carvão Vegetal - Florestas Nativas</t>
  </si>
  <si>
    <t>Atividades de Consultoria em Gestão Empresarial, Exceto Consultoria Técnica Específica</t>
  </si>
  <si>
    <t>Cultivo de Melão</t>
  </si>
  <si>
    <t>Atividades de Associações de Defesa de Direitos Sociais</t>
  </si>
  <si>
    <t>Atividades de Vigilância e Segurança Privada</t>
  </si>
  <si>
    <t>Casas Lotéricas</t>
  </si>
  <si>
    <t>Aparelhamento de Pedras para Construção, Exceto Associado à Extração</t>
  </si>
  <si>
    <t>Bancos Múltiplos, com Carteira Comercial</t>
  </si>
  <si>
    <t>Atividade Odontológica com Recursos para Realização de Procedimentos Cirúrgicos</t>
  </si>
  <si>
    <t>Construção de Estações e Redes de Distribuição de Energia Elétrica</t>
  </si>
  <si>
    <t>Produção de Carvão Vegetal - Florestas Plantadas</t>
  </si>
  <si>
    <t>Locação de Automóveis sem Condutor</t>
  </si>
  <si>
    <t>Instalação de Máquinas e Equipamentos Industriais</t>
  </si>
  <si>
    <t>Serviços de Diagnóstico por Registro Gráfico - Ecg, Eeg e Outros Exames Análogos</t>
  </si>
  <si>
    <t>Fabricação de Sucos Concentrados de Frutas, Hortaliças e Legumes</t>
  </si>
  <si>
    <t>Comércio Varejista de Materiais de Construção em Geral</t>
  </si>
  <si>
    <t>Holdings de Instituições Não-Financeiras</t>
  </si>
  <si>
    <t>Comércio Varejista de Hortifrutigranjeiros</t>
  </si>
  <si>
    <t>Fabricação de Esquadrias de Metal</t>
  </si>
  <si>
    <t>Atividades de Apoio à Pecuária não Especificadas Anteriormente</t>
  </si>
  <si>
    <t>Serviço de Preparação de Terreno, Cultivo e Colheita</t>
  </si>
  <si>
    <t>Fabricação de Motores e Turbinas, Peças e Acessórios, Exceto para Aviões e Veículos Rodoviários</t>
  </si>
  <si>
    <t>Atividades de Teleatendimento</t>
  </si>
  <si>
    <t>Comércio Varejista de Material 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</si>
</sst>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topLeftCell="E1" workbookViewId="0">
      <selection activeCell="H2" sqref="H2:H191"/>
    </sheetView>
  </sheetViews>
  <sheetFormatPr defaultRowHeight="15" x14ac:dyDescent="0.25"/>
  <cols>
    <col min="1" max="1" width="14.5703125" customWidth="1"/>
    <col min="4" max="4" width="17" customWidth="1"/>
    <col min="5" max="5" width="17.140625" customWidth="1"/>
    <col min="6" max="6" width="14.42578125" customWidth="1"/>
    <col min="7" max="7" width="28.28515625" bestFit="1" customWidth="1"/>
    <col min="8" max="8" width="28.28515625" customWidth="1"/>
    <col min="9" max="9" width="120.42578125" bestFit="1" customWidth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/>
      <c r="I1" s="1" t="s">
        <v>4</v>
      </c>
    </row>
    <row r="2" spans="1:9" x14ac:dyDescent="0.25">
      <c r="A2" s="2">
        <v>45200</v>
      </c>
      <c r="B2" s="1">
        <v>220005</v>
      </c>
      <c r="C2" s="1">
        <v>4211101</v>
      </c>
      <c r="D2">
        <v>4</v>
      </c>
      <c r="E2">
        <v>0</v>
      </c>
      <c r="F2">
        <v>4</v>
      </c>
      <c r="G2" t="s">
        <v>8</v>
      </c>
      <c r="H2" t="str">
        <f>_xlfn.CONCAT(I2, " (",F2,")")</f>
        <v>Construção de Rodovias e Ferrovias (4)</v>
      </c>
      <c r="I2" t="s">
        <v>198</v>
      </c>
    </row>
    <row r="3" spans="1:9" x14ac:dyDescent="0.25">
      <c r="A3" s="2"/>
      <c r="B3" s="1">
        <v>220010</v>
      </c>
      <c r="C3" s="1">
        <v>4682600</v>
      </c>
      <c r="D3">
        <v>3</v>
      </c>
      <c r="E3">
        <v>1</v>
      </c>
      <c r="F3">
        <v>2</v>
      </c>
      <c r="G3" t="s">
        <v>9</v>
      </c>
      <c r="H3" t="str">
        <f t="shared" ref="H3:H66" si="0">_xlfn.CONCAT(I3, " (",F3,")")</f>
        <v>Comércio Atacadista de Gás LiqüEfeito de Petróleo (Glp) (2)</v>
      </c>
      <c r="I3" t="s">
        <v>199</v>
      </c>
    </row>
    <row r="4" spans="1:9" x14ac:dyDescent="0.25">
      <c r="A4" s="2"/>
      <c r="B4" s="1">
        <v>220020</v>
      </c>
      <c r="C4" s="1">
        <v>4330403</v>
      </c>
      <c r="D4">
        <v>10</v>
      </c>
      <c r="E4">
        <v>0</v>
      </c>
      <c r="F4">
        <v>10</v>
      </c>
      <c r="G4" t="s">
        <v>10</v>
      </c>
      <c r="H4" t="str">
        <f t="shared" si="0"/>
        <v>Obras de Acabamento em Gesso e Estuque (10)</v>
      </c>
      <c r="I4" t="s">
        <v>200</v>
      </c>
    </row>
    <row r="5" spans="1:9" x14ac:dyDescent="0.25">
      <c r="A5" s="2"/>
      <c r="B5" s="1">
        <v>220025</v>
      </c>
      <c r="C5" s="1">
        <v>9603304</v>
      </c>
      <c r="D5">
        <v>1</v>
      </c>
      <c r="E5">
        <v>0</v>
      </c>
      <c r="F5">
        <v>1</v>
      </c>
      <c r="G5" t="s">
        <v>11</v>
      </c>
      <c r="H5" t="str">
        <f t="shared" si="0"/>
        <v>Serviços de Funerárias (1)</v>
      </c>
      <c r="I5" t="s">
        <v>201</v>
      </c>
    </row>
    <row r="6" spans="1:9" x14ac:dyDescent="0.25">
      <c r="A6" s="2"/>
      <c r="B6" s="1">
        <v>220027</v>
      </c>
      <c r="C6" s="1">
        <v>4771701</v>
      </c>
      <c r="D6">
        <v>1</v>
      </c>
      <c r="E6">
        <v>0</v>
      </c>
      <c r="F6">
        <v>1</v>
      </c>
      <c r="G6" t="s">
        <v>12</v>
      </c>
      <c r="H6" t="str">
        <f t="shared" si="0"/>
        <v>Comércio Varejista de Produtos Farmacêuticos, sem Manipulação de Fórmulas (1)</v>
      </c>
      <c r="I6" t="s">
        <v>202</v>
      </c>
    </row>
    <row r="7" spans="1:9" x14ac:dyDescent="0.25">
      <c r="A7" s="2"/>
      <c r="B7" s="1">
        <v>220030</v>
      </c>
      <c r="C7" s="1">
        <v>4771701</v>
      </c>
      <c r="D7">
        <v>4</v>
      </c>
      <c r="E7">
        <v>1</v>
      </c>
      <c r="F7">
        <v>3</v>
      </c>
      <c r="G7" t="s">
        <v>13</v>
      </c>
      <c r="H7" t="str">
        <f t="shared" si="0"/>
        <v>Comércio Varejista de Produtos Farmacêuticos, sem Manipulação de Fórmulas (3)</v>
      </c>
      <c r="I7" t="s">
        <v>202</v>
      </c>
    </row>
    <row r="8" spans="1:9" x14ac:dyDescent="0.25">
      <c r="A8" s="2"/>
      <c r="B8" s="1">
        <v>220040</v>
      </c>
      <c r="C8" s="1">
        <v>4120400</v>
      </c>
      <c r="D8">
        <v>43</v>
      </c>
      <c r="E8">
        <v>3</v>
      </c>
      <c r="F8">
        <v>40</v>
      </c>
      <c r="G8" t="s">
        <v>14</v>
      </c>
      <c r="H8" t="str">
        <f t="shared" si="0"/>
        <v>Construção de Edifícios (40)</v>
      </c>
      <c r="I8" t="s">
        <v>203</v>
      </c>
    </row>
    <row r="9" spans="1:9" x14ac:dyDescent="0.25">
      <c r="A9" s="2"/>
      <c r="B9" s="1">
        <v>220045</v>
      </c>
      <c r="C9" s="1">
        <v>115600</v>
      </c>
      <c r="D9">
        <v>1</v>
      </c>
      <c r="E9">
        <v>0</v>
      </c>
      <c r="F9">
        <v>1</v>
      </c>
      <c r="G9" t="s">
        <v>15</v>
      </c>
      <c r="H9" t="str">
        <f t="shared" si="0"/>
        <v>Cultivo de Soja (1)</v>
      </c>
      <c r="I9" t="s">
        <v>204</v>
      </c>
    </row>
    <row r="10" spans="1:9" x14ac:dyDescent="0.25">
      <c r="A10" s="2"/>
      <c r="B10" s="1">
        <v>220050</v>
      </c>
      <c r="C10" s="1">
        <v>4330405</v>
      </c>
      <c r="D10">
        <v>4</v>
      </c>
      <c r="E10">
        <v>0</v>
      </c>
      <c r="F10">
        <v>4</v>
      </c>
      <c r="G10" t="s">
        <v>16</v>
      </c>
      <c r="H10" t="str">
        <f t="shared" si="0"/>
        <v>Aplicação de Revestimentos e de Resinas em Interiores e Exteriores (4)</v>
      </c>
      <c r="I10" t="s">
        <v>205</v>
      </c>
    </row>
    <row r="11" spans="1:9" x14ac:dyDescent="0.25">
      <c r="A11" s="2"/>
      <c r="B11" s="1">
        <v>220060</v>
      </c>
      <c r="C11" s="1">
        <v>4541206</v>
      </c>
      <c r="D11">
        <v>1</v>
      </c>
      <c r="E11">
        <v>0</v>
      </c>
      <c r="F11">
        <v>1</v>
      </c>
      <c r="G11" t="s">
        <v>17</v>
      </c>
      <c r="H11" t="str">
        <f t="shared" si="0"/>
        <v>Comércio a Varejo de Peças e Acessórios Novos para Motocicletas e Motonetas (1)</v>
      </c>
      <c r="I11" t="s">
        <v>206</v>
      </c>
    </row>
    <row r="12" spans="1:9" x14ac:dyDescent="0.25">
      <c r="A12" s="2"/>
      <c r="B12" s="1">
        <v>220070</v>
      </c>
      <c r="C12" s="1">
        <v>4712100</v>
      </c>
      <c r="D12">
        <v>1</v>
      </c>
      <c r="E12">
        <v>0</v>
      </c>
      <c r="F12">
        <v>1</v>
      </c>
      <c r="G12" t="s">
        <v>18</v>
      </c>
      <c r="H12" t="str">
        <f t="shared" si="0"/>
        <v>Comércio Varejista de Mercadorias em Geral, com Predominância de Produtos Alimentícios - Minimercados, Mercearias e Armazéns (1)</v>
      </c>
      <c r="I12" t="s">
        <v>207</v>
      </c>
    </row>
    <row r="13" spans="1:9" x14ac:dyDescent="0.25">
      <c r="A13" s="2"/>
      <c r="B13" s="1">
        <v>220080</v>
      </c>
      <c r="C13" s="1">
        <v>210101</v>
      </c>
      <c r="D13">
        <v>5</v>
      </c>
      <c r="E13">
        <v>2</v>
      </c>
      <c r="F13">
        <v>3</v>
      </c>
      <c r="G13" t="s">
        <v>19</v>
      </c>
      <c r="H13" t="str">
        <f t="shared" si="0"/>
        <v>Cultivo de Eucalipto (3)</v>
      </c>
      <c r="I13" t="s">
        <v>208</v>
      </c>
    </row>
    <row r="14" spans="1:9" x14ac:dyDescent="0.25">
      <c r="A14" s="2"/>
      <c r="B14" s="1">
        <v>220090</v>
      </c>
      <c r="C14" s="1">
        <v>151202</v>
      </c>
      <c r="D14">
        <v>1</v>
      </c>
      <c r="E14">
        <v>0</v>
      </c>
      <c r="F14">
        <v>1</v>
      </c>
      <c r="G14" t="s">
        <v>20</v>
      </c>
      <c r="H14" t="str">
        <f t="shared" si="0"/>
        <v>Criação de Bovinos para Leite (1)</v>
      </c>
      <c r="I14" t="s">
        <v>209</v>
      </c>
    </row>
    <row r="15" spans="1:9" x14ac:dyDescent="0.25">
      <c r="A15" s="2"/>
      <c r="B15" s="1">
        <v>220095</v>
      </c>
      <c r="C15" s="1">
        <v>220999</v>
      </c>
      <c r="D15">
        <v>3</v>
      </c>
      <c r="E15">
        <v>20</v>
      </c>
      <c r="F15">
        <v>-17</v>
      </c>
      <c r="G15" t="s">
        <v>21</v>
      </c>
      <c r="H15" t="str">
        <f t="shared" si="0"/>
        <v>Coleta de Produtos Não-Madeireiros não Especificados Anteriormente em Florestas Nativas (-17)</v>
      </c>
      <c r="I15" t="s">
        <v>210</v>
      </c>
    </row>
    <row r="16" spans="1:9" x14ac:dyDescent="0.25">
      <c r="A16" s="2"/>
      <c r="B16" s="1">
        <v>220100</v>
      </c>
      <c r="C16" s="1">
        <v>4731800</v>
      </c>
      <c r="D16">
        <v>0</v>
      </c>
      <c r="E16">
        <v>1</v>
      </c>
      <c r="F16">
        <v>-1</v>
      </c>
      <c r="G16" t="s">
        <v>22</v>
      </c>
      <c r="H16" t="str">
        <f t="shared" si="0"/>
        <v>Comércio Varejista de Combustíveis para Veículos Automotores (-1)</v>
      </c>
      <c r="I16" t="s">
        <v>211</v>
      </c>
    </row>
    <row r="17" spans="1:9" x14ac:dyDescent="0.25">
      <c r="A17" s="2"/>
      <c r="B17" s="1">
        <v>220105</v>
      </c>
      <c r="C17" s="1">
        <v>4120400</v>
      </c>
      <c r="D17">
        <v>0</v>
      </c>
      <c r="E17">
        <v>2</v>
      </c>
      <c r="F17">
        <v>-2</v>
      </c>
      <c r="G17" t="s">
        <v>23</v>
      </c>
      <c r="H17" t="str">
        <f t="shared" si="0"/>
        <v>Construção de Edifícios (-2)</v>
      </c>
      <c r="I17" t="s">
        <v>203</v>
      </c>
    </row>
    <row r="18" spans="1:9" x14ac:dyDescent="0.25">
      <c r="A18" s="2"/>
      <c r="B18" s="1">
        <v>220110</v>
      </c>
      <c r="C18" s="1">
        <v>4120400</v>
      </c>
      <c r="D18">
        <v>1</v>
      </c>
      <c r="E18">
        <v>0</v>
      </c>
      <c r="F18">
        <v>1</v>
      </c>
      <c r="G18" t="s">
        <v>24</v>
      </c>
      <c r="H18" t="str">
        <f t="shared" si="0"/>
        <v>Construção de Edifícios (1)</v>
      </c>
      <c r="I18" t="s">
        <v>203</v>
      </c>
    </row>
    <row r="19" spans="1:9" x14ac:dyDescent="0.25">
      <c r="A19" s="2"/>
      <c r="B19" s="1">
        <v>220115</v>
      </c>
      <c r="C19" s="1">
        <v>115600</v>
      </c>
      <c r="D19">
        <v>321</v>
      </c>
      <c r="E19">
        <v>103</v>
      </c>
      <c r="F19">
        <v>218</v>
      </c>
      <c r="G19" t="s">
        <v>25</v>
      </c>
      <c r="H19" t="str">
        <f t="shared" si="0"/>
        <v>Cultivo de Soja (218)</v>
      </c>
      <c r="I19" t="s">
        <v>204</v>
      </c>
    </row>
    <row r="20" spans="1:9" x14ac:dyDescent="0.25">
      <c r="A20" s="2"/>
      <c r="B20" s="1">
        <v>220117</v>
      </c>
      <c r="C20" s="1">
        <v>4712100</v>
      </c>
      <c r="D20">
        <v>0</v>
      </c>
      <c r="E20">
        <v>1</v>
      </c>
      <c r="F20">
        <v>-1</v>
      </c>
      <c r="G20" t="s">
        <v>26</v>
      </c>
      <c r="H20" t="str">
        <f t="shared" si="0"/>
        <v>Comércio Varejista de Mercadorias em Geral, com Predominância de Produtos Alimentícios - Minimercados, Mercearias e Armazéns (-1)</v>
      </c>
      <c r="I20" t="s">
        <v>207</v>
      </c>
    </row>
    <row r="21" spans="1:9" x14ac:dyDescent="0.25">
      <c r="A21" s="2"/>
      <c r="B21" s="1">
        <v>220120</v>
      </c>
      <c r="C21" s="1">
        <v>4771701</v>
      </c>
      <c r="D21">
        <v>5</v>
      </c>
      <c r="E21">
        <v>1</v>
      </c>
      <c r="F21">
        <v>4</v>
      </c>
      <c r="G21" t="s">
        <v>27</v>
      </c>
      <c r="H21" t="str">
        <f t="shared" si="0"/>
        <v>Comércio Varejista de Produtos Farmacêuticos, sem Manipulação de Fórmulas (4)</v>
      </c>
      <c r="I21" t="s">
        <v>202</v>
      </c>
    </row>
    <row r="22" spans="1:9" x14ac:dyDescent="0.25">
      <c r="A22" s="2"/>
      <c r="B22" s="1">
        <v>220130</v>
      </c>
      <c r="C22" s="1">
        <v>111302</v>
      </c>
      <c r="D22">
        <v>0</v>
      </c>
      <c r="E22">
        <v>1</v>
      </c>
      <c r="F22">
        <v>-1</v>
      </c>
      <c r="G22" t="s">
        <v>28</v>
      </c>
      <c r="H22" t="str">
        <f t="shared" si="0"/>
        <v>Cultivo de Milho (-1)</v>
      </c>
      <c r="I22" t="s">
        <v>212</v>
      </c>
    </row>
    <row r="23" spans="1:9" x14ac:dyDescent="0.25">
      <c r="A23" s="2"/>
      <c r="B23" s="1">
        <v>220140</v>
      </c>
      <c r="C23" s="1">
        <v>4330403</v>
      </c>
      <c r="D23">
        <v>6</v>
      </c>
      <c r="E23">
        <v>0</v>
      </c>
      <c r="F23">
        <v>6</v>
      </c>
      <c r="G23" t="s">
        <v>29</v>
      </c>
      <c r="H23" t="str">
        <f t="shared" si="0"/>
        <v>Obras de Acabamento em Gesso e Estuque (6)</v>
      </c>
      <c r="I23" t="s">
        <v>200</v>
      </c>
    </row>
    <row r="24" spans="1:9" x14ac:dyDescent="0.25">
      <c r="A24" s="2"/>
      <c r="B24" s="1">
        <v>220150</v>
      </c>
      <c r="C24" s="1">
        <v>220999</v>
      </c>
      <c r="D24">
        <v>3</v>
      </c>
      <c r="E24">
        <v>1</v>
      </c>
      <c r="F24">
        <v>2</v>
      </c>
      <c r="G24" t="s">
        <v>30</v>
      </c>
      <c r="H24" t="str">
        <f t="shared" si="0"/>
        <v>Coleta de Produtos Não-Madeireiros não Especificados Anteriormente em Florestas Nativas (2)</v>
      </c>
      <c r="I24" t="s">
        <v>210</v>
      </c>
    </row>
    <row r="25" spans="1:9" x14ac:dyDescent="0.25">
      <c r="A25" s="2"/>
      <c r="B25" s="1">
        <v>220155</v>
      </c>
      <c r="C25" s="1">
        <v>4213800</v>
      </c>
      <c r="D25">
        <v>0</v>
      </c>
      <c r="E25">
        <v>1</v>
      </c>
      <c r="F25">
        <v>-1</v>
      </c>
      <c r="G25" t="s">
        <v>31</v>
      </c>
      <c r="H25" t="str">
        <f t="shared" si="0"/>
        <v>Obras de Urbanização - Ruas, Praças e Calçadas (-1)</v>
      </c>
      <c r="I25" t="s">
        <v>213</v>
      </c>
    </row>
    <row r="26" spans="1:9" x14ac:dyDescent="0.25">
      <c r="A26" s="2"/>
      <c r="B26" s="1">
        <v>220157</v>
      </c>
      <c r="C26" s="1">
        <v>4120400</v>
      </c>
      <c r="D26">
        <v>1</v>
      </c>
      <c r="E26">
        <v>0</v>
      </c>
      <c r="F26">
        <v>1</v>
      </c>
      <c r="G26" t="s">
        <v>32</v>
      </c>
      <c r="H26" t="str">
        <f t="shared" si="0"/>
        <v>Construção de Edifícios (1)</v>
      </c>
      <c r="I26" t="s">
        <v>203</v>
      </c>
    </row>
    <row r="27" spans="1:9" x14ac:dyDescent="0.25">
      <c r="A27" s="2"/>
      <c r="B27" s="1">
        <v>220160</v>
      </c>
      <c r="C27" s="1">
        <v>4711302</v>
      </c>
      <c r="D27">
        <v>1</v>
      </c>
      <c r="E27">
        <v>0</v>
      </c>
      <c r="F27">
        <v>1</v>
      </c>
      <c r="G27" t="s">
        <v>33</v>
      </c>
      <c r="H27" t="str">
        <f t="shared" si="0"/>
        <v>Comércio Varejista de Mercadorias em Geral, com Predominância de Produtos Alimentícios - Supermercados (1)</v>
      </c>
      <c r="I27" t="s">
        <v>214</v>
      </c>
    </row>
    <row r="28" spans="1:9" x14ac:dyDescent="0.25">
      <c r="A28" s="2"/>
      <c r="B28" s="1">
        <v>220170</v>
      </c>
      <c r="C28" s="1">
        <v>4120400</v>
      </c>
      <c r="D28">
        <v>6</v>
      </c>
      <c r="E28">
        <v>0</v>
      </c>
      <c r="F28">
        <v>6</v>
      </c>
      <c r="G28" t="s">
        <v>34</v>
      </c>
      <c r="H28" t="str">
        <f t="shared" si="0"/>
        <v>Construção de Edifícios (6)</v>
      </c>
      <c r="I28" t="s">
        <v>203</v>
      </c>
    </row>
    <row r="29" spans="1:9" x14ac:dyDescent="0.25">
      <c r="A29" s="2"/>
      <c r="B29" s="1">
        <v>220173</v>
      </c>
      <c r="C29" s="1">
        <v>5611201</v>
      </c>
      <c r="D29">
        <v>0</v>
      </c>
      <c r="E29">
        <v>1</v>
      </c>
      <c r="F29">
        <v>-1</v>
      </c>
      <c r="G29" t="s">
        <v>35</v>
      </c>
      <c r="H29" t="str">
        <f t="shared" si="0"/>
        <v>Restaurantes e Similares (-1)</v>
      </c>
      <c r="I29" t="s">
        <v>215</v>
      </c>
    </row>
    <row r="30" spans="1:9" x14ac:dyDescent="0.25">
      <c r="A30" s="2"/>
      <c r="B30" s="1">
        <v>220177</v>
      </c>
      <c r="C30" s="1">
        <v>115600</v>
      </c>
      <c r="D30">
        <v>0</v>
      </c>
      <c r="E30">
        <v>2</v>
      </c>
      <c r="F30">
        <v>-2</v>
      </c>
      <c r="G30" t="s">
        <v>36</v>
      </c>
      <c r="H30" t="str">
        <f t="shared" si="0"/>
        <v>Cultivo de Soja (-2)</v>
      </c>
      <c r="I30" t="s">
        <v>204</v>
      </c>
    </row>
    <row r="31" spans="1:9" x14ac:dyDescent="0.25">
      <c r="A31" s="2"/>
      <c r="B31" s="1">
        <v>220180</v>
      </c>
      <c r="C31" s="1">
        <v>3811400</v>
      </c>
      <c r="D31">
        <v>0</v>
      </c>
      <c r="E31">
        <v>1</v>
      </c>
      <c r="F31">
        <v>-1</v>
      </c>
      <c r="G31" t="s">
        <v>37</v>
      </c>
      <c r="H31" t="str">
        <f t="shared" si="0"/>
        <v>Coleta de Resíduos Não-Perigosos (-1)</v>
      </c>
      <c r="I31" t="s">
        <v>216</v>
      </c>
    </row>
    <row r="32" spans="1:9" x14ac:dyDescent="0.25">
      <c r="A32" s="2"/>
      <c r="B32" s="1">
        <v>220190</v>
      </c>
      <c r="C32" s="1">
        <v>5221400</v>
      </c>
      <c r="D32">
        <v>21</v>
      </c>
      <c r="E32">
        <v>4</v>
      </c>
      <c r="F32">
        <v>17</v>
      </c>
      <c r="G32" t="s">
        <v>38</v>
      </c>
      <c r="H32" t="str">
        <f t="shared" si="0"/>
        <v>Concessionárias de Rodovias, Pontes, Túneis e Serviços Relacionados (17)</v>
      </c>
      <c r="I32" t="s">
        <v>217</v>
      </c>
    </row>
    <row r="33" spans="1:9" x14ac:dyDescent="0.25">
      <c r="A33" s="2"/>
      <c r="B33" s="1">
        <v>220191</v>
      </c>
      <c r="C33" s="1">
        <v>3512300</v>
      </c>
      <c r="D33">
        <v>0</v>
      </c>
      <c r="E33">
        <v>1</v>
      </c>
      <c r="F33">
        <v>-1</v>
      </c>
      <c r="G33" t="s">
        <v>39</v>
      </c>
      <c r="H33" t="str">
        <f t="shared" si="0"/>
        <v>Transmissão de Energia Elétrica (-1)</v>
      </c>
      <c r="I33" t="s">
        <v>218</v>
      </c>
    </row>
    <row r="34" spans="1:9" x14ac:dyDescent="0.25">
      <c r="A34" s="2"/>
      <c r="B34" s="1">
        <v>220192</v>
      </c>
      <c r="C34" s="1">
        <v>4731800</v>
      </c>
      <c r="D34">
        <v>1</v>
      </c>
      <c r="E34">
        <v>0</v>
      </c>
      <c r="F34">
        <v>1</v>
      </c>
      <c r="G34" t="s">
        <v>40</v>
      </c>
      <c r="H34" t="str">
        <f t="shared" si="0"/>
        <v>Comércio Varejista de Combustíveis para Veículos Automotores (1)</v>
      </c>
      <c r="I34" t="s">
        <v>211</v>
      </c>
    </row>
    <row r="35" spans="1:9" x14ac:dyDescent="0.25">
      <c r="A35" s="2"/>
      <c r="B35" s="1">
        <v>220194</v>
      </c>
      <c r="C35" s="1">
        <v>4520001</v>
      </c>
      <c r="D35">
        <v>1</v>
      </c>
      <c r="E35">
        <v>0</v>
      </c>
      <c r="F35">
        <v>1</v>
      </c>
      <c r="G35" t="s">
        <v>41</v>
      </c>
      <c r="H35" t="str">
        <f t="shared" si="0"/>
        <v>Serviços de Manutenção e Reparação Mecânica de Veículos Automotores (1)</v>
      </c>
      <c r="I35" t="s">
        <v>219</v>
      </c>
    </row>
    <row r="36" spans="1:9" x14ac:dyDescent="0.25">
      <c r="A36" s="2"/>
      <c r="B36" s="1">
        <v>220196</v>
      </c>
      <c r="C36" s="1">
        <v>4712100</v>
      </c>
      <c r="D36">
        <v>3</v>
      </c>
      <c r="E36">
        <v>0</v>
      </c>
      <c r="F36">
        <v>3</v>
      </c>
      <c r="G36" t="s">
        <v>42</v>
      </c>
      <c r="H36" t="str">
        <f t="shared" si="0"/>
        <v>Comércio Varejista de Mercadorias em Geral, com Predominância de Produtos Alimentícios - Minimercados, Mercearias e Armazéns (3)</v>
      </c>
      <c r="I36" t="s">
        <v>207</v>
      </c>
    </row>
    <row r="37" spans="1:9" x14ac:dyDescent="0.25">
      <c r="A37" s="2"/>
      <c r="B37" s="1">
        <v>220198</v>
      </c>
      <c r="C37" s="1">
        <v>1121600</v>
      </c>
      <c r="D37">
        <v>1</v>
      </c>
      <c r="E37">
        <v>0</v>
      </c>
      <c r="F37">
        <v>1</v>
      </c>
      <c r="G37" t="s">
        <v>43</v>
      </c>
      <c r="H37" t="str">
        <f t="shared" si="0"/>
        <v>Fabricação de águas Envasadas (1)</v>
      </c>
      <c r="I37" t="s">
        <v>220</v>
      </c>
    </row>
    <row r="38" spans="1:9" x14ac:dyDescent="0.25">
      <c r="A38" s="2"/>
      <c r="B38" s="1">
        <v>220200</v>
      </c>
      <c r="C38" s="1">
        <v>4120400</v>
      </c>
      <c r="D38">
        <v>4</v>
      </c>
      <c r="E38">
        <v>2</v>
      </c>
      <c r="F38">
        <v>2</v>
      </c>
      <c r="G38" t="s">
        <v>44</v>
      </c>
      <c r="H38" t="str">
        <f t="shared" si="0"/>
        <v>Construção de Edifícios (2)</v>
      </c>
      <c r="I38" t="s">
        <v>203</v>
      </c>
    </row>
    <row r="39" spans="1:9" x14ac:dyDescent="0.25">
      <c r="A39" s="2"/>
      <c r="B39" s="1">
        <v>220202</v>
      </c>
      <c r="C39" s="1">
        <v>4120400</v>
      </c>
      <c r="D39">
        <v>3</v>
      </c>
      <c r="E39">
        <v>1</v>
      </c>
      <c r="F39">
        <v>2</v>
      </c>
      <c r="G39" t="s">
        <v>45</v>
      </c>
      <c r="H39" t="str">
        <f t="shared" si="0"/>
        <v>Construção de Edifícios (2)</v>
      </c>
      <c r="I39" t="s">
        <v>203</v>
      </c>
    </row>
    <row r="40" spans="1:9" x14ac:dyDescent="0.25">
      <c r="A40" s="2"/>
      <c r="B40" s="1">
        <v>220205</v>
      </c>
      <c r="C40" s="1">
        <v>7112000</v>
      </c>
      <c r="D40">
        <v>2</v>
      </c>
      <c r="E40">
        <v>0</v>
      </c>
      <c r="F40">
        <v>2</v>
      </c>
      <c r="G40" t="s">
        <v>46</v>
      </c>
      <c r="H40" t="str">
        <f t="shared" si="0"/>
        <v>Serviços de Engenharia (2)</v>
      </c>
      <c r="I40" t="s">
        <v>221</v>
      </c>
    </row>
    <row r="41" spans="1:9" x14ac:dyDescent="0.25">
      <c r="A41" s="2"/>
      <c r="B41" s="1">
        <v>220207</v>
      </c>
      <c r="C41" s="1">
        <v>151201</v>
      </c>
      <c r="D41">
        <v>1</v>
      </c>
      <c r="E41">
        <v>0</v>
      </c>
      <c r="F41">
        <v>1</v>
      </c>
      <c r="G41" t="s">
        <v>47</v>
      </c>
      <c r="H41" t="str">
        <f t="shared" si="0"/>
        <v>Criação de Bovinos para Corte (1)</v>
      </c>
      <c r="I41" t="s">
        <v>222</v>
      </c>
    </row>
    <row r="42" spans="1:9" x14ac:dyDescent="0.25">
      <c r="A42" s="2"/>
      <c r="B42" s="1">
        <v>220208</v>
      </c>
      <c r="C42" s="1">
        <v>4120400</v>
      </c>
      <c r="D42">
        <v>8</v>
      </c>
      <c r="E42">
        <v>3</v>
      </c>
      <c r="F42">
        <v>5</v>
      </c>
      <c r="G42" t="s">
        <v>48</v>
      </c>
      <c r="H42" t="str">
        <f t="shared" si="0"/>
        <v>Construção de Edifícios (5)</v>
      </c>
      <c r="I42" t="s">
        <v>203</v>
      </c>
    </row>
    <row r="43" spans="1:9" x14ac:dyDescent="0.25">
      <c r="A43" s="2"/>
      <c r="B43" s="1">
        <v>220211</v>
      </c>
      <c r="C43" s="1">
        <v>4329104</v>
      </c>
      <c r="D43">
        <v>12</v>
      </c>
      <c r="E43">
        <v>3</v>
      </c>
      <c r="F43">
        <v>9</v>
      </c>
      <c r="G43" t="s">
        <v>49</v>
      </c>
      <c r="H43" t="str">
        <f t="shared" si="0"/>
        <v>Montagem e Instalação de Sistemas e Equipamentos de Iluminação e Sinalização em Vias Públicas, Portos e Aeroportos (9)</v>
      </c>
      <c r="I43" t="s">
        <v>223</v>
      </c>
    </row>
    <row r="44" spans="1:9" x14ac:dyDescent="0.25">
      <c r="A44" s="2"/>
      <c r="B44" s="1">
        <v>220217</v>
      </c>
      <c r="C44" s="1">
        <v>4120400</v>
      </c>
      <c r="D44">
        <v>0</v>
      </c>
      <c r="E44">
        <v>1</v>
      </c>
      <c r="F44">
        <v>-1</v>
      </c>
      <c r="G44" t="s">
        <v>50</v>
      </c>
      <c r="H44" t="str">
        <f t="shared" si="0"/>
        <v>Construção de Edifícios (-1)</v>
      </c>
      <c r="I44" t="s">
        <v>203</v>
      </c>
    </row>
    <row r="45" spans="1:9" x14ac:dyDescent="0.25">
      <c r="A45" s="2"/>
      <c r="B45" s="1">
        <v>220220</v>
      </c>
      <c r="C45" s="1">
        <v>4120400</v>
      </c>
      <c r="D45">
        <v>32</v>
      </c>
      <c r="E45">
        <v>6</v>
      </c>
      <c r="F45">
        <v>26</v>
      </c>
      <c r="G45" t="s">
        <v>51</v>
      </c>
      <c r="H45" t="str">
        <f t="shared" si="0"/>
        <v>Construção de Edifícios (26)</v>
      </c>
      <c r="I45" t="s">
        <v>203</v>
      </c>
    </row>
    <row r="46" spans="1:9" x14ac:dyDescent="0.25">
      <c r="A46" s="2"/>
      <c r="B46" s="1">
        <v>220225</v>
      </c>
      <c r="C46" s="1">
        <v>6110803</v>
      </c>
      <c r="D46">
        <v>1</v>
      </c>
      <c r="E46">
        <v>1</v>
      </c>
      <c r="F46">
        <v>0</v>
      </c>
      <c r="G46" t="s">
        <v>52</v>
      </c>
      <c r="H46" t="str">
        <f t="shared" si="0"/>
        <v>Serviços de Comunicação Multimídia - Scm (0)</v>
      </c>
      <c r="I46" t="s">
        <v>224</v>
      </c>
    </row>
    <row r="47" spans="1:9" x14ac:dyDescent="0.25">
      <c r="A47" s="2"/>
      <c r="B47" s="1">
        <v>220230</v>
      </c>
      <c r="C47" s="1">
        <v>4679699</v>
      </c>
      <c r="D47">
        <v>4</v>
      </c>
      <c r="E47">
        <v>0</v>
      </c>
      <c r="F47">
        <v>4</v>
      </c>
      <c r="G47" t="s">
        <v>53</v>
      </c>
      <c r="H47" t="str">
        <f t="shared" si="0"/>
        <v>Comércio Atacadista de Materiais de Construção em Geral (4)</v>
      </c>
      <c r="I47" t="s">
        <v>225</v>
      </c>
    </row>
    <row r="48" spans="1:9" x14ac:dyDescent="0.25">
      <c r="A48" s="2"/>
      <c r="B48" s="1">
        <v>220240</v>
      </c>
      <c r="C48" s="1">
        <v>4731800</v>
      </c>
      <c r="D48">
        <v>3</v>
      </c>
      <c r="E48">
        <v>0</v>
      </c>
      <c r="F48">
        <v>3</v>
      </c>
      <c r="G48" t="s">
        <v>54</v>
      </c>
      <c r="H48" t="str">
        <f t="shared" si="0"/>
        <v>Comércio Varejista de Combustíveis para Veículos Automotores (3)</v>
      </c>
      <c r="I48" t="s">
        <v>211</v>
      </c>
    </row>
    <row r="49" spans="1:9" x14ac:dyDescent="0.25">
      <c r="A49" s="2"/>
      <c r="B49" s="1">
        <v>220245</v>
      </c>
      <c r="C49" s="1">
        <v>729403</v>
      </c>
      <c r="D49">
        <v>3</v>
      </c>
      <c r="E49">
        <v>0</v>
      </c>
      <c r="F49">
        <v>3</v>
      </c>
      <c r="G49" t="s">
        <v>55</v>
      </c>
      <c r="H49" t="str">
        <f t="shared" si="0"/>
        <v>Extração de Minério de Níquel (3)</v>
      </c>
      <c r="I49" t="s">
        <v>226</v>
      </c>
    </row>
    <row r="50" spans="1:9" x14ac:dyDescent="0.25">
      <c r="A50" s="2"/>
      <c r="B50" s="1">
        <v>220250</v>
      </c>
      <c r="C50" s="1">
        <v>4213800</v>
      </c>
      <c r="D50">
        <v>6</v>
      </c>
      <c r="E50">
        <v>0</v>
      </c>
      <c r="F50">
        <v>6</v>
      </c>
      <c r="G50" t="s">
        <v>56</v>
      </c>
      <c r="H50" t="str">
        <f t="shared" si="0"/>
        <v>Obras de Urbanização - Ruas, Praças e Calçadas (6)</v>
      </c>
      <c r="I50" t="s">
        <v>213</v>
      </c>
    </row>
    <row r="51" spans="1:9" x14ac:dyDescent="0.25">
      <c r="A51" s="2"/>
      <c r="B51" s="1">
        <v>220253</v>
      </c>
      <c r="C51" s="1">
        <v>220999</v>
      </c>
      <c r="D51">
        <v>6</v>
      </c>
      <c r="E51">
        <v>0</v>
      </c>
      <c r="F51">
        <v>6</v>
      </c>
      <c r="G51" t="s">
        <v>57</v>
      </c>
      <c r="H51" t="str">
        <f t="shared" si="0"/>
        <v>Coleta de Produtos Não-Madeireiros não Especificados Anteriormente em Florestas Nativas (6)</v>
      </c>
      <c r="I51" t="s">
        <v>210</v>
      </c>
    </row>
    <row r="52" spans="1:9" x14ac:dyDescent="0.25">
      <c r="A52" s="2"/>
      <c r="B52" s="1">
        <v>220255</v>
      </c>
      <c r="C52" s="1">
        <v>4213800</v>
      </c>
      <c r="D52">
        <v>0</v>
      </c>
      <c r="E52">
        <v>1</v>
      </c>
      <c r="F52">
        <v>-1</v>
      </c>
      <c r="G52" t="s">
        <v>58</v>
      </c>
      <c r="H52" t="str">
        <f t="shared" si="0"/>
        <v>Obras de Urbanização - Ruas, Praças e Calçadas (-1)</v>
      </c>
      <c r="I52" t="s">
        <v>213</v>
      </c>
    </row>
    <row r="53" spans="1:9" x14ac:dyDescent="0.25">
      <c r="A53" s="2"/>
      <c r="B53" s="1">
        <v>220260</v>
      </c>
      <c r="C53" s="1">
        <v>220999</v>
      </c>
      <c r="D53">
        <v>11</v>
      </c>
      <c r="E53">
        <v>0</v>
      </c>
      <c r="F53">
        <v>11</v>
      </c>
      <c r="G53" t="s">
        <v>59</v>
      </c>
      <c r="H53" t="str">
        <f t="shared" si="0"/>
        <v>Coleta de Produtos Não-Madeireiros não Especificados Anteriormente em Florestas Nativas (11)</v>
      </c>
      <c r="I53" t="s">
        <v>210</v>
      </c>
    </row>
    <row r="54" spans="1:9" x14ac:dyDescent="0.25">
      <c r="A54" s="2"/>
      <c r="B54" s="1">
        <v>220270</v>
      </c>
      <c r="C54" s="1">
        <v>1031700</v>
      </c>
      <c r="D54">
        <v>3</v>
      </c>
      <c r="E54">
        <v>0</v>
      </c>
      <c r="F54">
        <v>3</v>
      </c>
      <c r="G54" t="s">
        <v>60</v>
      </c>
      <c r="H54" t="str">
        <f t="shared" si="0"/>
        <v>Fabricação de Conservas de Frutas (3)</v>
      </c>
      <c r="I54" t="s">
        <v>227</v>
      </c>
    </row>
    <row r="55" spans="1:9" x14ac:dyDescent="0.25">
      <c r="A55" s="2"/>
      <c r="B55" s="1">
        <v>220271</v>
      </c>
      <c r="C55" s="1">
        <v>4691500</v>
      </c>
      <c r="D55">
        <v>1</v>
      </c>
      <c r="E55">
        <v>0</v>
      </c>
      <c r="F55">
        <v>1</v>
      </c>
      <c r="G55" t="s">
        <v>61</v>
      </c>
      <c r="H55" t="str">
        <f t="shared" si="0"/>
        <v>Comércio Atacadista de Mercadorias em Geral, com Predominância de Produtos Alimentícios (1)</v>
      </c>
      <c r="I55" t="s">
        <v>228</v>
      </c>
    </row>
    <row r="56" spans="1:9" x14ac:dyDescent="0.25">
      <c r="A56" s="2"/>
      <c r="B56" s="1">
        <v>220272</v>
      </c>
      <c r="C56" s="1">
        <v>4753900</v>
      </c>
      <c r="D56">
        <v>0</v>
      </c>
      <c r="E56">
        <v>1</v>
      </c>
      <c r="F56">
        <v>-1</v>
      </c>
      <c r="G56" t="s">
        <v>62</v>
      </c>
      <c r="H56" t="str">
        <f t="shared" si="0"/>
        <v>Comércio Varejista Especializado de Eletrodomésticos e Equipamentos de áudio e Vídeo (-1)</v>
      </c>
      <c r="I56" t="s">
        <v>229</v>
      </c>
    </row>
    <row r="57" spans="1:9" x14ac:dyDescent="0.25">
      <c r="A57" s="2"/>
      <c r="B57" s="1">
        <v>220273</v>
      </c>
      <c r="C57" s="1">
        <v>4712100</v>
      </c>
      <c r="D57">
        <v>1</v>
      </c>
      <c r="E57">
        <v>0</v>
      </c>
      <c r="F57">
        <v>1</v>
      </c>
      <c r="G57" t="s">
        <v>63</v>
      </c>
      <c r="H57" t="str">
        <f t="shared" si="0"/>
        <v>Comércio Varejista de Mercadorias em Geral, com Predominância de Produtos Alimentícios - Minimercados, Mercearias e Armazéns (1)</v>
      </c>
      <c r="I57" t="s">
        <v>207</v>
      </c>
    </row>
    <row r="58" spans="1:9" x14ac:dyDescent="0.25">
      <c r="A58" s="2"/>
      <c r="B58" s="1">
        <v>220275</v>
      </c>
      <c r="C58" s="1">
        <v>4713004</v>
      </c>
      <c r="D58">
        <v>2</v>
      </c>
      <c r="E58">
        <v>0</v>
      </c>
      <c r="F58">
        <v>2</v>
      </c>
      <c r="G58" t="s">
        <v>64</v>
      </c>
      <c r="H58" t="str">
        <f t="shared" si="0"/>
        <v>Lojas de Departamentos ou Magazines, Exceto Lojas Francas (Duty Free) (2)</v>
      </c>
      <c r="I58" t="s">
        <v>230</v>
      </c>
    </row>
    <row r="59" spans="1:9" x14ac:dyDescent="0.25">
      <c r="A59" s="2"/>
      <c r="B59" s="1">
        <v>220277</v>
      </c>
      <c r="C59" s="1">
        <v>4712100</v>
      </c>
      <c r="D59">
        <v>1</v>
      </c>
      <c r="E59">
        <v>0</v>
      </c>
      <c r="F59">
        <v>1</v>
      </c>
      <c r="G59" t="s">
        <v>65</v>
      </c>
      <c r="H59" t="str">
        <f t="shared" si="0"/>
        <v>Comércio Varejista de Mercadorias em Geral, com Predominância de Produtos Alimentícios - Minimercados, Mercearias e Armazéns (1)</v>
      </c>
      <c r="I59" t="s">
        <v>207</v>
      </c>
    </row>
    <row r="60" spans="1:9" x14ac:dyDescent="0.25">
      <c r="A60" s="2"/>
      <c r="B60" s="1">
        <v>220280</v>
      </c>
      <c r="C60" s="1">
        <v>4731800</v>
      </c>
      <c r="D60">
        <v>2</v>
      </c>
      <c r="E60">
        <v>0</v>
      </c>
      <c r="F60">
        <v>2</v>
      </c>
      <c r="G60" t="s">
        <v>66</v>
      </c>
      <c r="H60" t="str">
        <f t="shared" si="0"/>
        <v>Comércio Varejista de Combustíveis para Veículos Automotores (2)</v>
      </c>
      <c r="I60" t="s">
        <v>211</v>
      </c>
    </row>
    <row r="61" spans="1:9" x14ac:dyDescent="0.25">
      <c r="A61" s="2"/>
      <c r="B61" s="1">
        <v>220285</v>
      </c>
      <c r="C61" s="1">
        <v>1412601</v>
      </c>
      <c r="D61">
        <v>1</v>
      </c>
      <c r="E61">
        <v>0</v>
      </c>
      <c r="F61">
        <v>1</v>
      </c>
      <c r="G61" t="s">
        <v>67</v>
      </c>
      <c r="H61" t="str">
        <f t="shared" si="0"/>
        <v>Confecção de Peças do Vestuário, Exceto Roupas íntimas e as Confeccionadas Sob Medida (1)</v>
      </c>
      <c r="I61" t="s">
        <v>231</v>
      </c>
    </row>
    <row r="62" spans="1:9" x14ac:dyDescent="0.25">
      <c r="A62" s="2"/>
      <c r="B62" s="1">
        <v>220290</v>
      </c>
      <c r="C62" s="1">
        <v>115600</v>
      </c>
      <c r="D62">
        <v>12</v>
      </c>
      <c r="E62">
        <v>1</v>
      </c>
      <c r="F62">
        <v>11</v>
      </c>
      <c r="G62" t="s">
        <v>68</v>
      </c>
      <c r="H62" t="str">
        <f t="shared" si="0"/>
        <v>Cultivo de Soja (11)</v>
      </c>
      <c r="I62" t="s">
        <v>204</v>
      </c>
    </row>
    <row r="63" spans="1:9" x14ac:dyDescent="0.25">
      <c r="A63" s="2"/>
      <c r="B63" s="1">
        <v>220300</v>
      </c>
      <c r="C63" s="1">
        <v>4784900</v>
      </c>
      <c r="D63">
        <v>1</v>
      </c>
      <c r="E63">
        <v>0</v>
      </c>
      <c r="F63">
        <v>1</v>
      </c>
      <c r="G63" t="s">
        <v>69</v>
      </c>
      <c r="H63" t="str">
        <f t="shared" si="0"/>
        <v>Comércio Varejista de Gás LiqüEfeito de Petróleo (Glp) (1)</v>
      </c>
      <c r="I63" t="s">
        <v>232</v>
      </c>
    </row>
    <row r="64" spans="1:9" x14ac:dyDescent="0.25">
      <c r="A64" s="2"/>
      <c r="B64" s="1">
        <v>220310</v>
      </c>
      <c r="C64" s="1">
        <v>810006</v>
      </c>
      <c r="D64">
        <v>1</v>
      </c>
      <c r="E64">
        <v>0</v>
      </c>
      <c r="F64">
        <v>1</v>
      </c>
      <c r="G64" t="s">
        <v>70</v>
      </c>
      <c r="H64" t="str">
        <f t="shared" si="0"/>
        <v>Extração de Areia, Cascalho ou Pedregulho e Beneficiamento Associado (1)</v>
      </c>
      <c r="I64" t="s">
        <v>233</v>
      </c>
    </row>
    <row r="65" spans="1:9" x14ac:dyDescent="0.25">
      <c r="A65" s="2"/>
      <c r="B65" s="1">
        <v>220320</v>
      </c>
      <c r="C65" s="1">
        <v>4784900</v>
      </c>
      <c r="D65">
        <v>3</v>
      </c>
      <c r="E65">
        <v>0</v>
      </c>
      <c r="F65">
        <v>3</v>
      </c>
      <c r="G65" t="s">
        <v>71</v>
      </c>
      <c r="H65" t="str">
        <f t="shared" si="0"/>
        <v>Comércio Varejista de Gás LiqüEfeito de Petróleo (Glp) (3)</v>
      </c>
      <c r="I65" t="s">
        <v>232</v>
      </c>
    </row>
    <row r="66" spans="1:9" x14ac:dyDescent="0.25">
      <c r="A66" s="2"/>
      <c r="B66" s="1">
        <v>220323</v>
      </c>
      <c r="C66" s="1">
        <v>115600</v>
      </c>
      <c r="D66">
        <v>27</v>
      </c>
      <c r="E66">
        <v>10</v>
      </c>
      <c r="F66">
        <v>17</v>
      </c>
      <c r="G66" t="s">
        <v>72</v>
      </c>
      <c r="H66" t="str">
        <f t="shared" si="0"/>
        <v>Cultivo de Soja (17)</v>
      </c>
      <c r="I66" t="s">
        <v>204</v>
      </c>
    </row>
    <row r="67" spans="1:9" x14ac:dyDescent="0.25">
      <c r="A67" s="2"/>
      <c r="B67" s="1">
        <v>220325</v>
      </c>
      <c r="C67" s="1">
        <v>4120400</v>
      </c>
      <c r="D67">
        <v>0</v>
      </c>
      <c r="E67">
        <v>1</v>
      </c>
      <c r="F67">
        <v>-1</v>
      </c>
      <c r="G67" t="s">
        <v>73</v>
      </c>
      <c r="H67" t="str">
        <f t="shared" ref="H67:H130" si="1">_xlfn.CONCAT(I67, " (",F67,")")</f>
        <v>Construção de Edifícios (-1)</v>
      </c>
      <c r="I67" t="s">
        <v>203</v>
      </c>
    </row>
    <row r="68" spans="1:9" x14ac:dyDescent="0.25">
      <c r="A68" s="2"/>
      <c r="B68" s="1">
        <v>220327</v>
      </c>
      <c r="C68" s="1">
        <v>7319002</v>
      </c>
      <c r="D68">
        <v>0</v>
      </c>
      <c r="E68">
        <v>4</v>
      </c>
      <c r="F68">
        <v>-4</v>
      </c>
      <c r="G68" t="s">
        <v>74</v>
      </c>
      <c r="H68" t="str">
        <f t="shared" si="1"/>
        <v>Promoção de Vendas (-4)</v>
      </c>
      <c r="I68" t="s">
        <v>234</v>
      </c>
    </row>
    <row r="69" spans="1:9" x14ac:dyDescent="0.25">
      <c r="A69" s="2"/>
      <c r="B69" s="1">
        <v>220330</v>
      </c>
      <c r="C69" s="1">
        <v>1091101</v>
      </c>
      <c r="D69">
        <v>8</v>
      </c>
      <c r="E69">
        <v>1</v>
      </c>
      <c r="F69">
        <v>7</v>
      </c>
      <c r="G69" t="s">
        <v>75</v>
      </c>
      <c r="H69" t="str">
        <f t="shared" si="1"/>
        <v>Fabricação de Produtos de Panificação Industrial (7)</v>
      </c>
      <c r="I69" t="s">
        <v>235</v>
      </c>
    </row>
    <row r="70" spans="1:9" x14ac:dyDescent="0.25">
      <c r="A70" s="2"/>
      <c r="B70" s="1">
        <v>220335</v>
      </c>
      <c r="C70" s="1">
        <v>4712100</v>
      </c>
      <c r="D70">
        <v>5</v>
      </c>
      <c r="E70">
        <v>2</v>
      </c>
      <c r="F70">
        <v>3</v>
      </c>
      <c r="G70" t="s">
        <v>76</v>
      </c>
      <c r="H70" t="str">
        <f t="shared" si="1"/>
        <v>Comércio Varejista de Mercadorias em Geral, com Predominância de Produtos Alimentícios - Minimercados, Mercearias e Armazéns (3)</v>
      </c>
      <c r="I70" t="s">
        <v>207</v>
      </c>
    </row>
    <row r="71" spans="1:9" x14ac:dyDescent="0.25">
      <c r="A71" s="2"/>
      <c r="B71" s="1">
        <v>220340</v>
      </c>
      <c r="C71" s="1">
        <v>1121600</v>
      </c>
      <c r="D71">
        <v>1</v>
      </c>
      <c r="E71">
        <v>0</v>
      </c>
      <c r="F71">
        <v>1</v>
      </c>
      <c r="G71" t="s">
        <v>77</v>
      </c>
      <c r="H71" t="str">
        <f t="shared" si="1"/>
        <v>Fabricação de águas Envasadas (1)</v>
      </c>
      <c r="I71" t="s">
        <v>220</v>
      </c>
    </row>
    <row r="72" spans="1:9" x14ac:dyDescent="0.25">
      <c r="A72" s="2"/>
      <c r="B72" s="1">
        <v>220345</v>
      </c>
      <c r="C72" s="1">
        <v>4120400</v>
      </c>
      <c r="D72">
        <v>1</v>
      </c>
      <c r="E72">
        <v>2</v>
      </c>
      <c r="F72">
        <v>-1</v>
      </c>
      <c r="G72" t="s">
        <v>78</v>
      </c>
      <c r="H72" t="str">
        <f t="shared" si="1"/>
        <v>Construção de Edifícios (-1)</v>
      </c>
      <c r="I72" t="s">
        <v>203</v>
      </c>
    </row>
    <row r="73" spans="1:9" x14ac:dyDescent="0.25">
      <c r="A73" s="2"/>
      <c r="B73" s="1">
        <v>220350</v>
      </c>
      <c r="C73" s="1">
        <v>4330403</v>
      </c>
      <c r="D73">
        <v>5</v>
      </c>
      <c r="E73">
        <v>0</v>
      </c>
      <c r="F73">
        <v>5</v>
      </c>
      <c r="G73" t="s">
        <v>79</v>
      </c>
      <c r="H73" t="str">
        <f t="shared" si="1"/>
        <v>Obras de Acabamento em Gesso e Estuque (5)</v>
      </c>
      <c r="I73" t="s">
        <v>200</v>
      </c>
    </row>
    <row r="74" spans="1:9" x14ac:dyDescent="0.25">
      <c r="A74" s="2"/>
      <c r="B74" s="1">
        <v>220360</v>
      </c>
      <c r="C74" s="1">
        <v>6110803</v>
      </c>
      <c r="D74">
        <v>15</v>
      </c>
      <c r="E74">
        <v>0</v>
      </c>
      <c r="F74">
        <v>15</v>
      </c>
      <c r="G74" t="s">
        <v>80</v>
      </c>
      <c r="H74" t="str">
        <f t="shared" si="1"/>
        <v>Serviços de Comunicação Multimídia - Scm (15)</v>
      </c>
      <c r="I74" t="s">
        <v>224</v>
      </c>
    </row>
    <row r="75" spans="1:9" x14ac:dyDescent="0.25">
      <c r="A75" s="2"/>
      <c r="B75" s="1">
        <v>220370</v>
      </c>
      <c r="C75" s="1">
        <v>8800600</v>
      </c>
      <c r="D75">
        <v>6</v>
      </c>
      <c r="E75">
        <v>0</v>
      </c>
      <c r="F75">
        <v>6</v>
      </c>
      <c r="G75" t="s">
        <v>81</v>
      </c>
      <c r="H75" t="str">
        <f t="shared" si="1"/>
        <v>Serviços de Assistência Social sem Alojamento (6)</v>
      </c>
      <c r="I75" t="s">
        <v>236</v>
      </c>
    </row>
    <row r="76" spans="1:9" x14ac:dyDescent="0.25">
      <c r="A76" s="2"/>
      <c r="B76" s="1">
        <v>220375</v>
      </c>
      <c r="C76" s="1">
        <v>4120400</v>
      </c>
      <c r="D76">
        <v>0</v>
      </c>
      <c r="E76">
        <v>3</v>
      </c>
      <c r="F76">
        <v>-3</v>
      </c>
      <c r="G76" t="s">
        <v>82</v>
      </c>
      <c r="H76" t="str">
        <f t="shared" si="1"/>
        <v>Construção de Edifícios (-3)</v>
      </c>
      <c r="I76" t="s">
        <v>203</v>
      </c>
    </row>
    <row r="77" spans="1:9" x14ac:dyDescent="0.25">
      <c r="A77" s="2"/>
      <c r="B77" s="1">
        <v>220390</v>
      </c>
      <c r="C77" s="1">
        <v>6110803</v>
      </c>
      <c r="D77">
        <v>17</v>
      </c>
      <c r="E77">
        <v>8</v>
      </c>
      <c r="F77">
        <v>9</v>
      </c>
      <c r="G77" t="s">
        <v>83</v>
      </c>
      <c r="H77" t="str">
        <f t="shared" si="1"/>
        <v>Serviços de Comunicação Multimídia - Scm (9)</v>
      </c>
      <c r="I77" t="s">
        <v>224</v>
      </c>
    </row>
    <row r="78" spans="1:9" x14ac:dyDescent="0.25">
      <c r="A78" s="2"/>
      <c r="B78" s="1">
        <v>220400</v>
      </c>
      <c r="C78" s="1">
        <v>4299501</v>
      </c>
      <c r="D78">
        <v>0</v>
      </c>
      <c r="E78">
        <v>1</v>
      </c>
      <c r="F78">
        <v>-1</v>
      </c>
      <c r="G78" t="s">
        <v>84</v>
      </c>
      <c r="H78" t="str">
        <f t="shared" si="1"/>
        <v>Construção de Instalações Esportivas e Recreativas (-1)</v>
      </c>
      <c r="I78" t="s">
        <v>237</v>
      </c>
    </row>
    <row r="79" spans="1:9" x14ac:dyDescent="0.25">
      <c r="A79" s="2"/>
      <c r="B79" s="1">
        <v>220410</v>
      </c>
      <c r="C79" s="1">
        <v>210101</v>
      </c>
      <c r="D79">
        <v>10</v>
      </c>
      <c r="E79">
        <v>4</v>
      </c>
      <c r="F79">
        <v>6</v>
      </c>
      <c r="G79" t="s">
        <v>85</v>
      </c>
      <c r="H79" t="str">
        <f t="shared" si="1"/>
        <v>Cultivo de Eucalipto (6)</v>
      </c>
      <c r="I79" t="s">
        <v>208</v>
      </c>
    </row>
    <row r="80" spans="1:9" x14ac:dyDescent="0.25">
      <c r="A80" s="2"/>
      <c r="B80" s="1">
        <v>220430</v>
      </c>
      <c r="C80" s="1">
        <v>2320600</v>
      </c>
      <c r="D80">
        <v>0</v>
      </c>
      <c r="E80">
        <v>1</v>
      </c>
      <c r="F80">
        <v>-1</v>
      </c>
      <c r="G80" t="s">
        <v>86</v>
      </c>
      <c r="H80" t="str">
        <f t="shared" si="1"/>
        <v>Fabricação de Cimento (-1)</v>
      </c>
      <c r="I80" t="s">
        <v>238</v>
      </c>
    </row>
    <row r="81" spans="1:9" x14ac:dyDescent="0.25">
      <c r="A81" s="2"/>
      <c r="B81" s="1">
        <v>220435</v>
      </c>
      <c r="C81" s="1">
        <v>4731800</v>
      </c>
      <c r="D81">
        <v>1</v>
      </c>
      <c r="E81">
        <v>0</v>
      </c>
      <c r="F81">
        <v>1</v>
      </c>
      <c r="G81" t="s">
        <v>87</v>
      </c>
      <c r="H81" t="str">
        <f t="shared" si="1"/>
        <v>Comércio Varejista de Combustíveis para Veículos Automotores (1)</v>
      </c>
      <c r="I81" t="s">
        <v>211</v>
      </c>
    </row>
    <row r="82" spans="1:9" x14ac:dyDescent="0.25">
      <c r="A82" s="2"/>
      <c r="B82" s="1">
        <v>220440</v>
      </c>
      <c r="C82" s="1">
        <v>115600</v>
      </c>
      <c r="D82">
        <v>3</v>
      </c>
      <c r="E82">
        <v>2</v>
      </c>
      <c r="F82">
        <v>1</v>
      </c>
      <c r="G82" t="s">
        <v>88</v>
      </c>
      <c r="H82" t="str">
        <f t="shared" si="1"/>
        <v>Cultivo de Soja (1)</v>
      </c>
      <c r="I82" t="s">
        <v>204</v>
      </c>
    </row>
    <row r="83" spans="1:9" x14ac:dyDescent="0.25">
      <c r="A83" s="2"/>
      <c r="B83" s="1">
        <v>220450</v>
      </c>
      <c r="C83" s="1">
        <v>115600</v>
      </c>
      <c r="D83">
        <v>19</v>
      </c>
      <c r="E83">
        <v>5</v>
      </c>
      <c r="F83">
        <v>14</v>
      </c>
      <c r="G83" t="s">
        <v>89</v>
      </c>
      <c r="H83" t="str">
        <f t="shared" si="1"/>
        <v>Cultivo de Soja (14)</v>
      </c>
      <c r="I83" t="s">
        <v>204</v>
      </c>
    </row>
    <row r="84" spans="1:9" x14ac:dyDescent="0.25">
      <c r="A84" s="2"/>
      <c r="B84" s="1">
        <v>220460</v>
      </c>
      <c r="C84" s="1">
        <v>4771701</v>
      </c>
      <c r="D84">
        <v>1</v>
      </c>
      <c r="E84">
        <v>1</v>
      </c>
      <c r="F84">
        <v>0</v>
      </c>
      <c r="G84" t="s">
        <v>90</v>
      </c>
      <c r="H84" t="str">
        <f t="shared" si="1"/>
        <v>Comércio Varejista de Produtos Farmacêuticos, sem Manipulação de Fórmulas (0)</v>
      </c>
      <c r="I84" t="s">
        <v>202</v>
      </c>
    </row>
    <row r="85" spans="1:9" x14ac:dyDescent="0.25">
      <c r="A85" s="2"/>
      <c r="B85" s="1">
        <v>220465</v>
      </c>
      <c r="C85" s="1">
        <v>8211300</v>
      </c>
      <c r="D85">
        <v>3</v>
      </c>
      <c r="E85">
        <v>1</v>
      </c>
      <c r="F85">
        <v>2</v>
      </c>
      <c r="G85" t="s">
        <v>91</v>
      </c>
      <c r="H85" t="str">
        <f t="shared" si="1"/>
        <v>Serviços Combinados de Escritório e Apoio Administrativo (2)</v>
      </c>
      <c r="I85" t="s">
        <v>239</v>
      </c>
    </row>
    <row r="86" spans="1:9" x14ac:dyDescent="0.25">
      <c r="A86" s="2"/>
      <c r="B86" s="1">
        <v>220470</v>
      </c>
      <c r="C86" s="1">
        <v>6110803</v>
      </c>
      <c r="D86">
        <v>1</v>
      </c>
      <c r="E86">
        <v>0</v>
      </c>
      <c r="F86">
        <v>1</v>
      </c>
      <c r="G86" t="s">
        <v>92</v>
      </c>
      <c r="H86" t="str">
        <f t="shared" si="1"/>
        <v>Serviços de Comunicação Multimídia - Scm (1)</v>
      </c>
      <c r="I86" t="s">
        <v>224</v>
      </c>
    </row>
    <row r="87" spans="1:9" x14ac:dyDescent="0.25">
      <c r="A87" s="2"/>
      <c r="B87" s="1">
        <v>220480</v>
      </c>
      <c r="C87" s="1">
        <v>4213800</v>
      </c>
      <c r="D87">
        <v>2</v>
      </c>
      <c r="E87">
        <v>0</v>
      </c>
      <c r="F87">
        <v>2</v>
      </c>
      <c r="G87" t="s">
        <v>93</v>
      </c>
      <c r="H87" t="str">
        <f t="shared" si="1"/>
        <v>Obras de Urbanização - Ruas, Praças e Calçadas (2)</v>
      </c>
      <c r="I87" t="s">
        <v>213</v>
      </c>
    </row>
    <row r="88" spans="1:9" x14ac:dyDescent="0.25">
      <c r="A88" s="2"/>
      <c r="B88" s="1">
        <v>220490</v>
      </c>
      <c r="C88" s="1">
        <v>4731800</v>
      </c>
      <c r="D88">
        <v>2</v>
      </c>
      <c r="E88">
        <v>1</v>
      </c>
      <c r="F88">
        <v>1</v>
      </c>
      <c r="G88" t="s">
        <v>94</v>
      </c>
      <c r="H88" t="str">
        <f t="shared" si="1"/>
        <v>Comércio Varejista de Combustíveis para Veículos Automotores (1)</v>
      </c>
      <c r="I88" t="s">
        <v>211</v>
      </c>
    </row>
    <row r="89" spans="1:9" x14ac:dyDescent="0.25">
      <c r="A89" s="2"/>
      <c r="B89" s="1">
        <v>220500</v>
      </c>
      <c r="C89" s="1">
        <v>4120400</v>
      </c>
      <c r="D89">
        <v>12</v>
      </c>
      <c r="E89">
        <v>0</v>
      </c>
      <c r="F89">
        <v>12</v>
      </c>
      <c r="G89" t="s">
        <v>95</v>
      </c>
      <c r="H89" t="str">
        <f t="shared" si="1"/>
        <v>Construção de Edifícios (12)</v>
      </c>
      <c r="I89" t="s">
        <v>203</v>
      </c>
    </row>
    <row r="90" spans="1:9" x14ac:dyDescent="0.25">
      <c r="A90" s="2"/>
      <c r="B90" s="1">
        <v>220510</v>
      </c>
      <c r="C90" s="1">
        <v>4211101</v>
      </c>
      <c r="D90">
        <v>39</v>
      </c>
      <c r="E90">
        <v>5</v>
      </c>
      <c r="F90">
        <v>34</v>
      </c>
      <c r="G90" t="s">
        <v>96</v>
      </c>
      <c r="H90" t="str">
        <f t="shared" si="1"/>
        <v>Construção de Rodovias e Ferrovias (34)</v>
      </c>
      <c r="I90" t="s">
        <v>198</v>
      </c>
    </row>
    <row r="91" spans="1:9" x14ac:dyDescent="0.25">
      <c r="A91" s="2"/>
      <c r="B91" s="1">
        <v>220515</v>
      </c>
      <c r="C91" s="1">
        <v>4120400</v>
      </c>
      <c r="D91">
        <v>0</v>
      </c>
      <c r="E91">
        <v>3</v>
      </c>
      <c r="F91">
        <v>-3</v>
      </c>
      <c r="G91" t="s">
        <v>97</v>
      </c>
      <c r="H91" t="str">
        <f t="shared" si="1"/>
        <v>Construção de Edifícios (-3)</v>
      </c>
      <c r="I91" t="s">
        <v>203</v>
      </c>
    </row>
    <row r="92" spans="1:9" x14ac:dyDescent="0.25">
      <c r="A92" s="2"/>
      <c r="B92" s="1">
        <v>220520</v>
      </c>
      <c r="C92" s="1">
        <v>4541206</v>
      </c>
      <c r="D92">
        <v>1</v>
      </c>
      <c r="E92">
        <v>0</v>
      </c>
      <c r="F92">
        <v>1</v>
      </c>
      <c r="G92" t="s">
        <v>98</v>
      </c>
      <c r="H92" t="str">
        <f t="shared" si="1"/>
        <v>Comércio a Varejo de Peças e Acessórios Novos para Motocicletas e Motonetas (1)</v>
      </c>
      <c r="I92" t="s">
        <v>206</v>
      </c>
    </row>
    <row r="93" spans="1:9" x14ac:dyDescent="0.25">
      <c r="A93" s="2"/>
      <c r="B93" s="1">
        <v>220530</v>
      </c>
      <c r="C93" s="1">
        <v>4211101</v>
      </c>
      <c r="D93">
        <v>35</v>
      </c>
      <c r="E93">
        <v>0</v>
      </c>
      <c r="F93">
        <v>35</v>
      </c>
      <c r="G93" t="s">
        <v>99</v>
      </c>
      <c r="H93" t="str">
        <f t="shared" si="1"/>
        <v>Construção de Rodovias e Ferrovias (35)</v>
      </c>
      <c r="I93" t="s">
        <v>198</v>
      </c>
    </row>
    <row r="94" spans="1:9" x14ac:dyDescent="0.25">
      <c r="A94" s="2"/>
      <c r="B94" s="1">
        <v>220535</v>
      </c>
      <c r="C94" s="1">
        <v>4731800</v>
      </c>
      <c r="D94">
        <v>1</v>
      </c>
      <c r="E94">
        <v>0</v>
      </c>
      <c r="F94">
        <v>1</v>
      </c>
      <c r="G94" t="s">
        <v>100</v>
      </c>
      <c r="H94" t="str">
        <f t="shared" si="1"/>
        <v>Comércio Varejista de Combustíveis para Veículos Automotores (1)</v>
      </c>
      <c r="I94" t="s">
        <v>211</v>
      </c>
    </row>
    <row r="95" spans="1:9" x14ac:dyDescent="0.25">
      <c r="A95" s="2"/>
      <c r="B95" s="1">
        <v>220540</v>
      </c>
      <c r="C95" s="1">
        <v>2341900</v>
      </c>
      <c r="D95">
        <v>2</v>
      </c>
      <c r="E95">
        <v>1</v>
      </c>
      <c r="F95">
        <v>1</v>
      </c>
      <c r="G95" t="s">
        <v>101</v>
      </c>
      <c r="H95" t="str">
        <f t="shared" si="1"/>
        <v>Fabricação de Produtos Cerâmicos Refratários (1)</v>
      </c>
      <c r="I95" t="s">
        <v>240</v>
      </c>
    </row>
    <row r="96" spans="1:9" x14ac:dyDescent="0.25">
      <c r="A96" s="2"/>
      <c r="B96" s="1">
        <v>220550</v>
      </c>
      <c r="C96" s="1">
        <v>4754701</v>
      </c>
      <c r="D96">
        <v>4</v>
      </c>
      <c r="E96">
        <v>1</v>
      </c>
      <c r="F96">
        <v>3</v>
      </c>
      <c r="G96" t="s">
        <v>102</v>
      </c>
      <c r="H96" t="str">
        <f t="shared" si="1"/>
        <v>Comércio Varejista de Móveis (3)</v>
      </c>
      <c r="I96" t="s">
        <v>241</v>
      </c>
    </row>
    <row r="97" spans="1:9" x14ac:dyDescent="0.25">
      <c r="A97" s="2"/>
      <c r="B97" s="1">
        <v>220551</v>
      </c>
      <c r="C97" s="1">
        <v>810001</v>
      </c>
      <c r="D97">
        <v>0</v>
      </c>
      <c r="E97">
        <v>1</v>
      </c>
      <c r="F97">
        <v>-1</v>
      </c>
      <c r="G97" t="s">
        <v>103</v>
      </c>
      <c r="H97" t="str">
        <f t="shared" si="1"/>
        <v>Extração de Ardósia e Beneficiamento Associado (-1)</v>
      </c>
      <c r="I97" t="s">
        <v>242</v>
      </c>
    </row>
    <row r="98" spans="1:9" x14ac:dyDescent="0.25">
      <c r="A98" s="2"/>
      <c r="B98" s="1">
        <v>220552</v>
      </c>
      <c r="C98" s="1">
        <v>4753900</v>
      </c>
      <c r="D98">
        <v>0</v>
      </c>
      <c r="E98">
        <v>1</v>
      </c>
      <c r="F98">
        <v>-1</v>
      </c>
      <c r="G98" t="s">
        <v>104</v>
      </c>
      <c r="H98" t="str">
        <f t="shared" si="1"/>
        <v>Comércio Varejista Especializado de Eletrodomésticos e Equipamentos de áudio e Vídeo (-1)</v>
      </c>
      <c r="I98" t="s">
        <v>229</v>
      </c>
    </row>
    <row r="99" spans="1:9" x14ac:dyDescent="0.25">
      <c r="A99" s="2"/>
      <c r="B99" s="1">
        <v>220553</v>
      </c>
      <c r="C99" s="1">
        <v>4771701</v>
      </c>
      <c r="D99">
        <v>1</v>
      </c>
      <c r="E99">
        <v>0</v>
      </c>
      <c r="F99">
        <v>1</v>
      </c>
      <c r="G99" t="s">
        <v>105</v>
      </c>
      <c r="H99" t="str">
        <f t="shared" si="1"/>
        <v>Comércio Varejista de Produtos Farmacêuticos, sem Manipulação de Fórmulas (1)</v>
      </c>
      <c r="I99" t="s">
        <v>202</v>
      </c>
    </row>
    <row r="100" spans="1:9" x14ac:dyDescent="0.25">
      <c r="A100" s="2"/>
      <c r="B100" s="1">
        <v>220555</v>
      </c>
      <c r="C100" s="1">
        <v>115600</v>
      </c>
      <c r="D100">
        <v>1</v>
      </c>
      <c r="E100">
        <v>0</v>
      </c>
      <c r="F100">
        <v>1</v>
      </c>
      <c r="G100" t="s">
        <v>106</v>
      </c>
      <c r="H100" t="str">
        <f t="shared" si="1"/>
        <v>Cultivo de Soja (1)</v>
      </c>
      <c r="I100" t="s">
        <v>204</v>
      </c>
    </row>
    <row r="101" spans="1:9" x14ac:dyDescent="0.25">
      <c r="A101" s="2"/>
      <c r="B101" s="1">
        <v>220556</v>
      </c>
      <c r="C101" s="1">
        <v>2330301</v>
      </c>
      <c r="D101">
        <v>10</v>
      </c>
      <c r="E101">
        <v>1</v>
      </c>
      <c r="F101">
        <v>9</v>
      </c>
      <c r="G101" t="s">
        <v>107</v>
      </c>
      <c r="H101" t="str">
        <f t="shared" si="1"/>
        <v>Fabricação de Estruturas Pré-Moldadas de Concreto Armado, em Série e Sob Encomenda (9)</v>
      </c>
      <c r="I101" t="s">
        <v>243</v>
      </c>
    </row>
    <row r="102" spans="1:9" x14ac:dyDescent="0.25">
      <c r="A102" s="2"/>
      <c r="B102" s="1">
        <v>220558</v>
      </c>
      <c r="C102" s="1">
        <v>5611201</v>
      </c>
      <c r="D102">
        <v>2</v>
      </c>
      <c r="E102">
        <v>0</v>
      </c>
      <c r="F102">
        <v>2</v>
      </c>
      <c r="G102" t="s">
        <v>108</v>
      </c>
      <c r="H102" t="str">
        <f t="shared" si="1"/>
        <v>Restaurantes e Similares (2)</v>
      </c>
      <c r="I102" t="s">
        <v>215</v>
      </c>
    </row>
    <row r="103" spans="1:9" x14ac:dyDescent="0.25">
      <c r="A103" s="2"/>
      <c r="B103" s="1">
        <v>220560</v>
      </c>
      <c r="C103" s="1">
        <v>4120400</v>
      </c>
      <c r="D103">
        <v>1</v>
      </c>
      <c r="E103">
        <v>2</v>
      </c>
      <c r="F103">
        <v>-1</v>
      </c>
      <c r="G103" t="s">
        <v>109</v>
      </c>
      <c r="H103" t="str">
        <f t="shared" si="1"/>
        <v>Construção de Edifícios (-1)</v>
      </c>
      <c r="I103" t="s">
        <v>203</v>
      </c>
    </row>
    <row r="104" spans="1:9" x14ac:dyDescent="0.25">
      <c r="A104" s="2"/>
      <c r="B104" s="1">
        <v>220570</v>
      </c>
      <c r="C104" s="1">
        <v>4120400</v>
      </c>
      <c r="D104">
        <v>6</v>
      </c>
      <c r="E104">
        <v>1</v>
      </c>
      <c r="F104">
        <v>5</v>
      </c>
      <c r="G104" t="s">
        <v>110</v>
      </c>
      <c r="H104" t="str">
        <f t="shared" si="1"/>
        <v>Construção de Edifícios (5)</v>
      </c>
      <c r="I104" t="s">
        <v>203</v>
      </c>
    </row>
    <row r="105" spans="1:9" x14ac:dyDescent="0.25">
      <c r="A105" s="2"/>
      <c r="B105" s="1">
        <v>220580</v>
      </c>
      <c r="C105" s="1">
        <v>161099</v>
      </c>
      <c r="D105">
        <v>4</v>
      </c>
      <c r="E105">
        <v>0</v>
      </c>
      <c r="F105">
        <v>4</v>
      </c>
      <c r="G105" t="s">
        <v>111</v>
      </c>
      <c r="H105" t="str">
        <f t="shared" si="1"/>
        <v>Atividades de Apoio à Agricultura não Especificadas Anteriormente (4)</v>
      </c>
      <c r="I105" t="s">
        <v>244</v>
      </c>
    </row>
    <row r="106" spans="1:9" x14ac:dyDescent="0.25">
      <c r="A106" s="2"/>
      <c r="B106" s="1">
        <v>220590</v>
      </c>
      <c r="C106" s="1">
        <v>3811400</v>
      </c>
      <c r="D106">
        <v>7</v>
      </c>
      <c r="E106">
        <v>5</v>
      </c>
      <c r="F106">
        <v>2</v>
      </c>
      <c r="G106" t="s">
        <v>112</v>
      </c>
      <c r="H106" t="str">
        <f t="shared" si="1"/>
        <v>Coleta de Resíduos Não-Perigosos (2)</v>
      </c>
      <c r="I106" t="s">
        <v>216</v>
      </c>
    </row>
    <row r="107" spans="1:9" x14ac:dyDescent="0.25">
      <c r="A107" s="2"/>
      <c r="B107" s="1">
        <v>220595</v>
      </c>
      <c r="C107" s="1">
        <v>1063500</v>
      </c>
      <c r="D107">
        <v>2</v>
      </c>
      <c r="E107">
        <v>0</v>
      </c>
      <c r="F107">
        <v>2</v>
      </c>
      <c r="G107" t="s">
        <v>113</v>
      </c>
      <c r="H107" t="str">
        <f t="shared" si="1"/>
        <v>Fabricação de Farinha de Mandioca e Derivados (2)</v>
      </c>
      <c r="I107" t="s">
        <v>245</v>
      </c>
    </row>
    <row r="108" spans="1:9" x14ac:dyDescent="0.25">
      <c r="A108" s="2"/>
      <c r="B108" s="1">
        <v>220600</v>
      </c>
      <c r="C108" s="1">
        <v>6110803</v>
      </c>
      <c r="D108">
        <v>1</v>
      </c>
      <c r="E108">
        <v>0</v>
      </c>
      <c r="F108">
        <v>1</v>
      </c>
      <c r="G108" t="s">
        <v>114</v>
      </c>
      <c r="H108" t="str">
        <f t="shared" si="1"/>
        <v>Serviços de Comunicação Multimídia - Scm (1)</v>
      </c>
      <c r="I108" t="s">
        <v>224</v>
      </c>
    </row>
    <row r="109" spans="1:9" x14ac:dyDescent="0.25">
      <c r="A109" s="2"/>
      <c r="B109" s="1">
        <v>220605</v>
      </c>
      <c r="C109" s="1">
        <v>7112000</v>
      </c>
      <c r="D109">
        <v>0</v>
      </c>
      <c r="E109">
        <v>1</v>
      </c>
      <c r="F109">
        <v>-1</v>
      </c>
      <c r="G109" t="s">
        <v>115</v>
      </c>
      <c r="H109" t="str">
        <f t="shared" si="1"/>
        <v>Serviços de Engenharia (-1)</v>
      </c>
      <c r="I109" t="s">
        <v>221</v>
      </c>
    </row>
    <row r="110" spans="1:9" x14ac:dyDescent="0.25">
      <c r="A110" s="2"/>
      <c r="B110" s="1">
        <v>220610</v>
      </c>
      <c r="C110" s="1">
        <v>4211101</v>
      </c>
      <c r="D110">
        <v>29</v>
      </c>
      <c r="E110">
        <v>1</v>
      </c>
      <c r="F110">
        <v>28</v>
      </c>
      <c r="G110" t="s">
        <v>116</v>
      </c>
      <c r="H110" t="str">
        <f t="shared" si="1"/>
        <v>Construção de Rodovias e Ferrovias (28)</v>
      </c>
      <c r="I110" t="s">
        <v>198</v>
      </c>
    </row>
    <row r="111" spans="1:9" x14ac:dyDescent="0.25">
      <c r="A111" s="2"/>
      <c r="B111" s="1">
        <v>220620</v>
      </c>
      <c r="C111" s="1">
        <v>2342702</v>
      </c>
      <c r="D111">
        <v>1</v>
      </c>
      <c r="E111">
        <v>0</v>
      </c>
      <c r="F111">
        <v>1</v>
      </c>
      <c r="G111" t="s">
        <v>117</v>
      </c>
      <c r="H111" t="str">
        <f t="shared" si="1"/>
        <v>Fabricação de Artefatos de Cerâmica e Barro Cozido para Uso na Construção, Exceto Azulejos e Pisos (1)</v>
      </c>
      <c r="I111" t="s">
        <v>246</v>
      </c>
    </row>
    <row r="112" spans="1:9" x14ac:dyDescent="0.25">
      <c r="A112" s="2"/>
      <c r="B112" s="1">
        <v>220630</v>
      </c>
      <c r="C112" s="1">
        <v>1121600</v>
      </c>
      <c r="D112">
        <v>2</v>
      </c>
      <c r="E112">
        <v>1</v>
      </c>
      <c r="F112">
        <v>1</v>
      </c>
      <c r="G112" t="s">
        <v>118</v>
      </c>
      <c r="H112" t="str">
        <f t="shared" si="1"/>
        <v>Fabricação de águas Envasadas (1)</v>
      </c>
      <c r="I112" t="s">
        <v>220</v>
      </c>
    </row>
    <row r="113" spans="1:9" x14ac:dyDescent="0.25">
      <c r="A113" s="2"/>
      <c r="B113" s="1">
        <v>220635</v>
      </c>
      <c r="C113" s="1">
        <v>4774100</v>
      </c>
      <c r="D113">
        <v>1</v>
      </c>
      <c r="E113">
        <v>0</v>
      </c>
      <c r="F113">
        <v>1</v>
      </c>
      <c r="G113" t="s">
        <v>119</v>
      </c>
      <c r="H113" t="str">
        <f t="shared" si="1"/>
        <v>Comércio Varejista de Artigos de óptica (1)</v>
      </c>
      <c r="I113" t="s">
        <v>247</v>
      </c>
    </row>
    <row r="114" spans="1:9" x14ac:dyDescent="0.25">
      <c r="A114" s="2"/>
      <c r="B114" s="1">
        <v>220640</v>
      </c>
      <c r="C114" s="1">
        <v>2399199</v>
      </c>
      <c r="D114">
        <v>4</v>
      </c>
      <c r="E114">
        <v>0</v>
      </c>
      <c r="F114">
        <v>4</v>
      </c>
      <c r="G114" t="s">
        <v>120</v>
      </c>
      <c r="H114" t="str">
        <f t="shared" si="1"/>
        <v>Fabricação de Outros Produtos de Minerais Não-Metálicos não Especificados Anteriormente (4)</v>
      </c>
      <c r="I114" t="s">
        <v>248</v>
      </c>
    </row>
    <row r="115" spans="1:9" x14ac:dyDescent="0.25">
      <c r="A115" s="2"/>
      <c r="B115" s="1">
        <v>220660</v>
      </c>
      <c r="C115" s="1">
        <v>161099</v>
      </c>
      <c r="D115">
        <v>7</v>
      </c>
      <c r="E115">
        <v>0</v>
      </c>
      <c r="F115">
        <v>7</v>
      </c>
      <c r="G115" t="s">
        <v>121</v>
      </c>
      <c r="H115" t="str">
        <f t="shared" si="1"/>
        <v>Atividades de Apoio à Agricultura não Especificadas Anteriormente (7)</v>
      </c>
      <c r="I115" t="s">
        <v>244</v>
      </c>
    </row>
    <row r="116" spans="1:9" x14ac:dyDescent="0.25">
      <c r="A116" s="2"/>
      <c r="B116" s="1">
        <v>220665</v>
      </c>
      <c r="C116" s="1">
        <v>810099</v>
      </c>
      <c r="D116">
        <v>6</v>
      </c>
      <c r="E116">
        <v>0</v>
      </c>
      <c r="F116">
        <v>6</v>
      </c>
      <c r="G116" t="s">
        <v>122</v>
      </c>
      <c r="H116" t="str">
        <f t="shared" si="1"/>
        <v>Extração e Britamento de Pedras e Outros Materiais para Construção e Beneficiamento Associado (6)</v>
      </c>
      <c r="I116" t="s">
        <v>249</v>
      </c>
    </row>
    <row r="117" spans="1:9" x14ac:dyDescent="0.25">
      <c r="A117" s="2"/>
      <c r="B117" s="1">
        <v>220667</v>
      </c>
      <c r="C117" s="1">
        <v>4754701</v>
      </c>
      <c r="D117">
        <v>0</v>
      </c>
      <c r="E117">
        <v>1</v>
      </c>
      <c r="F117">
        <v>-1</v>
      </c>
      <c r="G117" t="s">
        <v>123</v>
      </c>
      <c r="H117" t="str">
        <f t="shared" si="1"/>
        <v>Comércio Varejista de Móveis (-1)</v>
      </c>
      <c r="I117" t="s">
        <v>241</v>
      </c>
    </row>
    <row r="118" spans="1:9" x14ac:dyDescent="0.25">
      <c r="A118" s="2"/>
      <c r="B118" s="1">
        <v>220669</v>
      </c>
      <c r="C118" s="1">
        <v>4712100</v>
      </c>
      <c r="D118">
        <v>1</v>
      </c>
      <c r="E118">
        <v>0</v>
      </c>
      <c r="F118">
        <v>1</v>
      </c>
      <c r="G118" t="s">
        <v>124</v>
      </c>
      <c r="H118" t="str">
        <f t="shared" si="1"/>
        <v>Comércio Varejista de Mercadorias em Geral, com Predominância de Produtos Alimentícios - Minimercados, Mercearias e Armazéns (1)</v>
      </c>
      <c r="I118" t="s">
        <v>207</v>
      </c>
    </row>
    <row r="119" spans="1:9" x14ac:dyDescent="0.25">
      <c r="A119" s="2"/>
      <c r="B119" s="1">
        <v>220670</v>
      </c>
      <c r="C119" s="1">
        <v>4731800</v>
      </c>
      <c r="D119">
        <v>7</v>
      </c>
      <c r="E119">
        <v>3</v>
      </c>
      <c r="F119">
        <v>4</v>
      </c>
      <c r="G119" t="s">
        <v>125</v>
      </c>
      <c r="H119" t="str">
        <f t="shared" si="1"/>
        <v>Comércio Varejista de Combustíveis para Veículos Automotores (4)</v>
      </c>
      <c r="I119" t="s">
        <v>211</v>
      </c>
    </row>
    <row r="120" spans="1:9" x14ac:dyDescent="0.25">
      <c r="A120" s="2"/>
      <c r="B120" s="1">
        <v>220672</v>
      </c>
      <c r="C120" s="1">
        <v>2342702</v>
      </c>
      <c r="D120">
        <v>13</v>
      </c>
      <c r="E120">
        <v>2</v>
      </c>
      <c r="F120">
        <v>11</v>
      </c>
      <c r="G120" t="s">
        <v>126</v>
      </c>
      <c r="H120" t="str">
        <f t="shared" si="1"/>
        <v>Fabricação de Artefatos de Cerâmica e Barro Cozido para Uso na Construção, Exceto Azulejos e Pisos (11)</v>
      </c>
      <c r="I120" t="s">
        <v>246</v>
      </c>
    </row>
    <row r="121" spans="1:9" x14ac:dyDescent="0.25">
      <c r="A121" s="2"/>
      <c r="B121" s="1">
        <v>220675</v>
      </c>
      <c r="C121" s="1">
        <v>220902</v>
      </c>
      <c r="D121">
        <v>0</v>
      </c>
      <c r="E121">
        <v>2</v>
      </c>
      <c r="F121">
        <v>-2</v>
      </c>
      <c r="G121" t="s">
        <v>127</v>
      </c>
      <c r="H121" t="str">
        <f t="shared" si="1"/>
        <v>Produção de Carvão Vegetal - Florestas Nativas (-2)</v>
      </c>
      <c r="I121" t="s">
        <v>250</v>
      </c>
    </row>
    <row r="122" spans="1:9" x14ac:dyDescent="0.25">
      <c r="A122" s="2"/>
      <c r="B122" s="1">
        <v>220680</v>
      </c>
      <c r="C122" s="1">
        <v>4754701</v>
      </c>
      <c r="D122">
        <v>2</v>
      </c>
      <c r="E122">
        <v>0</v>
      </c>
      <c r="F122">
        <v>2</v>
      </c>
      <c r="G122" t="s">
        <v>128</v>
      </c>
      <c r="H122" t="str">
        <f t="shared" si="1"/>
        <v>Comércio Varejista de Móveis (2)</v>
      </c>
      <c r="I122" t="s">
        <v>241</v>
      </c>
    </row>
    <row r="123" spans="1:9" x14ac:dyDescent="0.25">
      <c r="A123" s="2"/>
      <c r="B123" s="1">
        <v>220690</v>
      </c>
      <c r="C123" s="1">
        <v>4771701</v>
      </c>
      <c r="D123">
        <v>0</v>
      </c>
      <c r="E123">
        <v>1</v>
      </c>
      <c r="F123">
        <v>-1</v>
      </c>
      <c r="G123" t="s">
        <v>129</v>
      </c>
      <c r="H123" t="str">
        <f t="shared" si="1"/>
        <v>Comércio Varejista de Produtos Farmacêuticos, sem Manipulação de Fórmulas (-1)</v>
      </c>
      <c r="I123" t="s">
        <v>202</v>
      </c>
    </row>
    <row r="124" spans="1:9" x14ac:dyDescent="0.25">
      <c r="A124" s="2"/>
      <c r="B124" s="1">
        <v>220695</v>
      </c>
      <c r="C124" s="1">
        <v>4771701</v>
      </c>
      <c r="D124">
        <v>0</v>
      </c>
      <c r="E124">
        <v>1</v>
      </c>
      <c r="F124">
        <v>-1</v>
      </c>
      <c r="G124" t="s">
        <v>130</v>
      </c>
      <c r="H124" t="str">
        <f t="shared" si="1"/>
        <v>Comércio Varejista de Produtos Farmacêuticos, sem Manipulação de Fórmulas (-1)</v>
      </c>
      <c r="I124" t="s">
        <v>202</v>
      </c>
    </row>
    <row r="125" spans="1:9" x14ac:dyDescent="0.25">
      <c r="A125" s="2"/>
      <c r="B125" s="1">
        <v>220700</v>
      </c>
      <c r="C125" s="1">
        <v>7020400</v>
      </c>
      <c r="D125">
        <v>6</v>
      </c>
      <c r="E125">
        <v>2</v>
      </c>
      <c r="F125">
        <v>4</v>
      </c>
      <c r="G125" t="s">
        <v>131</v>
      </c>
      <c r="H125" t="str">
        <f t="shared" si="1"/>
        <v>Atividades de Consultoria em Gestão Empresarial, Exceto Consultoria Técnica Específica (4)</v>
      </c>
      <c r="I125" t="s">
        <v>251</v>
      </c>
    </row>
    <row r="126" spans="1:9" x14ac:dyDescent="0.25">
      <c r="A126" s="2"/>
      <c r="B126" s="1">
        <v>220720</v>
      </c>
      <c r="C126" s="1">
        <v>4712100</v>
      </c>
      <c r="D126">
        <v>1</v>
      </c>
      <c r="E126">
        <v>2</v>
      </c>
      <c r="F126">
        <v>-1</v>
      </c>
      <c r="G126" t="s">
        <v>132</v>
      </c>
      <c r="H126" t="str">
        <f t="shared" si="1"/>
        <v>Comércio Varejista de Mercadorias em Geral, com Predominância de Produtos Alimentícios - Minimercados, Mercearias e Armazéns (-1)</v>
      </c>
      <c r="I126" t="s">
        <v>207</v>
      </c>
    </row>
    <row r="127" spans="1:9" x14ac:dyDescent="0.25">
      <c r="A127" s="2"/>
      <c r="B127" s="1">
        <v>220730</v>
      </c>
      <c r="C127" s="1">
        <v>4711302</v>
      </c>
      <c r="D127">
        <v>1</v>
      </c>
      <c r="E127">
        <v>0</v>
      </c>
      <c r="F127">
        <v>1</v>
      </c>
      <c r="G127" t="s">
        <v>133</v>
      </c>
      <c r="H127" t="str">
        <f t="shared" si="1"/>
        <v>Comércio Varejista de Mercadorias em Geral, com Predominância de Produtos Alimentícios - Supermercados (1)</v>
      </c>
      <c r="I127" t="s">
        <v>214</v>
      </c>
    </row>
    <row r="128" spans="1:9" x14ac:dyDescent="0.25">
      <c r="A128" s="2"/>
      <c r="B128" s="1">
        <v>220735</v>
      </c>
      <c r="C128" s="1">
        <v>119907</v>
      </c>
      <c r="D128">
        <v>0</v>
      </c>
      <c r="E128">
        <v>270</v>
      </c>
      <c r="F128">
        <v>-270</v>
      </c>
      <c r="G128" t="s">
        <v>134</v>
      </c>
      <c r="H128" t="str">
        <f t="shared" si="1"/>
        <v>Cultivo de Melão (-270)</v>
      </c>
      <c r="I128" t="s">
        <v>252</v>
      </c>
    </row>
    <row r="129" spans="1:9" x14ac:dyDescent="0.25">
      <c r="A129" s="2"/>
      <c r="B129" s="1">
        <v>220740</v>
      </c>
      <c r="C129" s="1">
        <v>115600</v>
      </c>
      <c r="D129">
        <v>20</v>
      </c>
      <c r="E129">
        <v>9</v>
      </c>
      <c r="F129">
        <v>11</v>
      </c>
      <c r="G129" t="s">
        <v>135</v>
      </c>
      <c r="H129" t="str">
        <f t="shared" si="1"/>
        <v>Cultivo de Soja (11)</v>
      </c>
      <c r="I129" t="s">
        <v>204</v>
      </c>
    </row>
    <row r="130" spans="1:9" x14ac:dyDescent="0.25">
      <c r="A130" s="2"/>
      <c r="B130" s="1">
        <v>220750</v>
      </c>
      <c r="C130" s="1">
        <v>4711302</v>
      </c>
      <c r="D130">
        <v>1</v>
      </c>
      <c r="E130">
        <v>0</v>
      </c>
      <c r="F130">
        <v>1</v>
      </c>
      <c r="G130" t="s">
        <v>136</v>
      </c>
      <c r="H130" t="str">
        <f t="shared" si="1"/>
        <v>Comércio Varejista de Mercadorias em Geral, com Predominância de Produtos Alimentícios - Supermercados (1)</v>
      </c>
      <c r="I130" t="s">
        <v>214</v>
      </c>
    </row>
    <row r="131" spans="1:9" x14ac:dyDescent="0.25">
      <c r="A131" s="2"/>
      <c r="B131" s="1">
        <v>220760</v>
      </c>
      <c r="C131" s="1">
        <v>220902</v>
      </c>
      <c r="D131">
        <v>2</v>
      </c>
      <c r="E131">
        <v>0</v>
      </c>
      <c r="F131">
        <v>2</v>
      </c>
      <c r="G131" t="s">
        <v>137</v>
      </c>
      <c r="H131" t="str">
        <f t="shared" ref="H131:H191" si="2">_xlfn.CONCAT(I131, " (",F131,")")</f>
        <v>Produção de Carvão Vegetal - Florestas Nativas (2)</v>
      </c>
      <c r="I131" t="s">
        <v>250</v>
      </c>
    </row>
    <row r="132" spans="1:9" x14ac:dyDescent="0.25">
      <c r="A132" s="2"/>
      <c r="B132" s="1">
        <v>220770</v>
      </c>
      <c r="C132" s="1">
        <v>4120400</v>
      </c>
      <c r="D132">
        <v>57</v>
      </c>
      <c r="E132">
        <v>40</v>
      </c>
      <c r="F132">
        <v>17</v>
      </c>
      <c r="G132" t="s">
        <v>138</v>
      </c>
      <c r="H132" t="str">
        <f t="shared" si="2"/>
        <v>Construção de Edifícios (17)</v>
      </c>
      <c r="I132" t="s">
        <v>203</v>
      </c>
    </row>
    <row r="133" spans="1:9" x14ac:dyDescent="0.25">
      <c r="A133" s="2"/>
      <c r="B133" s="1">
        <v>220777</v>
      </c>
      <c r="C133" s="1">
        <v>9430800</v>
      </c>
      <c r="D133">
        <v>2</v>
      </c>
      <c r="E133">
        <v>0</v>
      </c>
      <c r="F133">
        <v>2</v>
      </c>
      <c r="G133" t="s">
        <v>139</v>
      </c>
      <c r="H133" t="str">
        <f t="shared" si="2"/>
        <v>Atividades de Associações de Defesa de Direitos Sociais (2)</v>
      </c>
      <c r="I133" t="s">
        <v>253</v>
      </c>
    </row>
    <row r="134" spans="1:9" x14ac:dyDescent="0.25">
      <c r="A134" s="2"/>
      <c r="B134" s="1">
        <v>220779</v>
      </c>
      <c r="C134" s="1">
        <v>4712100</v>
      </c>
      <c r="D134">
        <v>1</v>
      </c>
      <c r="E134">
        <v>0</v>
      </c>
      <c r="F134">
        <v>1</v>
      </c>
      <c r="G134" t="s">
        <v>140</v>
      </c>
      <c r="H134" t="str">
        <f t="shared" si="2"/>
        <v>Comércio Varejista de Mercadorias em Geral, com Predominância de Produtos Alimentícios - Minimercados, Mercearias e Armazéns (1)</v>
      </c>
      <c r="I134" t="s">
        <v>207</v>
      </c>
    </row>
    <row r="135" spans="1:9" x14ac:dyDescent="0.25">
      <c r="A135" s="2"/>
      <c r="B135" s="1">
        <v>220780</v>
      </c>
      <c r="C135" s="1">
        <v>8011101</v>
      </c>
      <c r="D135">
        <v>8</v>
      </c>
      <c r="E135">
        <v>0</v>
      </c>
      <c r="F135">
        <v>8</v>
      </c>
      <c r="G135" t="s">
        <v>141</v>
      </c>
      <c r="H135" t="str">
        <f t="shared" si="2"/>
        <v>Atividades de Vigilância e Segurança Privada (8)</v>
      </c>
      <c r="I135" t="s">
        <v>254</v>
      </c>
    </row>
    <row r="136" spans="1:9" x14ac:dyDescent="0.25">
      <c r="A136" s="2"/>
      <c r="B136" s="1">
        <v>220785</v>
      </c>
      <c r="C136" s="1">
        <v>8299706</v>
      </c>
      <c r="D136">
        <v>0</v>
      </c>
      <c r="E136">
        <v>1</v>
      </c>
      <c r="F136">
        <v>-1</v>
      </c>
      <c r="G136" t="s">
        <v>142</v>
      </c>
      <c r="H136" t="str">
        <f t="shared" si="2"/>
        <v>Casas Lotéricas (-1)</v>
      </c>
      <c r="I136" t="s">
        <v>255</v>
      </c>
    </row>
    <row r="137" spans="1:9" x14ac:dyDescent="0.25">
      <c r="A137" s="2"/>
      <c r="B137" s="1">
        <v>220790</v>
      </c>
      <c r="C137" s="1">
        <v>161099</v>
      </c>
      <c r="D137">
        <v>5</v>
      </c>
      <c r="E137">
        <v>0</v>
      </c>
      <c r="F137">
        <v>5</v>
      </c>
      <c r="G137" t="s">
        <v>143</v>
      </c>
      <c r="H137" t="str">
        <f t="shared" si="2"/>
        <v>Atividades de Apoio à Agricultura não Especificadas Anteriormente (5)</v>
      </c>
      <c r="I137" t="s">
        <v>244</v>
      </c>
    </row>
    <row r="138" spans="1:9" x14ac:dyDescent="0.25">
      <c r="A138" s="2"/>
      <c r="B138" s="1">
        <v>220795</v>
      </c>
      <c r="C138" s="1">
        <v>2391502</v>
      </c>
      <c r="D138">
        <v>0</v>
      </c>
      <c r="E138">
        <v>8</v>
      </c>
      <c r="F138">
        <v>-8</v>
      </c>
      <c r="G138" t="s">
        <v>144</v>
      </c>
      <c r="H138" t="str">
        <f t="shared" si="2"/>
        <v>Aparelhamento de Pedras para Construção, Exceto Associado à Extração (-8)</v>
      </c>
      <c r="I138" t="s">
        <v>256</v>
      </c>
    </row>
    <row r="139" spans="1:9" x14ac:dyDescent="0.25">
      <c r="A139" s="2"/>
      <c r="B139" s="1">
        <v>220800</v>
      </c>
      <c r="C139" s="1">
        <v>4120400</v>
      </c>
      <c r="D139">
        <v>33</v>
      </c>
      <c r="E139">
        <v>10</v>
      </c>
      <c r="F139">
        <v>23</v>
      </c>
      <c r="G139" t="s">
        <v>145</v>
      </c>
      <c r="H139" t="str">
        <f t="shared" si="2"/>
        <v>Construção de Edifícios (23)</v>
      </c>
      <c r="I139" t="s">
        <v>203</v>
      </c>
    </row>
    <row r="140" spans="1:9" x14ac:dyDescent="0.25">
      <c r="A140" s="2"/>
      <c r="B140" s="1">
        <v>220810</v>
      </c>
      <c r="C140" s="1">
        <v>6422100</v>
      </c>
      <c r="D140">
        <v>1</v>
      </c>
      <c r="E140">
        <v>0</v>
      </c>
      <c r="F140">
        <v>1</v>
      </c>
      <c r="G140" t="s">
        <v>146</v>
      </c>
      <c r="H140" t="str">
        <f t="shared" si="2"/>
        <v>Bancos Múltiplos, com Carteira Comercial (1)</v>
      </c>
      <c r="I140" t="s">
        <v>257</v>
      </c>
    </row>
    <row r="141" spans="1:9" x14ac:dyDescent="0.25">
      <c r="A141" s="2"/>
      <c r="B141" s="1">
        <v>220820</v>
      </c>
      <c r="C141" s="1">
        <v>8630504</v>
      </c>
      <c r="D141">
        <v>4</v>
      </c>
      <c r="E141">
        <v>0</v>
      </c>
      <c r="F141">
        <v>4</v>
      </c>
      <c r="G141" t="s">
        <v>147</v>
      </c>
      <c r="H141" t="str">
        <f t="shared" si="2"/>
        <v>Atividade Odontológica com Recursos para Realização de Procedimentos Cirúrgicos (4)</v>
      </c>
      <c r="I141" t="s">
        <v>258</v>
      </c>
    </row>
    <row r="142" spans="1:9" x14ac:dyDescent="0.25">
      <c r="A142" s="2"/>
      <c r="B142" s="1">
        <v>220830</v>
      </c>
      <c r="C142" s="1">
        <v>115600</v>
      </c>
      <c r="D142">
        <v>2</v>
      </c>
      <c r="E142">
        <v>0</v>
      </c>
      <c r="F142">
        <v>2</v>
      </c>
      <c r="G142" t="s">
        <v>148</v>
      </c>
      <c r="H142" t="str">
        <f t="shared" si="2"/>
        <v>Cultivo de Soja (2)</v>
      </c>
      <c r="I142" t="s">
        <v>204</v>
      </c>
    </row>
    <row r="143" spans="1:9" x14ac:dyDescent="0.25">
      <c r="A143" s="2"/>
      <c r="B143" s="1">
        <v>220840</v>
      </c>
      <c r="C143" s="1">
        <v>4221902</v>
      </c>
      <c r="D143">
        <v>305</v>
      </c>
      <c r="E143">
        <v>194</v>
      </c>
      <c r="F143">
        <v>111</v>
      </c>
      <c r="G143" t="s">
        <v>149</v>
      </c>
      <c r="H143" t="str">
        <f t="shared" si="2"/>
        <v>Construção de Estações e Redes de Distribuição de Energia Elétrica (111)</v>
      </c>
      <c r="I143" t="s">
        <v>259</v>
      </c>
    </row>
    <row r="144" spans="1:9" x14ac:dyDescent="0.25">
      <c r="A144" s="2"/>
      <c r="B144" s="1">
        <v>220850</v>
      </c>
      <c r="C144" s="1">
        <v>4771701</v>
      </c>
      <c r="D144">
        <v>1</v>
      </c>
      <c r="E144">
        <v>0</v>
      </c>
      <c r="F144">
        <v>1</v>
      </c>
      <c r="G144" t="s">
        <v>150</v>
      </c>
      <c r="H144" t="str">
        <f t="shared" si="2"/>
        <v>Comércio Varejista de Produtos Farmacêuticos, sem Manipulação de Fórmulas (1)</v>
      </c>
      <c r="I144" t="s">
        <v>202</v>
      </c>
    </row>
    <row r="145" spans="1:9" x14ac:dyDescent="0.25">
      <c r="A145" s="2"/>
      <c r="B145" s="1">
        <v>220855</v>
      </c>
      <c r="C145" s="1">
        <v>210108</v>
      </c>
      <c r="D145">
        <v>3</v>
      </c>
      <c r="E145">
        <v>4</v>
      </c>
      <c r="F145">
        <v>-1</v>
      </c>
      <c r="G145" t="s">
        <v>151</v>
      </c>
      <c r="H145" t="str">
        <f t="shared" si="2"/>
        <v>Produção de Carvão Vegetal - Florestas Plantadas (-1)</v>
      </c>
      <c r="I145" t="s">
        <v>260</v>
      </c>
    </row>
    <row r="146" spans="1:9" x14ac:dyDescent="0.25">
      <c r="A146" s="2"/>
      <c r="B146" s="1">
        <v>220860</v>
      </c>
      <c r="C146" s="1">
        <v>4771701</v>
      </c>
      <c r="D146">
        <v>0</v>
      </c>
      <c r="E146">
        <v>1</v>
      </c>
      <c r="F146">
        <v>-1</v>
      </c>
      <c r="G146" t="s">
        <v>152</v>
      </c>
      <c r="H146" t="str">
        <f t="shared" si="2"/>
        <v>Comércio Varejista de Produtos Farmacêuticos, sem Manipulação de Fórmulas (-1)</v>
      </c>
      <c r="I146" t="s">
        <v>202</v>
      </c>
    </row>
    <row r="147" spans="1:9" x14ac:dyDescent="0.25">
      <c r="A147" s="2"/>
      <c r="B147" s="1">
        <v>220865</v>
      </c>
      <c r="C147" s="1">
        <v>7711000</v>
      </c>
      <c r="D147">
        <v>4</v>
      </c>
      <c r="E147">
        <v>2</v>
      </c>
      <c r="F147">
        <v>2</v>
      </c>
      <c r="G147" t="s">
        <v>153</v>
      </c>
      <c r="H147" t="str">
        <f t="shared" si="2"/>
        <v>Locação de Automóveis sem Condutor (2)</v>
      </c>
      <c r="I147" t="s">
        <v>261</v>
      </c>
    </row>
    <row r="148" spans="1:9" x14ac:dyDescent="0.25">
      <c r="A148" s="2"/>
      <c r="B148" s="1">
        <v>220870</v>
      </c>
      <c r="C148" s="1">
        <v>4731800</v>
      </c>
      <c r="D148">
        <v>6</v>
      </c>
      <c r="E148">
        <v>1</v>
      </c>
      <c r="F148">
        <v>5</v>
      </c>
      <c r="G148" t="s">
        <v>154</v>
      </c>
      <c r="H148" t="str">
        <f t="shared" si="2"/>
        <v>Comércio Varejista de Combustíveis para Veículos Automotores (5)</v>
      </c>
      <c r="I148" t="s">
        <v>211</v>
      </c>
    </row>
    <row r="149" spans="1:9" x14ac:dyDescent="0.25">
      <c r="A149" s="2"/>
      <c r="B149" s="1">
        <v>220880</v>
      </c>
      <c r="C149" s="1">
        <v>115600</v>
      </c>
      <c r="D149">
        <v>29</v>
      </c>
      <c r="E149">
        <v>0</v>
      </c>
      <c r="F149">
        <v>29</v>
      </c>
      <c r="G149" t="s">
        <v>155</v>
      </c>
      <c r="H149" t="str">
        <f t="shared" si="2"/>
        <v>Cultivo de Soja (29)</v>
      </c>
      <c r="I149" t="s">
        <v>204</v>
      </c>
    </row>
    <row r="150" spans="1:9" x14ac:dyDescent="0.25">
      <c r="A150" s="2"/>
      <c r="B150" s="1">
        <v>220885</v>
      </c>
      <c r="C150" s="1">
        <v>115600</v>
      </c>
      <c r="D150">
        <v>2</v>
      </c>
      <c r="E150">
        <v>0</v>
      </c>
      <c r="F150">
        <v>2</v>
      </c>
      <c r="G150" t="s">
        <v>156</v>
      </c>
      <c r="H150" t="str">
        <f t="shared" si="2"/>
        <v>Cultivo de Soja (2)</v>
      </c>
      <c r="I150" t="s">
        <v>204</v>
      </c>
    </row>
    <row r="151" spans="1:9" x14ac:dyDescent="0.25">
      <c r="A151" s="2"/>
      <c r="B151" s="1">
        <v>220887</v>
      </c>
      <c r="C151" s="1">
        <v>3321000</v>
      </c>
      <c r="D151">
        <v>3</v>
      </c>
      <c r="E151">
        <v>2</v>
      </c>
      <c r="F151">
        <v>1</v>
      </c>
      <c r="G151" t="s">
        <v>157</v>
      </c>
      <c r="H151" t="str">
        <f t="shared" si="2"/>
        <v>Instalação de Máquinas e Equipamentos Industriais (1)</v>
      </c>
      <c r="I151" t="s">
        <v>262</v>
      </c>
    </row>
    <row r="152" spans="1:9" x14ac:dyDescent="0.25">
      <c r="A152" s="2"/>
      <c r="B152" s="1">
        <v>220890</v>
      </c>
      <c r="C152" s="1">
        <v>4221902</v>
      </c>
      <c r="D152">
        <v>289</v>
      </c>
      <c r="E152">
        <v>165</v>
      </c>
      <c r="F152">
        <v>124</v>
      </c>
      <c r="G152" t="s">
        <v>158</v>
      </c>
      <c r="H152" t="str">
        <f t="shared" si="2"/>
        <v>Construção de Estações e Redes de Distribuição de Energia Elétrica (124)</v>
      </c>
      <c r="I152" t="s">
        <v>259</v>
      </c>
    </row>
    <row r="153" spans="1:9" x14ac:dyDescent="0.25">
      <c r="A153" s="2"/>
      <c r="B153" s="1">
        <v>220900</v>
      </c>
      <c r="C153" s="1">
        <v>8640208</v>
      </c>
      <c r="D153">
        <v>0</v>
      </c>
      <c r="E153">
        <v>1</v>
      </c>
      <c r="F153">
        <v>-1</v>
      </c>
      <c r="G153" t="s">
        <v>159</v>
      </c>
      <c r="H153" t="str">
        <f t="shared" si="2"/>
        <v>Serviços de Diagnóstico por Registro Gráfico - Ecg, Eeg e Outros Exames Análogos (-1)</v>
      </c>
      <c r="I153" t="s">
        <v>263</v>
      </c>
    </row>
    <row r="154" spans="1:9" x14ac:dyDescent="0.25">
      <c r="A154" s="2"/>
      <c r="B154" s="1">
        <v>220910</v>
      </c>
      <c r="C154" s="1">
        <v>4713004</v>
      </c>
      <c r="D154">
        <v>0</v>
      </c>
      <c r="E154">
        <v>1</v>
      </c>
      <c r="F154">
        <v>-1</v>
      </c>
      <c r="G154" t="s">
        <v>160</v>
      </c>
      <c r="H154" t="str">
        <f t="shared" si="2"/>
        <v>Lojas de Departamentos ou Magazines, Exceto Lojas Francas (Duty Free) (-1)</v>
      </c>
      <c r="I154" t="s">
        <v>230</v>
      </c>
    </row>
    <row r="155" spans="1:9" x14ac:dyDescent="0.25">
      <c r="A155" s="2"/>
      <c r="B155" s="1">
        <v>220915</v>
      </c>
      <c r="C155" s="1">
        <v>7711000</v>
      </c>
      <c r="D155">
        <v>2</v>
      </c>
      <c r="E155">
        <v>0</v>
      </c>
      <c r="F155">
        <v>2</v>
      </c>
      <c r="G155" t="s">
        <v>161</v>
      </c>
      <c r="H155" t="str">
        <f t="shared" si="2"/>
        <v>Locação de Automóveis sem Condutor (2)</v>
      </c>
      <c r="I155" t="s">
        <v>261</v>
      </c>
    </row>
    <row r="156" spans="1:9" x14ac:dyDescent="0.25">
      <c r="A156" s="2"/>
      <c r="B156" s="1">
        <v>220920</v>
      </c>
      <c r="C156" s="1">
        <v>115600</v>
      </c>
      <c r="D156">
        <v>97</v>
      </c>
      <c r="E156">
        <v>29</v>
      </c>
      <c r="F156">
        <v>68</v>
      </c>
      <c r="G156" t="s">
        <v>162</v>
      </c>
      <c r="H156" t="str">
        <f t="shared" si="2"/>
        <v>Cultivo de Soja (68)</v>
      </c>
      <c r="I156" t="s">
        <v>204</v>
      </c>
    </row>
    <row r="157" spans="1:9" x14ac:dyDescent="0.25">
      <c r="A157" s="2"/>
      <c r="B157" s="1">
        <v>220930</v>
      </c>
      <c r="C157" s="1">
        <v>151202</v>
      </c>
      <c r="D157">
        <v>1</v>
      </c>
      <c r="E157">
        <v>0</v>
      </c>
      <c r="F157">
        <v>1</v>
      </c>
      <c r="G157" t="s">
        <v>163</v>
      </c>
      <c r="H157" t="str">
        <f t="shared" si="2"/>
        <v>Criação de Bovinos para Leite (1)</v>
      </c>
      <c r="I157" t="s">
        <v>209</v>
      </c>
    </row>
    <row r="158" spans="1:9" x14ac:dyDescent="0.25">
      <c r="A158" s="2"/>
      <c r="B158" s="1">
        <v>220935</v>
      </c>
      <c r="C158" s="1">
        <v>4541206</v>
      </c>
      <c r="D158">
        <v>1</v>
      </c>
      <c r="E158">
        <v>0</v>
      </c>
      <c r="F158">
        <v>1</v>
      </c>
      <c r="G158" t="s">
        <v>164</v>
      </c>
      <c r="H158" t="str">
        <f t="shared" si="2"/>
        <v>Comércio a Varejo de Peças e Acessórios Novos para Motocicletas e Motonetas (1)</v>
      </c>
      <c r="I158" t="s">
        <v>206</v>
      </c>
    </row>
    <row r="159" spans="1:9" x14ac:dyDescent="0.25">
      <c r="A159" s="2"/>
      <c r="B159" s="1">
        <v>220937</v>
      </c>
      <c r="C159" s="1">
        <v>8299706</v>
      </c>
      <c r="D159">
        <v>0</v>
      </c>
      <c r="E159">
        <v>1</v>
      </c>
      <c r="F159">
        <v>-1</v>
      </c>
      <c r="G159" t="s">
        <v>165</v>
      </c>
      <c r="H159" t="str">
        <f t="shared" si="2"/>
        <v>Casas Lotéricas (-1)</v>
      </c>
      <c r="I159" t="s">
        <v>255</v>
      </c>
    </row>
    <row r="160" spans="1:9" x14ac:dyDescent="0.25">
      <c r="A160" s="2"/>
      <c r="B160" s="1">
        <v>220940</v>
      </c>
      <c r="C160" s="1">
        <v>1033301</v>
      </c>
      <c r="D160">
        <v>4</v>
      </c>
      <c r="E160">
        <v>1</v>
      </c>
      <c r="F160">
        <v>3</v>
      </c>
      <c r="G160" t="s">
        <v>166</v>
      </c>
      <c r="H160" t="str">
        <f t="shared" si="2"/>
        <v>Fabricação de Sucos Concentrados de Frutas, Hortaliças e Legumes (3)</v>
      </c>
      <c r="I160" t="s">
        <v>264</v>
      </c>
    </row>
    <row r="161" spans="1:9" x14ac:dyDescent="0.25">
      <c r="A161" s="2"/>
      <c r="B161" s="1">
        <v>220950</v>
      </c>
      <c r="C161" s="1">
        <v>6110803</v>
      </c>
      <c r="D161">
        <v>1</v>
      </c>
      <c r="E161">
        <v>0</v>
      </c>
      <c r="F161">
        <v>1</v>
      </c>
      <c r="G161" t="s">
        <v>167</v>
      </c>
      <c r="H161" t="str">
        <f t="shared" si="2"/>
        <v>Serviços de Comunicação Multimídia - Scm (1)</v>
      </c>
      <c r="I161" t="s">
        <v>224</v>
      </c>
    </row>
    <row r="162" spans="1:9" x14ac:dyDescent="0.25">
      <c r="A162" s="2"/>
      <c r="B162" s="1">
        <v>220955</v>
      </c>
      <c r="C162" s="1">
        <v>4120400</v>
      </c>
      <c r="D162">
        <v>6</v>
      </c>
      <c r="E162">
        <v>0</v>
      </c>
      <c r="F162">
        <v>6</v>
      </c>
      <c r="G162" t="s">
        <v>168</v>
      </c>
      <c r="H162" t="str">
        <f t="shared" si="2"/>
        <v>Construção de Edifícios (6)</v>
      </c>
      <c r="I162" t="s">
        <v>203</v>
      </c>
    </row>
    <row r="163" spans="1:9" x14ac:dyDescent="0.25">
      <c r="A163" s="2"/>
      <c r="B163" s="1">
        <v>220960</v>
      </c>
      <c r="C163" s="1">
        <v>7112000</v>
      </c>
      <c r="D163">
        <v>0</v>
      </c>
      <c r="E163">
        <v>1</v>
      </c>
      <c r="F163">
        <v>-1</v>
      </c>
      <c r="G163" t="s">
        <v>169</v>
      </c>
      <c r="H163" t="str">
        <f t="shared" si="2"/>
        <v>Serviços de Engenharia (-1)</v>
      </c>
      <c r="I163" t="s">
        <v>221</v>
      </c>
    </row>
    <row r="164" spans="1:9" x14ac:dyDescent="0.25">
      <c r="A164" s="2"/>
      <c r="B164" s="1">
        <v>220965</v>
      </c>
      <c r="C164" s="1">
        <v>4744099</v>
      </c>
      <c r="D164">
        <v>1</v>
      </c>
      <c r="E164">
        <v>0</v>
      </c>
      <c r="F164">
        <v>1</v>
      </c>
      <c r="G164" t="s">
        <v>170</v>
      </c>
      <c r="H164" t="str">
        <f t="shared" si="2"/>
        <v>Comércio Varejista de Materiais de Construção em Geral (1)</v>
      </c>
      <c r="I164" t="s">
        <v>265</v>
      </c>
    </row>
    <row r="165" spans="1:9" x14ac:dyDescent="0.25">
      <c r="A165" s="2"/>
      <c r="B165" s="1">
        <v>220970</v>
      </c>
      <c r="C165" s="1">
        <v>4771701</v>
      </c>
      <c r="D165">
        <v>2</v>
      </c>
      <c r="E165">
        <v>0</v>
      </c>
      <c r="F165">
        <v>2</v>
      </c>
      <c r="G165" t="s">
        <v>171</v>
      </c>
      <c r="H165" t="str">
        <f t="shared" si="2"/>
        <v>Comércio Varejista de Produtos Farmacêuticos, sem Manipulação de Fórmulas (2)</v>
      </c>
      <c r="I165" t="s">
        <v>202</v>
      </c>
    </row>
    <row r="166" spans="1:9" x14ac:dyDescent="0.25">
      <c r="A166" s="2"/>
      <c r="B166" s="1">
        <v>220975</v>
      </c>
      <c r="C166" s="1">
        <v>6462000</v>
      </c>
      <c r="D166">
        <v>2</v>
      </c>
      <c r="E166">
        <v>1</v>
      </c>
      <c r="F166">
        <v>1</v>
      </c>
      <c r="G166" t="s">
        <v>172</v>
      </c>
      <c r="H166" t="str">
        <f t="shared" si="2"/>
        <v>Holdings de Instituições Não-Financeiras (1)</v>
      </c>
      <c r="I166" t="s">
        <v>266</v>
      </c>
    </row>
    <row r="167" spans="1:9" x14ac:dyDescent="0.25">
      <c r="A167" s="2"/>
      <c r="B167" s="1">
        <v>220980</v>
      </c>
      <c r="C167" s="1">
        <v>115600</v>
      </c>
      <c r="D167">
        <v>1</v>
      </c>
      <c r="E167">
        <v>0</v>
      </c>
      <c r="F167">
        <v>1</v>
      </c>
      <c r="G167" t="s">
        <v>173</v>
      </c>
      <c r="H167" t="str">
        <f t="shared" si="2"/>
        <v>Cultivo de Soja (1)</v>
      </c>
      <c r="I167" t="s">
        <v>204</v>
      </c>
    </row>
    <row r="168" spans="1:9" x14ac:dyDescent="0.25">
      <c r="A168" s="2"/>
      <c r="B168" s="1">
        <v>220987</v>
      </c>
      <c r="C168" s="1">
        <v>4691500</v>
      </c>
      <c r="D168">
        <v>1</v>
      </c>
      <c r="E168">
        <v>0</v>
      </c>
      <c r="F168">
        <v>1</v>
      </c>
      <c r="G168" t="s">
        <v>174</v>
      </c>
      <c r="H168" t="str">
        <f t="shared" si="2"/>
        <v>Comércio Atacadista de Mercadorias em Geral, com Predominância de Produtos Alimentícios (1)</v>
      </c>
      <c r="I168" t="s">
        <v>228</v>
      </c>
    </row>
    <row r="169" spans="1:9" x14ac:dyDescent="0.25">
      <c r="A169" s="2"/>
      <c r="B169" s="1">
        <v>220990</v>
      </c>
      <c r="C169" s="1">
        <v>4724500</v>
      </c>
      <c r="D169">
        <v>1</v>
      </c>
      <c r="E169">
        <v>0</v>
      </c>
      <c r="F169">
        <v>1</v>
      </c>
      <c r="G169" t="s">
        <v>175</v>
      </c>
      <c r="H169" t="str">
        <f t="shared" si="2"/>
        <v>Comércio Varejista de Hortifrutigranjeiros (1)</v>
      </c>
      <c r="I169" t="s">
        <v>267</v>
      </c>
    </row>
    <row r="170" spans="1:9" x14ac:dyDescent="0.25">
      <c r="A170" s="2"/>
      <c r="B170" s="1">
        <v>220997</v>
      </c>
      <c r="C170" s="1">
        <v>4771701</v>
      </c>
      <c r="D170">
        <v>2</v>
      </c>
      <c r="E170">
        <v>0</v>
      </c>
      <c r="F170">
        <v>2</v>
      </c>
      <c r="G170" t="s">
        <v>176</v>
      </c>
      <c r="H170" t="str">
        <f t="shared" si="2"/>
        <v>Comércio Varejista de Produtos Farmacêuticos, sem Manipulação de Fórmulas (2)</v>
      </c>
      <c r="I170" t="s">
        <v>202</v>
      </c>
    </row>
    <row r="171" spans="1:9" x14ac:dyDescent="0.25">
      <c r="A171" s="2"/>
      <c r="B171" s="1">
        <v>221000</v>
      </c>
      <c r="C171" s="1">
        <v>8011101</v>
      </c>
      <c r="D171">
        <v>17</v>
      </c>
      <c r="E171">
        <v>0</v>
      </c>
      <c r="F171">
        <v>17</v>
      </c>
      <c r="G171" t="s">
        <v>177</v>
      </c>
      <c r="H171" t="str">
        <f t="shared" si="2"/>
        <v>Atividades de Vigilância e Segurança Privada (17)</v>
      </c>
      <c r="I171" t="s">
        <v>254</v>
      </c>
    </row>
    <row r="172" spans="1:9" x14ac:dyDescent="0.25">
      <c r="A172" s="2"/>
      <c r="B172" s="1">
        <v>221005</v>
      </c>
      <c r="C172" s="1">
        <v>4221902</v>
      </c>
      <c r="D172">
        <v>5</v>
      </c>
      <c r="E172">
        <v>1</v>
      </c>
      <c r="F172">
        <v>4</v>
      </c>
      <c r="G172" t="s">
        <v>178</v>
      </c>
      <c r="H172" t="str">
        <f t="shared" si="2"/>
        <v>Construção de Estações e Redes de Distribuição de Energia Elétrica (4)</v>
      </c>
      <c r="I172" t="s">
        <v>259</v>
      </c>
    </row>
    <row r="173" spans="1:9" x14ac:dyDescent="0.25">
      <c r="A173" s="2"/>
      <c r="B173" s="1">
        <v>221010</v>
      </c>
      <c r="C173" s="1">
        <v>4713004</v>
      </c>
      <c r="D173">
        <v>1</v>
      </c>
      <c r="E173">
        <v>1</v>
      </c>
      <c r="F173">
        <v>0</v>
      </c>
      <c r="G173" t="s">
        <v>179</v>
      </c>
      <c r="H173" t="str">
        <f t="shared" si="2"/>
        <v>Lojas de Departamentos ou Magazines, Exceto Lojas Francas (Duty Free) (0)</v>
      </c>
      <c r="I173" t="s">
        <v>230</v>
      </c>
    </row>
    <row r="174" spans="1:9" x14ac:dyDescent="0.25">
      <c r="A174" s="2"/>
      <c r="B174" s="1">
        <v>221020</v>
      </c>
      <c r="C174" s="1">
        <v>2512800</v>
      </c>
      <c r="D174">
        <v>0</v>
      </c>
      <c r="E174">
        <v>1</v>
      </c>
      <c r="F174">
        <v>-1</v>
      </c>
      <c r="G174" t="s">
        <v>180</v>
      </c>
      <c r="H174" t="str">
        <f t="shared" si="2"/>
        <v>Fabricação de Esquadrias de Metal (-1)</v>
      </c>
      <c r="I174" t="s">
        <v>268</v>
      </c>
    </row>
    <row r="175" spans="1:9" x14ac:dyDescent="0.25">
      <c r="A175" s="2"/>
      <c r="B175" s="1">
        <v>221035</v>
      </c>
      <c r="C175" s="1">
        <v>4744099</v>
      </c>
      <c r="D175">
        <v>1</v>
      </c>
      <c r="E175">
        <v>0</v>
      </c>
      <c r="F175">
        <v>1</v>
      </c>
      <c r="G175" t="s">
        <v>181</v>
      </c>
      <c r="H175" t="str">
        <f t="shared" si="2"/>
        <v>Comércio Varejista de Materiais de Construção em Geral (1)</v>
      </c>
      <c r="I175" t="s">
        <v>265</v>
      </c>
    </row>
    <row r="176" spans="1:9" x14ac:dyDescent="0.25">
      <c r="A176" s="2"/>
      <c r="B176" s="1">
        <v>221037</v>
      </c>
      <c r="C176" s="1">
        <v>4120400</v>
      </c>
      <c r="D176">
        <v>0</v>
      </c>
      <c r="E176">
        <v>2</v>
      </c>
      <c r="F176">
        <v>-2</v>
      </c>
      <c r="G176" t="s">
        <v>182</v>
      </c>
      <c r="H176" t="str">
        <f t="shared" si="2"/>
        <v>Construção de Edifícios (-2)</v>
      </c>
      <c r="I176" t="s">
        <v>203</v>
      </c>
    </row>
    <row r="177" spans="1:9" x14ac:dyDescent="0.25">
      <c r="A177" s="2"/>
      <c r="B177" s="1">
        <v>221038</v>
      </c>
      <c r="C177" s="1">
        <v>162899</v>
      </c>
      <c r="D177">
        <v>1</v>
      </c>
      <c r="E177">
        <v>0</v>
      </c>
      <c r="F177">
        <v>1</v>
      </c>
      <c r="G177" t="s">
        <v>183</v>
      </c>
      <c r="H177" t="str">
        <f t="shared" si="2"/>
        <v>Atividades de Apoio à Pecuária não Especificadas Anteriormente (1)</v>
      </c>
      <c r="I177" t="s">
        <v>269</v>
      </c>
    </row>
    <row r="178" spans="1:9" x14ac:dyDescent="0.25">
      <c r="A178" s="2"/>
      <c r="B178" s="1">
        <v>221040</v>
      </c>
      <c r="C178" s="1">
        <v>220999</v>
      </c>
      <c r="D178">
        <v>1</v>
      </c>
      <c r="E178">
        <v>0</v>
      </c>
      <c r="F178">
        <v>1</v>
      </c>
      <c r="G178" t="s">
        <v>184</v>
      </c>
      <c r="H178" t="str">
        <f t="shared" si="2"/>
        <v>Coleta de Produtos Não-Madeireiros não Especificados Anteriormente em Florestas Nativas (1)</v>
      </c>
      <c r="I178" t="s">
        <v>210</v>
      </c>
    </row>
    <row r="179" spans="1:9" x14ac:dyDescent="0.25">
      <c r="A179" s="2"/>
      <c r="B179" s="1">
        <v>221050</v>
      </c>
      <c r="C179" s="1">
        <v>4120400</v>
      </c>
      <c r="D179">
        <v>0</v>
      </c>
      <c r="E179">
        <v>1</v>
      </c>
      <c r="F179">
        <v>-1</v>
      </c>
      <c r="G179" t="s">
        <v>185</v>
      </c>
      <c r="H179" t="str">
        <f t="shared" si="2"/>
        <v>Construção de Edifícios (-1)</v>
      </c>
      <c r="I179" t="s">
        <v>203</v>
      </c>
    </row>
    <row r="180" spans="1:9" x14ac:dyDescent="0.25">
      <c r="A180" s="2"/>
      <c r="B180" s="1">
        <v>221060</v>
      </c>
      <c r="C180" s="1">
        <v>4679699</v>
      </c>
      <c r="D180">
        <v>5</v>
      </c>
      <c r="E180">
        <v>1</v>
      </c>
      <c r="F180">
        <v>4</v>
      </c>
      <c r="G180" t="s">
        <v>186</v>
      </c>
      <c r="H180" t="str">
        <f t="shared" si="2"/>
        <v>Comércio Atacadista de Materiais de Construção em Geral (4)</v>
      </c>
      <c r="I180" t="s">
        <v>225</v>
      </c>
    </row>
    <row r="181" spans="1:9" x14ac:dyDescent="0.25">
      <c r="A181" s="2"/>
      <c r="B181" s="1">
        <v>221063</v>
      </c>
      <c r="C181" s="1">
        <v>161003</v>
      </c>
      <c r="D181">
        <v>14</v>
      </c>
      <c r="E181">
        <v>1</v>
      </c>
      <c r="F181">
        <v>13</v>
      </c>
      <c r="G181" t="s">
        <v>187</v>
      </c>
      <c r="H181" t="str">
        <f t="shared" si="2"/>
        <v>Serviço de Preparação de Terreno, Cultivo e Colheita (13)</v>
      </c>
      <c r="I181" t="s">
        <v>270</v>
      </c>
    </row>
    <row r="182" spans="1:9" x14ac:dyDescent="0.25">
      <c r="A182" s="2"/>
      <c r="B182" s="1">
        <v>221070</v>
      </c>
      <c r="C182" s="1">
        <v>2811900</v>
      </c>
      <c r="D182">
        <v>4</v>
      </c>
      <c r="E182">
        <v>0</v>
      </c>
      <c r="F182">
        <v>4</v>
      </c>
      <c r="G182" t="s">
        <v>188</v>
      </c>
      <c r="H182" t="str">
        <f t="shared" si="2"/>
        <v>Fabricação de Motores e Turbinas, Peças e Acessórios, Exceto para Aviões e Veículos Rodoviários (4)</v>
      </c>
      <c r="I182" t="s">
        <v>271</v>
      </c>
    </row>
    <row r="183" spans="1:9" x14ac:dyDescent="0.25">
      <c r="A183" s="2"/>
      <c r="B183" s="1">
        <v>221080</v>
      </c>
      <c r="C183" s="1">
        <v>4120400</v>
      </c>
      <c r="D183">
        <v>9</v>
      </c>
      <c r="E183">
        <v>0</v>
      </c>
      <c r="F183">
        <v>9</v>
      </c>
      <c r="G183" t="s">
        <v>189</v>
      </c>
      <c r="H183" t="str">
        <f t="shared" si="2"/>
        <v>Construção de Edifícios (9)</v>
      </c>
      <c r="I183" t="s">
        <v>203</v>
      </c>
    </row>
    <row r="184" spans="1:9" x14ac:dyDescent="0.25">
      <c r="A184" s="2"/>
      <c r="B184" s="1">
        <v>221090</v>
      </c>
      <c r="C184" s="1">
        <v>4744099</v>
      </c>
      <c r="D184">
        <v>3</v>
      </c>
      <c r="E184">
        <v>0</v>
      </c>
      <c r="F184">
        <v>3</v>
      </c>
      <c r="G184" t="s">
        <v>190</v>
      </c>
      <c r="H184" t="str">
        <f t="shared" si="2"/>
        <v>Comércio Varejista de Materiais de Construção em Geral (3)</v>
      </c>
      <c r="I184" t="s">
        <v>265</v>
      </c>
    </row>
    <row r="185" spans="1:9" x14ac:dyDescent="0.25">
      <c r="A185" s="2"/>
      <c r="B185" s="1">
        <v>221095</v>
      </c>
      <c r="C185" s="1">
        <v>4731800</v>
      </c>
      <c r="D185">
        <v>1</v>
      </c>
      <c r="E185">
        <v>0</v>
      </c>
      <c r="F185">
        <v>1</v>
      </c>
      <c r="G185" t="s">
        <v>191</v>
      </c>
      <c r="H185" t="str">
        <f t="shared" si="2"/>
        <v>Comércio Varejista de Combustíveis para Veículos Automotores (1)</v>
      </c>
      <c r="I185" t="s">
        <v>211</v>
      </c>
    </row>
    <row r="186" spans="1:9" x14ac:dyDescent="0.25">
      <c r="A186" s="2"/>
      <c r="B186" s="1">
        <v>221100</v>
      </c>
      <c r="C186" s="1">
        <v>8220200</v>
      </c>
      <c r="D186">
        <v>425</v>
      </c>
      <c r="E186">
        <v>231</v>
      </c>
      <c r="F186">
        <v>194</v>
      </c>
      <c r="G186" t="s">
        <v>192</v>
      </c>
      <c r="H186" t="str">
        <f t="shared" si="2"/>
        <v>Atividades de Teleatendimento (194)</v>
      </c>
      <c r="I186" t="s">
        <v>272</v>
      </c>
    </row>
    <row r="187" spans="1:9" x14ac:dyDescent="0.25">
      <c r="A187" s="2"/>
      <c r="B187" s="1">
        <v>221110</v>
      </c>
      <c r="C187" s="1">
        <v>2342702</v>
      </c>
      <c r="D187">
        <v>5</v>
      </c>
      <c r="E187">
        <v>2</v>
      </c>
      <c r="F187">
        <v>3</v>
      </c>
      <c r="G187" t="s">
        <v>193</v>
      </c>
      <c r="H187" t="str">
        <f t="shared" si="2"/>
        <v>Fabricação de Artefatos de Cerâmica e Barro Cozido para Uso na Construção, Exceto Azulejos e Pisos (3)</v>
      </c>
      <c r="I187" t="s">
        <v>246</v>
      </c>
    </row>
    <row r="188" spans="1:9" x14ac:dyDescent="0.25">
      <c r="A188" s="2"/>
      <c r="B188" s="1">
        <v>221120</v>
      </c>
      <c r="C188" s="1">
        <v>115600</v>
      </c>
      <c r="D188">
        <v>114</v>
      </c>
      <c r="E188">
        <v>41</v>
      </c>
      <c r="F188">
        <v>73</v>
      </c>
      <c r="G188" t="s">
        <v>194</v>
      </c>
      <c r="H188" t="str">
        <f t="shared" si="2"/>
        <v>Cultivo de Soja (73)</v>
      </c>
      <c r="I188" t="s">
        <v>204</v>
      </c>
    </row>
    <row r="189" spans="1:9" x14ac:dyDescent="0.25">
      <c r="A189" s="2"/>
      <c r="B189" s="1">
        <v>221130</v>
      </c>
      <c r="C189" s="1">
        <v>4742300</v>
      </c>
      <c r="D189">
        <v>16</v>
      </c>
      <c r="E189">
        <v>0</v>
      </c>
      <c r="F189">
        <v>16</v>
      </c>
      <c r="G189" t="s">
        <v>195</v>
      </c>
      <c r="H189" t="str">
        <f t="shared" si="2"/>
        <v>Comércio Varejista de Material Elétrico (16)</v>
      </c>
      <c r="I189" t="s">
        <v>273</v>
      </c>
    </row>
    <row r="190" spans="1:9" x14ac:dyDescent="0.25">
      <c r="A190" s="2"/>
      <c r="B190" s="1">
        <v>221140</v>
      </c>
      <c r="C190" s="1">
        <v>4753900</v>
      </c>
      <c r="D190">
        <v>0</v>
      </c>
      <c r="E190">
        <v>1</v>
      </c>
      <c r="F190">
        <v>-1</v>
      </c>
      <c r="G190" t="s">
        <v>196</v>
      </c>
      <c r="H190" t="str">
        <f t="shared" si="2"/>
        <v>Comércio Varejista Especializado de Eletrodomésticos e Equipamentos de áudio e Vídeo (-1)</v>
      </c>
      <c r="I190" t="s">
        <v>229</v>
      </c>
    </row>
    <row r="191" spans="1:9" x14ac:dyDescent="0.25">
      <c r="A191" s="2"/>
      <c r="B191" s="1">
        <v>221170</v>
      </c>
      <c r="C191" s="1">
        <v>4213800</v>
      </c>
      <c r="D191">
        <v>0</v>
      </c>
      <c r="E191">
        <v>1</v>
      </c>
      <c r="F191">
        <v>-1</v>
      </c>
      <c r="G191" t="s">
        <v>197</v>
      </c>
      <c r="H191" t="str">
        <f t="shared" si="2"/>
        <v>Obras de Urbanização - Ruas, Praças e Calçadas (-1)</v>
      </c>
      <c r="I191" t="s">
        <v>213</v>
      </c>
    </row>
  </sheetData>
  <mergeCells count="1">
    <mergeCell ref="A2:A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2023-11-29T00:38:14Z</dcterms:created>
  <dcterms:modified xsi:type="dcterms:W3CDTF">2023-11-29T20:19:59Z</dcterms:modified>
</cp:coreProperties>
</file>