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agath\Desktop\RR1\Final Project\"/>
    </mc:Choice>
  </mc:AlternateContent>
  <xr:revisionPtr revIDLastSave="0" documentId="13_ncr:1_{06DC2D0C-11F0-4CD3-B7A9-6982140EFC8C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8" i="1" l="1"/>
  <c r="K18" i="1"/>
  <c r="M18" i="1" s="1"/>
  <c r="L17" i="1"/>
  <c r="K17" i="1"/>
  <c r="M17" i="1" s="1"/>
  <c r="M16" i="1"/>
  <c r="L16" i="1"/>
  <c r="K16" i="1"/>
  <c r="J16" i="1"/>
  <c r="L15" i="1"/>
  <c r="K15" i="1"/>
  <c r="M15" i="1" s="1"/>
  <c r="J15" i="1"/>
  <c r="M14" i="1"/>
  <c r="L14" i="1"/>
  <c r="K14" i="1"/>
  <c r="J14" i="1"/>
  <c r="M13" i="1"/>
  <c r="L13" i="1"/>
  <c r="K13" i="1"/>
  <c r="J13" i="1"/>
  <c r="M12" i="1"/>
  <c r="L12" i="1"/>
  <c r="K12" i="1"/>
  <c r="J12" i="1"/>
  <c r="M11" i="1"/>
  <c r="L11" i="1"/>
  <c r="K11" i="1"/>
  <c r="J11" i="1"/>
  <c r="M10" i="1"/>
  <c r="L10" i="1"/>
  <c r="K10" i="1"/>
  <c r="J10" i="1"/>
  <c r="M9" i="1"/>
  <c r="L9" i="1"/>
  <c r="K9" i="1"/>
  <c r="J9" i="1"/>
  <c r="M8" i="1"/>
  <c r="L8" i="1"/>
  <c r="K8" i="1"/>
  <c r="J8" i="1"/>
  <c r="M7" i="1"/>
  <c r="L7" i="1"/>
  <c r="K7" i="1"/>
  <c r="J7" i="1"/>
  <c r="M6" i="1"/>
  <c r="L6" i="1"/>
  <c r="K6" i="1"/>
  <c r="J6" i="1"/>
  <c r="M5" i="1"/>
  <c r="L5" i="1"/>
  <c r="K5" i="1"/>
  <c r="J5" i="1"/>
  <c r="M4" i="1"/>
  <c r="L4" i="1"/>
  <c r="K4" i="1"/>
  <c r="J4" i="1"/>
  <c r="M3" i="1"/>
  <c r="L3" i="1"/>
  <c r="K3" i="1"/>
  <c r="J3" i="1"/>
  <c r="M2" i="1"/>
  <c r="L2" i="1"/>
  <c r="K2" i="1"/>
  <c r="I2" i="1"/>
  <c r="J2" i="1" s="1"/>
</calcChain>
</file>

<file path=xl/sharedStrings.xml><?xml version="1.0" encoding="utf-8"?>
<sst xmlns="http://schemas.openxmlformats.org/spreadsheetml/2006/main" count="30" uniqueCount="29">
  <si>
    <t>author</t>
  </si>
  <si>
    <t>year</t>
  </si>
  <si>
    <t>degreesoffreedom</t>
  </si>
  <si>
    <t>autoregressioncorrection</t>
  </si>
  <si>
    <t>logarithmicspecification</t>
  </si>
  <si>
    <t>numberofexplanatoryvariables</t>
  </si>
  <si>
    <t>tstatistic</t>
  </si>
  <si>
    <t>coefficient</t>
  </si>
  <si>
    <t>error</t>
  </si>
  <si>
    <t>twoxerror</t>
  </si>
  <si>
    <t xml:space="preserve">squarerootdegreesoffreedom </t>
  </si>
  <si>
    <t>logtstatistic</t>
  </si>
  <si>
    <t>logsquarerootdegreeoffreedom</t>
  </si>
  <si>
    <t>Kaitz</t>
  </si>
  <si>
    <t>Mincer</t>
  </si>
  <si>
    <t>Gramlich</t>
  </si>
  <si>
    <t>Welch</t>
  </si>
  <si>
    <t>Ragan</t>
  </si>
  <si>
    <t>Wachter and Kim</t>
  </si>
  <si>
    <t>Iden</t>
  </si>
  <si>
    <t>Abowd and Killingsworth</t>
  </si>
  <si>
    <t>Betsey and Dunson</t>
  </si>
  <si>
    <t>Brown</t>
  </si>
  <si>
    <t>Hammermesh</t>
  </si>
  <si>
    <t>Solon</t>
  </si>
  <si>
    <t>Wellington</t>
  </si>
  <si>
    <t>Klerman</t>
  </si>
  <si>
    <t>Jared Bernstein and John Schmitt</t>
  </si>
  <si>
    <t>Paul Wolfon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</si>
</sst>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8"/>
  <sheetViews>
    <sheetView tabSelected="1" topLeftCell="A2" zoomScale="90" zoomScaleNormal="90" workbookViewId="0">
      <selection activeCell="D20" sqref="D20"/>
    </sheetView>
  </sheetViews>
  <sheetFormatPr defaultRowHeight="14.5" x14ac:dyDescent="0.35"/>
  <cols>
    <col min="1" max="1" width="28.54296875" customWidth="1"/>
    <col min="3" max="3" width="19.36328125" customWidth="1"/>
    <col min="4" max="4" width="22" customWidth="1"/>
    <col min="5" max="5" width="20.54296875" customWidth="1"/>
    <col min="6" max="6" width="16.6328125" customWidth="1"/>
    <col min="7" max="7" width="18.36328125" customWidth="1"/>
    <col min="11" max="11" width="21.1796875" customWidth="1"/>
    <col min="12" max="12" width="11.90625" customWidth="1"/>
    <col min="13" max="13" width="27.7265625" customWidth="1"/>
  </cols>
  <sheetData>
    <row r="1" spans="1:1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5">
      <c r="A2" t="s">
        <v>13</v>
      </c>
      <c r="B2">
        <v>1970</v>
      </c>
      <c r="C2">
        <v>49</v>
      </c>
      <c r="D2">
        <v>0</v>
      </c>
      <c r="E2">
        <v>0</v>
      </c>
      <c r="F2">
        <v>10</v>
      </c>
      <c r="G2">
        <v>2.2999999999999998</v>
      </c>
      <c r="H2">
        <v>9.8000000000000004E-2</v>
      </c>
      <c r="I2">
        <f>0.042608696</f>
        <v>4.2608696000000001E-2</v>
      </c>
      <c r="J2">
        <f t="shared" ref="J2:J16" si="0">I2*2</f>
        <v>8.5217392000000003E-2</v>
      </c>
      <c r="K2">
        <f t="shared" ref="K2:K18" si="1">SQRT(C2)</f>
        <v>7</v>
      </c>
      <c r="L2">
        <f>LOG(G2)</f>
        <v>0.36172783601759284</v>
      </c>
      <c r="M2">
        <f>LOG(K2)</f>
        <v>0.84509804001425681</v>
      </c>
    </row>
    <row r="3" spans="1:13" x14ac:dyDescent="0.35">
      <c r="A3" t="s">
        <v>14</v>
      </c>
      <c r="B3">
        <v>1976</v>
      </c>
      <c r="C3">
        <v>58</v>
      </c>
      <c r="D3">
        <v>1</v>
      </c>
      <c r="E3">
        <v>0</v>
      </c>
      <c r="F3">
        <v>5</v>
      </c>
      <c r="G3">
        <v>2.41</v>
      </c>
      <c r="H3">
        <v>0.23100000000000001</v>
      </c>
      <c r="I3">
        <v>9.5850621999999996E-2</v>
      </c>
      <c r="J3">
        <f t="shared" si="0"/>
        <v>0.19170124399999999</v>
      </c>
      <c r="K3">
        <f t="shared" si="1"/>
        <v>7.6157731058639087</v>
      </c>
      <c r="L3">
        <f t="shared" ref="L3:L18" si="2">LOG(G3)</f>
        <v>0.3820170425748684</v>
      </c>
      <c r="M3">
        <f t="shared" ref="M3:M18" si="3">LOG(K3)</f>
        <v>0.88171399678146867</v>
      </c>
    </row>
    <row r="4" spans="1:13" x14ac:dyDescent="0.35">
      <c r="A4" t="s">
        <v>15</v>
      </c>
      <c r="B4">
        <v>1976</v>
      </c>
      <c r="C4">
        <v>106</v>
      </c>
      <c r="D4">
        <v>1</v>
      </c>
      <c r="E4">
        <v>1</v>
      </c>
      <c r="F4">
        <v>17</v>
      </c>
      <c r="G4">
        <v>1.41</v>
      </c>
      <c r="H4">
        <v>9.4E-2</v>
      </c>
      <c r="I4">
        <v>6.6666666999999999E-2</v>
      </c>
      <c r="J4">
        <f t="shared" si="0"/>
        <v>0.133333334</v>
      </c>
      <c r="K4">
        <f t="shared" si="1"/>
        <v>10.295630140987001</v>
      </c>
      <c r="L4">
        <f t="shared" si="2"/>
        <v>0.14921911265537988</v>
      </c>
      <c r="M4">
        <f t="shared" si="3"/>
        <v>1.0126529326323852</v>
      </c>
    </row>
    <row r="5" spans="1:13" x14ac:dyDescent="0.35">
      <c r="A5" t="s">
        <v>16</v>
      </c>
      <c r="B5">
        <v>1976</v>
      </c>
      <c r="C5">
        <v>53</v>
      </c>
      <c r="D5">
        <v>0</v>
      </c>
      <c r="E5">
        <v>1</v>
      </c>
      <c r="F5">
        <v>6</v>
      </c>
      <c r="G5">
        <v>2.2200000000000002</v>
      </c>
      <c r="H5">
        <v>0.17799999999999999</v>
      </c>
      <c r="I5">
        <v>8.0180180000000004E-2</v>
      </c>
      <c r="J5">
        <f t="shared" si="0"/>
        <v>0.16036036000000001</v>
      </c>
      <c r="K5">
        <f t="shared" si="1"/>
        <v>7.2801098892805181</v>
      </c>
      <c r="L5">
        <f t="shared" si="2"/>
        <v>0.34635297445063867</v>
      </c>
      <c r="M5">
        <f t="shared" si="3"/>
        <v>0.86213793480039447</v>
      </c>
    </row>
    <row r="6" spans="1:13" x14ac:dyDescent="0.35">
      <c r="A6" t="s">
        <v>17</v>
      </c>
      <c r="B6">
        <v>1977</v>
      </c>
      <c r="C6">
        <v>31</v>
      </c>
      <c r="D6">
        <v>1</v>
      </c>
      <c r="E6">
        <v>1</v>
      </c>
      <c r="F6">
        <v>8</v>
      </c>
      <c r="G6">
        <v>1.52</v>
      </c>
      <c r="H6">
        <v>6.5000000000000002E-2</v>
      </c>
      <c r="I6">
        <v>4.2763158000000003E-2</v>
      </c>
      <c r="J6">
        <f t="shared" si="0"/>
        <v>8.5526316000000005E-2</v>
      </c>
      <c r="K6">
        <f t="shared" si="1"/>
        <v>5.5677643628300215</v>
      </c>
      <c r="L6">
        <f t="shared" si="2"/>
        <v>0.18184358794477254</v>
      </c>
      <c r="M6">
        <f t="shared" si="3"/>
        <v>0.74568084691713632</v>
      </c>
    </row>
    <row r="7" spans="1:13" x14ac:dyDescent="0.35">
      <c r="A7" t="s">
        <v>18</v>
      </c>
      <c r="B7">
        <v>1979</v>
      </c>
      <c r="C7">
        <v>56</v>
      </c>
      <c r="D7">
        <v>0</v>
      </c>
      <c r="E7">
        <v>1</v>
      </c>
      <c r="F7">
        <v>11</v>
      </c>
      <c r="G7">
        <v>2.17</v>
      </c>
      <c r="H7">
        <v>0.252</v>
      </c>
      <c r="I7">
        <v>0.11612903199999999</v>
      </c>
      <c r="J7">
        <f t="shared" si="0"/>
        <v>0.23225806399999999</v>
      </c>
      <c r="K7">
        <f t="shared" si="1"/>
        <v>7.4833147735478827</v>
      </c>
      <c r="L7">
        <f t="shared" si="2"/>
        <v>0.33645973384852951</v>
      </c>
      <c r="M7">
        <f t="shared" si="3"/>
        <v>0.87409401350310023</v>
      </c>
    </row>
    <row r="8" spans="1:13" x14ac:dyDescent="0.35">
      <c r="A8" t="s">
        <v>19</v>
      </c>
      <c r="B8">
        <v>1980</v>
      </c>
      <c r="C8">
        <v>93</v>
      </c>
      <c r="D8">
        <v>1</v>
      </c>
      <c r="E8">
        <v>0</v>
      </c>
      <c r="F8">
        <v>10</v>
      </c>
      <c r="G8">
        <v>4.43</v>
      </c>
      <c r="H8">
        <v>0.22600000000000001</v>
      </c>
      <c r="I8">
        <v>5.1015801E-2</v>
      </c>
      <c r="J8">
        <f t="shared" si="0"/>
        <v>0.102031602</v>
      </c>
      <c r="K8">
        <f t="shared" si="1"/>
        <v>9.6436507609929549</v>
      </c>
      <c r="L8">
        <f t="shared" si="2"/>
        <v>0.64640372622306952</v>
      </c>
      <c r="M8">
        <f t="shared" si="3"/>
        <v>0.98424147427696751</v>
      </c>
    </row>
    <row r="9" spans="1:13" x14ac:dyDescent="0.35">
      <c r="A9" t="s">
        <v>17</v>
      </c>
      <c r="B9">
        <v>1981</v>
      </c>
      <c r="C9">
        <v>54</v>
      </c>
      <c r="D9">
        <v>1</v>
      </c>
      <c r="E9">
        <v>1</v>
      </c>
      <c r="F9">
        <v>9</v>
      </c>
      <c r="G9">
        <v>1.7</v>
      </c>
      <c r="H9">
        <v>5.1999999999999998E-2</v>
      </c>
      <c r="I9">
        <v>3.0588234999999998E-2</v>
      </c>
      <c r="J9">
        <f t="shared" si="0"/>
        <v>6.1176469999999997E-2</v>
      </c>
      <c r="K9">
        <f t="shared" si="1"/>
        <v>7.3484692283495345</v>
      </c>
      <c r="L9">
        <f t="shared" si="2"/>
        <v>0.23044892137827391</v>
      </c>
      <c r="M9">
        <f t="shared" si="3"/>
        <v>0.86619687991148431</v>
      </c>
    </row>
    <row r="10" spans="1:13" x14ac:dyDescent="0.35">
      <c r="A10" t="s">
        <v>20</v>
      </c>
      <c r="B10">
        <v>1981</v>
      </c>
      <c r="C10">
        <v>95</v>
      </c>
      <c r="D10">
        <v>0</v>
      </c>
      <c r="E10">
        <v>1</v>
      </c>
      <c r="F10">
        <v>8</v>
      </c>
      <c r="G10">
        <v>1.04</v>
      </c>
      <c r="H10">
        <v>0.21299999999999999</v>
      </c>
      <c r="I10">
        <v>0.20480769200000001</v>
      </c>
      <c r="J10">
        <f t="shared" si="0"/>
        <v>0.40961538400000003</v>
      </c>
      <c r="K10">
        <f t="shared" si="1"/>
        <v>9.7467943448089631</v>
      </c>
      <c r="L10">
        <f t="shared" si="2"/>
        <v>1.703333929878037E-2</v>
      </c>
      <c r="M10">
        <f t="shared" si="3"/>
        <v>0.9888618026444238</v>
      </c>
    </row>
    <row r="11" spans="1:13" x14ac:dyDescent="0.35">
      <c r="A11" t="s">
        <v>21</v>
      </c>
      <c r="B11">
        <v>1981</v>
      </c>
      <c r="C11">
        <v>93</v>
      </c>
      <c r="D11">
        <v>1</v>
      </c>
      <c r="E11">
        <v>0</v>
      </c>
      <c r="F11">
        <v>10</v>
      </c>
      <c r="G11">
        <v>2.12</v>
      </c>
      <c r="H11">
        <v>0.13900000000000001</v>
      </c>
      <c r="I11">
        <v>6.5566037999999993E-2</v>
      </c>
      <c r="J11">
        <f t="shared" si="0"/>
        <v>0.13113207599999999</v>
      </c>
      <c r="K11">
        <f t="shared" si="1"/>
        <v>9.6436507609929549</v>
      </c>
      <c r="L11">
        <f t="shared" si="2"/>
        <v>0.32633586092875144</v>
      </c>
      <c r="M11">
        <f t="shared" si="3"/>
        <v>0.98424147427696751</v>
      </c>
    </row>
    <row r="12" spans="1:13" x14ac:dyDescent="0.35">
      <c r="A12" t="s">
        <v>22</v>
      </c>
      <c r="B12">
        <v>1983</v>
      </c>
      <c r="C12">
        <v>92</v>
      </c>
      <c r="D12">
        <v>0</v>
      </c>
      <c r="E12">
        <v>1</v>
      </c>
      <c r="F12">
        <v>11</v>
      </c>
      <c r="G12">
        <v>1.92</v>
      </c>
      <c r="H12">
        <v>9.6000000000000002E-2</v>
      </c>
      <c r="I12">
        <v>0.05</v>
      </c>
      <c r="J12">
        <f t="shared" si="0"/>
        <v>0.1</v>
      </c>
      <c r="K12">
        <f t="shared" si="1"/>
        <v>9.5916630466254382</v>
      </c>
      <c r="L12">
        <f t="shared" si="2"/>
        <v>0.28330122870354957</v>
      </c>
      <c r="M12">
        <f t="shared" si="3"/>
        <v>0.98189391367277756</v>
      </c>
    </row>
    <row r="13" spans="1:13" x14ac:dyDescent="0.35">
      <c r="A13" t="s">
        <v>23</v>
      </c>
      <c r="B13">
        <v>1981</v>
      </c>
      <c r="C13">
        <v>94</v>
      </c>
      <c r="D13">
        <v>1</v>
      </c>
      <c r="E13">
        <v>1</v>
      </c>
      <c r="F13">
        <v>5</v>
      </c>
      <c r="G13">
        <v>1.63</v>
      </c>
      <c r="H13">
        <v>0.121</v>
      </c>
      <c r="I13">
        <v>7.4233128999999995E-2</v>
      </c>
      <c r="J13">
        <f t="shared" si="0"/>
        <v>0.14846625799999999</v>
      </c>
      <c r="K13">
        <f t="shared" si="1"/>
        <v>9.6953597148326587</v>
      </c>
      <c r="L13">
        <f t="shared" si="2"/>
        <v>0.21218760440395779</v>
      </c>
      <c r="M13">
        <f t="shared" si="3"/>
        <v>0.98656392679984939</v>
      </c>
    </row>
    <row r="14" spans="1:13" x14ac:dyDescent="0.35">
      <c r="A14" t="s">
        <v>24</v>
      </c>
      <c r="B14">
        <v>1985</v>
      </c>
      <c r="C14">
        <v>86</v>
      </c>
      <c r="D14">
        <v>1</v>
      </c>
      <c r="E14">
        <v>1</v>
      </c>
      <c r="F14">
        <v>17</v>
      </c>
      <c r="G14">
        <v>2.78</v>
      </c>
      <c r="H14">
        <v>9.8000000000000004E-2</v>
      </c>
      <c r="I14">
        <v>3.5251799E-2</v>
      </c>
      <c r="J14">
        <f t="shared" si="0"/>
        <v>7.0503598000000001E-2</v>
      </c>
      <c r="K14">
        <f t="shared" si="1"/>
        <v>9.2736184954957039</v>
      </c>
      <c r="L14">
        <f t="shared" si="2"/>
        <v>0.44404479591807622</v>
      </c>
      <c r="M14">
        <f t="shared" si="3"/>
        <v>0.96724922562178384</v>
      </c>
    </row>
    <row r="15" spans="1:13" x14ac:dyDescent="0.35">
      <c r="A15" t="s">
        <v>25</v>
      </c>
      <c r="B15">
        <v>1991</v>
      </c>
      <c r="C15">
        <v>114</v>
      </c>
      <c r="D15">
        <v>1</v>
      </c>
      <c r="E15">
        <v>1</v>
      </c>
      <c r="F15">
        <v>17</v>
      </c>
      <c r="G15">
        <v>1.41</v>
      </c>
      <c r="H15">
        <v>6.6000000000000003E-2</v>
      </c>
      <c r="I15">
        <v>4.6808510999999997E-2</v>
      </c>
      <c r="J15">
        <f t="shared" si="0"/>
        <v>9.3617021999999994E-2</v>
      </c>
      <c r="K15">
        <f t="shared" si="1"/>
        <v>10.677078252031311</v>
      </c>
      <c r="L15">
        <f t="shared" si="2"/>
        <v>0.14921911265537988</v>
      </c>
      <c r="M15">
        <f t="shared" si="3"/>
        <v>1.0284524256682364</v>
      </c>
    </row>
    <row r="16" spans="1:13" x14ac:dyDescent="0.35">
      <c r="A16" t="s">
        <v>26</v>
      </c>
      <c r="B16">
        <v>1992</v>
      </c>
      <c r="C16">
        <v>123</v>
      </c>
      <c r="D16">
        <v>1</v>
      </c>
      <c r="E16">
        <v>1</v>
      </c>
      <c r="F16">
        <v>5</v>
      </c>
      <c r="G16">
        <v>0.45</v>
      </c>
      <c r="H16">
        <v>5.1999999999999998E-2</v>
      </c>
      <c r="I16">
        <v>0.115555556</v>
      </c>
      <c r="J16">
        <f t="shared" si="0"/>
        <v>0.23111111200000001</v>
      </c>
      <c r="K16">
        <f t="shared" si="1"/>
        <v>11.090536506409418</v>
      </c>
      <c r="L16">
        <f t="shared" si="2"/>
        <v>-0.34678748622465633</v>
      </c>
      <c r="M16">
        <f t="shared" si="3"/>
        <v>1.044952555719699</v>
      </c>
    </row>
    <row r="17" spans="1:13" x14ac:dyDescent="0.35">
      <c r="A17" t="s">
        <v>27</v>
      </c>
      <c r="B17">
        <v>2000</v>
      </c>
      <c r="C17">
        <v>138</v>
      </c>
      <c r="G17">
        <v>1.63</v>
      </c>
      <c r="H17">
        <v>6.0999999999999999E-2</v>
      </c>
      <c r="K17">
        <f t="shared" si="1"/>
        <v>11.74734012447073</v>
      </c>
      <c r="L17">
        <f t="shared" si="2"/>
        <v>0.21218760440395779</v>
      </c>
      <c r="M17">
        <f t="shared" si="3"/>
        <v>1.0699395432006182</v>
      </c>
    </row>
    <row r="18" spans="1:13" x14ac:dyDescent="0.35">
      <c r="A18" t="s">
        <v>28</v>
      </c>
      <c r="B18">
        <v>1998</v>
      </c>
      <c r="C18">
        <v>43</v>
      </c>
      <c r="G18">
        <v>0.85</v>
      </c>
      <c r="H18">
        <v>3.2000000000000001E-2</v>
      </c>
      <c r="K18">
        <f t="shared" si="1"/>
        <v>6.5574385243020004</v>
      </c>
      <c r="L18">
        <f t="shared" si="2"/>
        <v>-7.0581074285707285E-2</v>
      </c>
      <c r="M18">
        <f t="shared" si="3"/>
        <v>0.81673422778979321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Agathe Zekad</dc:creator>
  <cp:lastModifiedBy>Agathe</cp:lastModifiedBy>
  <dcterms:created xsi:type="dcterms:W3CDTF">2015-06-05T18:17:20Z</dcterms:created>
  <dcterms:modified xsi:type="dcterms:W3CDTF">2022-05-29T13:47:12Z</dcterms:modified>
</cp:coreProperties>
</file>