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palo/software/js-tcx/src/"/>
    </mc:Choice>
  </mc:AlternateContent>
  <xr:revisionPtr revIDLastSave="0" documentId="13_ncr:1_{278DE47E-DD20-584A-9D20-B67C59E98555}" xr6:coauthVersionLast="45" xr6:coauthVersionMax="45" xr10:uidLastSave="{00000000-0000-0000-0000-000000000000}"/>
  <bookViews>
    <workbookView xWindow="28800" yWindow="460" windowWidth="38400" windowHeight="21140" xr2:uid="{049EBC5E-C3EF-6540-8F75-A8BD2470B004}"/>
  </bookViews>
  <sheets>
    <sheet name="Training-30min" sheetId="1" r:id="rId1"/>
    <sheet name="2020-04-08" sheetId="3" r:id="rId2"/>
    <sheet name="Feuil4" sheetId="4" r:id="rId3"/>
  </sheets>
  <definedNames>
    <definedName name="_xlchart.v1.0" hidden="1">'2020-04-08'!#REF!</definedName>
    <definedName name="_xlchart.v1.1" hidden="1">'2020-04-08'!#REF!</definedName>
    <definedName name="_xlchart.v1.2" hidden="1">'2020-04-08'!#REF!</definedName>
    <definedName name="_xlchart.v1.3" hidden="1">'2020-04-08'!#REF!</definedName>
    <definedName name="_xlchart.v1.4" hidden="1">'2020-04-08'!$F$12:$F$503</definedName>
    <definedName name="_xlchart.v1.5" hidden="1">'2020-04-08'!$G$12:$G$503</definedName>
    <definedName name="_xlchart.v1.6" hidden="1">'2020-04-08'!$F$12:$F$503</definedName>
    <definedName name="_xlchart.v1.7" hidden="1">'2020-04-08'!$G$12:$G$503</definedName>
    <definedName name="_xlchart.v1.8" hidden="1">'2020-04-08'!$F$12:$F$503</definedName>
    <definedName name="test_1" localSheetId="1">'2020-04-08'!#REF!</definedName>
    <definedName name="test_2" localSheetId="1">'2020-04-08'!$A$1:$H$503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E3" i="1"/>
  <c r="D3" i="1"/>
  <c r="C3" i="1"/>
  <c r="B3" i="1"/>
  <c r="L3" i="1"/>
  <c r="Y3" i="1" a="1"/>
  <c r="Y3" i="1" s="1"/>
  <c r="X3" i="1" a="1"/>
  <c r="X3" i="1" s="1"/>
  <c r="W3" i="1" a="1"/>
  <c r="W3" i="1" s="1"/>
  <c r="Z3" i="1"/>
  <c r="V3" i="1"/>
  <c r="R3" i="1" a="1"/>
  <c r="R3" i="1" s="1"/>
  <c r="S3" i="1" a="1"/>
  <c r="S3" i="1" s="1"/>
  <c r="T3" i="1"/>
  <c r="U3" i="1"/>
  <c r="Q3" i="1"/>
  <c r="P3" i="1"/>
  <c r="O3" i="1"/>
  <c r="N3" i="1" a="1"/>
  <c r="N3" i="1" s="1"/>
  <c r="M3" i="1" a="1"/>
  <c r="M3" i="1" s="1"/>
  <c r="K3" i="1"/>
  <c r="G3" i="1"/>
  <c r="J3" i="1"/>
  <c r="I3" i="1"/>
  <c r="H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493F6-0F6F-BA4F-97C2-6DEE6EC3695B}" name="test1" type="6" refreshedVersion="6" background="1" saveData="1">
    <textPr codePage="10000" sourceFile="/Users/alexandrepalo/software/js-tcx/src/test.tsv" decimal="," thousands=" 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<sst xmlns="http://schemas.openxmlformats.org/spreadsheetml/2006/main" count="548" uniqueCount="522">
  <si>
    <t>id</t>
  </si>
  <si>
    <t>2020-04-08T19:16:58Z</t>
  </si>
  <si>
    <t>sport</t>
  </si>
  <si>
    <t>Running</t>
  </si>
  <si>
    <t>attribute</t>
  </si>
  <si>
    <t>file-data</t>
  </si>
  <si>
    <t>calc-data</t>
  </si>
  <si>
    <t>startTime</t>
  </si>
  <si>
    <t>2020-04-08T19:17:12Z</t>
  </si>
  <si>
    <t>index</t>
  </si>
  <si>
    <t>time</t>
  </si>
  <si>
    <t>2020-04-08T19:17:23Z</t>
  </si>
  <si>
    <t>2020-04-08T19:17:36Z</t>
  </si>
  <si>
    <t>2020-04-08T19:17:48Z</t>
  </si>
  <si>
    <t>2020-04-08T19:17:54Z</t>
  </si>
  <si>
    <t>2020-04-08T19:18:09Z</t>
  </si>
  <si>
    <t>2020-04-08T19:18:22Z</t>
  </si>
  <si>
    <t>2020-04-08T19:18:29Z</t>
  </si>
  <si>
    <t>2020-04-08T19:18:32Z</t>
  </si>
  <si>
    <t>2020-04-08T19:18:36Z</t>
  </si>
  <si>
    <t>2020-04-08T19:18:38Z</t>
  </si>
  <si>
    <t>2020-04-08T19:18:41Z</t>
  </si>
  <si>
    <t>2020-04-08T19:18:43Z</t>
  </si>
  <si>
    <t>2020-04-08T19:18:46Z</t>
  </si>
  <si>
    <t>2020-04-08T19:18:47Z</t>
  </si>
  <si>
    <t>2020-04-08T19:18:49Z</t>
  </si>
  <si>
    <t>2020-04-08T19:18:50Z</t>
  </si>
  <si>
    <t>2020-04-08T19:18:52Z</t>
  </si>
  <si>
    <t>2020-04-08T19:18:53Z</t>
  </si>
  <si>
    <t>2020-04-08T19:18:54Z</t>
  </si>
  <si>
    <t>2020-04-08T19:18:56Z</t>
  </si>
  <si>
    <t>2020-04-08T19:18:57Z</t>
  </si>
  <si>
    <t>2020-04-08T19:19:00Z</t>
  </si>
  <si>
    <t>2020-04-08T19:19:03Z</t>
  </si>
  <si>
    <t>2020-04-08T19:19:07Z</t>
  </si>
  <si>
    <t>2020-04-08T19:19:10Z</t>
  </si>
  <si>
    <t>2020-04-08T19:19:13Z</t>
  </si>
  <si>
    <t>2020-04-08T19:19:16Z</t>
  </si>
  <si>
    <t>2020-04-08T19:19:20Z</t>
  </si>
  <si>
    <t>2020-04-08T19:19:23Z</t>
  </si>
  <si>
    <t>2020-04-08T19:19:36Z</t>
  </si>
  <si>
    <t>2020-04-08T19:19:55Z</t>
  </si>
  <si>
    <t>2020-04-08T19:20:09Z</t>
  </si>
  <si>
    <t>2020-04-08T19:20:23Z</t>
  </si>
  <si>
    <t>2020-04-08T19:20:36Z</t>
  </si>
  <si>
    <t>2020-04-08T19:20:41Z</t>
  </si>
  <si>
    <t>2020-04-08T19:20:45Z</t>
  </si>
  <si>
    <t>2020-04-08T19:20:48Z</t>
  </si>
  <si>
    <t>2020-04-08T19:20:52Z</t>
  </si>
  <si>
    <t>2020-04-08T19:20:56Z</t>
  </si>
  <si>
    <t>2020-04-08T19:20:59Z</t>
  </si>
  <si>
    <t>2020-04-08T19:21:03Z</t>
  </si>
  <si>
    <t>2020-04-08T19:21:06Z</t>
  </si>
  <si>
    <t>2020-04-08T19:21:10Z</t>
  </si>
  <si>
    <t>2020-04-08T19:21:17Z</t>
  </si>
  <si>
    <t>2020-04-08T19:21:25Z</t>
  </si>
  <si>
    <t>2020-04-08T19:21:26Z</t>
  </si>
  <si>
    <t>2020-04-08T19:21:28Z</t>
  </si>
  <si>
    <t>2020-04-08T19:21:29Z</t>
  </si>
  <si>
    <t>2020-04-08T19:21:31Z</t>
  </si>
  <si>
    <t>2020-04-08T19:21:33Z</t>
  </si>
  <si>
    <t>2020-04-08T19:21:34Z</t>
  </si>
  <si>
    <t>2020-04-08T19:21:36Z</t>
  </si>
  <si>
    <t>2020-04-08T19:21:38Z</t>
  </si>
  <si>
    <t>2020-04-08T19:21:42Z</t>
  </si>
  <si>
    <t>2020-04-08T19:21:46Z</t>
  </si>
  <si>
    <t>2020-04-08T19:21:50Z</t>
  </si>
  <si>
    <t>2020-04-08T19:21:54Z</t>
  </si>
  <si>
    <t>2020-04-08T19:21:55Z</t>
  </si>
  <si>
    <t>2020-04-08T19:21:56Z</t>
  </si>
  <si>
    <t>2020-04-08T19:21:58Z</t>
  </si>
  <si>
    <t>2020-04-08T19:21:59Z</t>
  </si>
  <si>
    <t>2020-04-08T19:22:03Z</t>
  </si>
  <si>
    <t>2020-04-08T19:22:08Z</t>
  </si>
  <si>
    <t>2020-04-08T19:22:12Z</t>
  </si>
  <si>
    <t>2020-04-08T19:22:16Z</t>
  </si>
  <si>
    <t>2020-04-08T19:22:20Z</t>
  </si>
  <si>
    <t>2020-04-08T19:22:24Z</t>
  </si>
  <si>
    <t>2020-04-08T19:22:27Z</t>
  </si>
  <si>
    <t>2020-04-08T19:22:31Z</t>
  </si>
  <si>
    <t>2020-04-08T19:22:34Z</t>
  </si>
  <si>
    <t>2020-04-08T19:22:38Z</t>
  </si>
  <si>
    <t>2020-04-08T19:22:41Z</t>
  </si>
  <si>
    <t>2020-04-08T19:22:43Z</t>
  </si>
  <si>
    <t>2020-04-08T19:22:46Z</t>
  </si>
  <si>
    <t>2020-04-08T19:22:49Z</t>
  </si>
  <si>
    <t>2020-04-08T19:22:51Z</t>
  </si>
  <si>
    <t>2020-04-08T19:22:54Z</t>
  </si>
  <si>
    <t>2020-04-08T19:22:56Z</t>
  </si>
  <si>
    <t>2020-04-08T19:22:59Z</t>
  </si>
  <si>
    <t>2020-04-08T19:23:01Z</t>
  </si>
  <si>
    <t>2020-04-08T19:23:03Z</t>
  </si>
  <si>
    <t>2020-04-08T19:23:06Z</t>
  </si>
  <si>
    <t>2020-04-08T19:23:08Z</t>
  </si>
  <si>
    <t>2020-04-08T19:23:11Z</t>
  </si>
  <si>
    <t>2020-04-08T19:23:14Z</t>
  </si>
  <si>
    <t>2020-04-08T19:23:18Z</t>
  </si>
  <si>
    <t>2020-04-08T19:23:21Z</t>
  </si>
  <si>
    <t>2020-04-08T19:23:24Z</t>
  </si>
  <si>
    <t>2020-04-08T19:23:27Z</t>
  </si>
  <si>
    <t>2020-04-08T19:23:30Z</t>
  </si>
  <si>
    <t>2020-04-08T19:23:33Z</t>
  </si>
  <si>
    <t>2020-04-08T19:23:36Z</t>
  </si>
  <si>
    <t>2020-04-08T19:23:39Z</t>
  </si>
  <si>
    <t>2020-04-08T19:23:43Z</t>
  </si>
  <si>
    <t>2020-04-08T19:23:46Z</t>
  </si>
  <si>
    <t>2020-04-08T19:23:58Z</t>
  </si>
  <si>
    <t>2020-04-08T19:24:02Z</t>
  </si>
  <si>
    <t>2020-04-08T19:24:11Z</t>
  </si>
  <si>
    <t>2020-04-08T19:24:20Z</t>
  </si>
  <si>
    <t>2020-04-08T19:24:25Z</t>
  </si>
  <si>
    <t>2020-04-08T19:24:32Z</t>
  </si>
  <si>
    <t>2020-04-08T19:24:33Z</t>
  </si>
  <si>
    <t>2020-04-08T19:24:35Z</t>
  </si>
  <si>
    <t>2020-04-08T19:24:37Z</t>
  </si>
  <si>
    <t>2020-04-08T19:24:38Z</t>
  </si>
  <si>
    <t>2020-04-08T19:24:39Z</t>
  </si>
  <si>
    <t>2020-04-08T19:24:40Z</t>
  </si>
  <si>
    <t>2020-04-08T19:24:42Z</t>
  </si>
  <si>
    <t>2020-04-08T19:24:43Z</t>
  </si>
  <si>
    <t>2020-04-08T19:24:45Z</t>
  </si>
  <si>
    <t>2020-04-08T19:24:48Z</t>
  </si>
  <si>
    <t>2020-04-08T19:24:50Z</t>
  </si>
  <si>
    <t>2020-04-08T19:24:53Z</t>
  </si>
  <si>
    <t>2020-04-08T19:24:55Z</t>
  </si>
  <si>
    <t>2020-04-08T19:24:57Z</t>
  </si>
  <si>
    <t>2020-04-08T19:24:59Z</t>
  </si>
  <si>
    <t>2020-04-08T19:25:01Z</t>
  </si>
  <si>
    <t>2020-04-08T19:25:05Z</t>
  </si>
  <si>
    <t>2020-04-08T19:25:10Z</t>
  </si>
  <si>
    <t>2020-04-08T19:25:14Z</t>
  </si>
  <si>
    <t>2020-04-08T19:25:19Z</t>
  </si>
  <si>
    <t>2020-04-08T19:25:22Z</t>
  </si>
  <si>
    <t>2020-04-08T19:25:25Z</t>
  </si>
  <si>
    <t>2020-04-08T19:25:28Z</t>
  </si>
  <si>
    <t>2020-04-08T19:25:31Z</t>
  </si>
  <si>
    <t>2020-04-08T19:25:34Z</t>
  </si>
  <si>
    <t>2020-04-08T19:25:36Z</t>
  </si>
  <si>
    <t>2020-04-08T19:25:39Z</t>
  </si>
  <si>
    <t>2020-04-08T19:25:42Z</t>
  </si>
  <si>
    <t>2020-04-08T19:25:44Z</t>
  </si>
  <si>
    <t>2020-04-08T19:25:47Z</t>
  </si>
  <si>
    <t>2020-04-08T19:25:49Z</t>
  </si>
  <si>
    <t>2020-04-08T19:25:52Z</t>
  </si>
  <si>
    <t>2020-04-08T19:25:54Z</t>
  </si>
  <si>
    <t>2020-04-08T19:25:55Z</t>
  </si>
  <si>
    <t>2020-04-08T19:25:57Z</t>
  </si>
  <si>
    <t>2020-04-08T19:25:59Z</t>
  </si>
  <si>
    <t>2020-04-08T19:26:07Z</t>
  </si>
  <si>
    <t>2020-04-08T19:26:16Z</t>
  </si>
  <si>
    <t>2020-04-08T19:26:28Z</t>
  </si>
  <si>
    <t>2020-04-08T19:26:42Z</t>
  </si>
  <si>
    <t>2020-04-08T19:26:46Z</t>
  </si>
  <si>
    <t>2020-04-08T19:26:48Z</t>
  </si>
  <si>
    <t>2020-04-08T19:26:50Z</t>
  </si>
  <si>
    <t>2020-04-08T19:26:55Z</t>
  </si>
  <si>
    <t>2020-04-08T19:27:00Z</t>
  </si>
  <si>
    <t>2020-04-08T19:27:06Z</t>
  </si>
  <si>
    <t>2020-04-08T19:27:11Z</t>
  </si>
  <si>
    <t>2020-04-08T19:27:17Z</t>
  </si>
  <si>
    <t>2020-04-08T19:27:23Z</t>
  </si>
  <si>
    <t>2020-04-08T19:27:30Z</t>
  </si>
  <si>
    <t>2020-04-08T19:27:38Z</t>
  </si>
  <si>
    <t>2020-04-08T19:27:45Z</t>
  </si>
  <si>
    <t>2020-04-08T19:27:53Z</t>
  </si>
  <si>
    <t>2020-04-08T19:27:57Z</t>
  </si>
  <si>
    <t>2020-04-08T19:28:00Z</t>
  </si>
  <si>
    <t>2020-04-08T19:28:03Z</t>
  </si>
  <si>
    <t>2020-04-08T19:28:07Z</t>
  </si>
  <si>
    <t>2020-04-08T19:28:12Z</t>
  </si>
  <si>
    <t>2020-04-08T19:28:17Z</t>
  </si>
  <si>
    <t>2020-04-08T19:28:22Z</t>
  </si>
  <si>
    <t>2020-04-08T19:28:27Z</t>
  </si>
  <si>
    <t>2020-04-08T19:28:36Z</t>
  </si>
  <si>
    <t>2020-04-08T19:28:46Z</t>
  </si>
  <si>
    <t>2020-04-08T19:28:55Z</t>
  </si>
  <si>
    <t>2020-04-08T19:29:05Z</t>
  </si>
  <si>
    <t>2020-04-08T19:29:16Z</t>
  </si>
  <si>
    <t>2020-04-08T19:29:45Z</t>
  </si>
  <si>
    <t>2020-04-08T19:29:59Z</t>
  </si>
  <si>
    <t>2020-04-08T19:30:14Z</t>
  </si>
  <si>
    <t>2020-04-08T19:30:30Z</t>
  </si>
  <si>
    <t>2020-04-08T19:30:42Z</t>
  </si>
  <si>
    <t>2020-04-08T19:30:44Z</t>
  </si>
  <si>
    <t>2020-04-08T19:30:45Z</t>
  </si>
  <si>
    <t>2020-04-08T19:30:47Z</t>
  </si>
  <si>
    <t>2020-04-08T19:30:49Z</t>
  </si>
  <si>
    <t>2020-04-08T19:30:52Z</t>
  </si>
  <si>
    <t>2020-04-08T19:30:56Z</t>
  </si>
  <si>
    <t>2020-04-08T19:30:59Z</t>
  </si>
  <si>
    <t>2020-04-08T19:31:03Z</t>
  </si>
  <si>
    <t>2020-04-08T19:31:06Z</t>
  </si>
  <si>
    <t>2020-04-08T19:31:10Z</t>
  </si>
  <si>
    <t>2020-04-08T19:31:12Z</t>
  </si>
  <si>
    <t>2020-04-08T19:31:14Z</t>
  </si>
  <si>
    <t>2020-04-08T19:31:17Z</t>
  </si>
  <si>
    <t>2020-04-08T19:31:19Z</t>
  </si>
  <si>
    <t>2020-04-08T19:31:23Z</t>
  </si>
  <si>
    <t>2020-04-08T19:31:26Z</t>
  </si>
  <si>
    <t>2020-04-08T19:31:30Z</t>
  </si>
  <si>
    <t>2020-04-08T19:31:34Z</t>
  </si>
  <si>
    <t>2020-04-08T19:31:37Z</t>
  </si>
  <si>
    <t>2020-04-08T19:31:41Z</t>
  </si>
  <si>
    <t>2020-04-08T19:31:44Z</t>
  </si>
  <si>
    <t>2020-04-08T19:31:48Z</t>
  </si>
  <si>
    <t>2020-04-08T19:31:50Z</t>
  </si>
  <si>
    <t>2020-04-08T19:31:52Z</t>
  </si>
  <si>
    <t>2020-04-08T19:31:54Z</t>
  </si>
  <si>
    <t>2020-04-08T19:31:56Z</t>
  </si>
  <si>
    <t>2020-04-08T19:31:57Z</t>
  </si>
  <si>
    <t>2020-04-08T19:31:58Z</t>
  </si>
  <si>
    <t>2020-04-08T19:31:59Z</t>
  </si>
  <si>
    <t>2020-04-08T19:32:00Z</t>
  </si>
  <si>
    <t>2020-04-08T19:32:01Z</t>
  </si>
  <si>
    <t>2020-04-08T19:32:02Z</t>
  </si>
  <si>
    <t>2020-04-08T19:32:03Z</t>
  </si>
  <si>
    <t>2020-04-08T19:32:04Z</t>
  </si>
  <si>
    <t>2020-04-08T19:32:06Z</t>
  </si>
  <si>
    <t>2020-04-08T19:32:09Z</t>
  </si>
  <si>
    <t>2020-04-08T19:32:11Z</t>
  </si>
  <si>
    <t>2020-04-08T19:32:13Z</t>
  </si>
  <si>
    <t>2020-04-08T19:32:16Z</t>
  </si>
  <si>
    <t>2020-04-08T19:32:18Z</t>
  </si>
  <si>
    <t>2020-04-08T19:32:19Z</t>
  </si>
  <si>
    <t>2020-04-08T19:32:21Z</t>
  </si>
  <si>
    <t>2020-04-08T19:32:22Z</t>
  </si>
  <si>
    <t>2020-04-08T19:32:24Z</t>
  </si>
  <si>
    <t>2020-04-08T19:32:26Z</t>
  </si>
  <si>
    <t>2020-04-08T19:32:29Z</t>
  </si>
  <si>
    <t>2020-04-08T19:32:31Z</t>
  </si>
  <si>
    <t>2020-04-08T19:32:34Z</t>
  </si>
  <si>
    <t>2020-04-08T19:32:36Z</t>
  </si>
  <si>
    <t>2020-04-08T19:32:39Z</t>
  </si>
  <si>
    <t>2020-04-08T19:32:41Z</t>
  </si>
  <si>
    <t>2020-04-08T19:32:44Z</t>
  </si>
  <si>
    <t>2020-04-08T19:32:46Z</t>
  </si>
  <si>
    <t>2020-04-08T19:32:48Z</t>
  </si>
  <si>
    <t>2020-04-08T19:32:52Z</t>
  </si>
  <si>
    <t>2020-04-08T19:32:55Z</t>
  </si>
  <si>
    <t>2020-04-08T19:32:59Z</t>
  </si>
  <si>
    <t>2020-04-08T19:33:03Z</t>
  </si>
  <si>
    <t>2020-04-08T19:33:07Z</t>
  </si>
  <si>
    <t>2020-04-08T19:33:12Z</t>
  </si>
  <si>
    <t>2020-04-08T19:33:16Z</t>
  </si>
  <si>
    <t>2020-04-08T19:33:21Z</t>
  </si>
  <si>
    <t>2020-04-08T19:33:26Z</t>
  </si>
  <si>
    <t>2020-04-08T19:33:30Z</t>
  </si>
  <si>
    <t>2020-04-08T19:33:35Z</t>
  </si>
  <si>
    <t>2020-04-08T19:33:40Z</t>
  </si>
  <si>
    <t>2020-04-08T19:33:44Z</t>
  </si>
  <si>
    <t>2020-04-08T19:33:47Z</t>
  </si>
  <si>
    <t>2020-04-08T19:33:51Z</t>
  </si>
  <si>
    <t>2020-04-08T19:33:55Z</t>
  </si>
  <si>
    <t>2020-04-08T19:33:58Z</t>
  </si>
  <si>
    <t>2020-04-08T19:34:01Z</t>
  </si>
  <si>
    <t>2020-04-08T19:34:05Z</t>
  </si>
  <si>
    <t>2020-04-08T19:34:08Z</t>
  </si>
  <si>
    <t>2020-04-08T19:34:09Z</t>
  </si>
  <si>
    <t>2020-04-08T19:34:11Z</t>
  </si>
  <si>
    <t>2020-04-08T19:34:12Z</t>
  </si>
  <si>
    <t>2020-04-08T19:34:14Z</t>
  </si>
  <si>
    <t>2020-04-08T19:34:22Z</t>
  </si>
  <si>
    <t>2020-04-08T19:34:28Z</t>
  </si>
  <si>
    <t>2020-04-08T19:34:31Z</t>
  </si>
  <si>
    <t>2020-04-08T19:34:35Z</t>
  </si>
  <si>
    <t>2020-04-08T19:34:42Z</t>
  </si>
  <si>
    <t>2020-04-08T19:34:47Z</t>
  </si>
  <si>
    <t>2020-04-08T19:34:51Z</t>
  </si>
  <si>
    <t>2020-04-08T19:34:58Z</t>
  </si>
  <si>
    <t>2020-04-08T19:35:03Z</t>
  </si>
  <si>
    <t>2020-04-08T19:35:19Z</t>
  </si>
  <si>
    <t>2020-04-08T19:35:34Z</t>
  </si>
  <si>
    <t>2020-04-08T19:35:52Z</t>
  </si>
  <si>
    <t>2020-04-08T19:36:08Z</t>
  </si>
  <si>
    <t>2020-04-08T19:36:27Z</t>
  </si>
  <si>
    <t>2020-04-08T19:36:38Z</t>
  </si>
  <si>
    <t>2020-04-08T19:36:42Z</t>
  </si>
  <si>
    <t>2020-04-08T19:36:45Z</t>
  </si>
  <si>
    <t>2020-04-08T19:36:49Z</t>
  </si>
  <si>
    <t>2020-04-08T19:36:53Z</t>
  </si>
  <si>
    <t>2020-04-08T19:36:55Z</t>
  </si>
  <si>
    <t>2020-04-08T19:36:58Z</t>
  </si>
  <si>
    <t>2020-04-08T19:37:01Z</t>
  </si>
  <si>
    <t>2020-04-08T19:37:03Z</t>
  </si>
  <si>
    <t>2020-04-08T19:37:07Z</t>
  </si>
  <si>
    <t>2020-04-08T19:37:11Z</t>
  </si>
  <si>
    <t>2020-04-08T19:37:16Z</t>
  </si>
  <si>
    <t>2020-04-08T19:37:20Z</t>
  </si>
  <si>
    <t>2020-04-08T19:37:25Z</t>
  </si>
  <si>
    <t>2020-04-08T19:37:29Z</t>
  </si>
  <si>
    <t>2020-04-08T19:37:34Z</t>
  </si>
  <si>
    <t>2020-04-08T19:37:39Z</t>
  </si>
  <si>
    <t>2020-04-08T19:37:41Z</t>
  </si>
  <si>
    <t>2020-04-08T19:37:42Z</t>
  </si>
  <si>
    <t>2020-04-08T19:37:44Z</t>
  </si>
  <si>
    <t>2020-04-08T19:37:46Z</t>
  </si>
  <si>
    <t>2020-04-08T19:37:51Z</t>
  </si>
  <si>
    <t>2020-04-08T19:37:56Z</t>
  </si>
  <si>
    <t>2020-04-08T19:37:58Z</t>
  </si>
  <si>
    <t>2020-04-08T19:37:59Z</t>
  </si>
  <si>
    <t>2020-04-08T19:38:01Z</t>
  </si>
  <si>
    <t>2020-04-08T19:38:03Z</t>
  </si>
  <si>
    <t>2020-04-08T19:38:06Z</t>
  </si>
  <si>
    <t>2020-04-08T19:38:09Z</t>
  </si>
  <si>
    <t>2020-04-08T19:38:12Z</t>
  </si>
  <si>
    <t>2020-04-08T19:38:15Z</t>
  </si>
  <si>
    <t>2020-04-08T19:38:19Z</t>
  </si>
  <si>
    <t>2020-04-08T19:38:22Z</t>
  </si>
  <si>
    <t>2020-04-08T19:38:26Z</t>
  </si>
  <si>
    <t>2020-04-08T19:38:30Z</t>
  </si>
  <si>
    <t>2020-04-08T19:38:34Z</t>
  </si>
  <si>
    <t>2020-04-08T19:38:37Z</t>
  </si>
  <si>
    <t>2020-04-08T19:38:41Z</t>
  </si>
  <si>
    <t>2020-04-08T19:38:45Z</t>
  </si>
  <si>
    <t>2020-04-08T19:38:48Z</t>
  </si>
  <si>
    <t>2020-04-08T19:38:52Z</t>
  </si>
  <si>
    <t>2020-04-08T19:38:55Z</t>
  </si>
  <si>
    <t>2020-04-08T19:38:59Z</t>
  </si>
  <si>
    <t>2020-04-08T19:39:14Z</t>
  </si>
  <si>
    <t>2020-04-08T19:39:32Z</t>
  </si>
  <si>
    <t>2020-04-08T19:39:57Z</t>
  </si>
  <si>
    <t>2020-04-08T19:40:23Z</t>
  </si>
  <si>
    <t>2020-04-08T19:40:49Z</t>
  </si>
  <si>
    <t>2020-04-08T19:41:16Z</t>
  </si>
  <si>
    <t>2020-04-08T19:41:19Z</t>
  </si>
  <si>
    <t>2020-04-08T19:41:23Z</t>
  </si>
  <si>
    <t>2020-04-08T19:41:34Z</t>
  </si>
  <si>
    <t>2020-04-08T19:41:46Z</t>
  </si>
  <si>
    <t>2020-04-08T19:41:50Z</t>
  </si>
  <si>
    <t>2020-04-08T19:41:55Z</t>
  </si>
  <si>
    <t>2020-04-08T19:41:58Z</t>
  </si>
  <si>
    <t>2020-04-08T19:42:00Z</t>
  </si>
  <si>
    <t>2020-04-08T19:42:03Z</t>
  </si>
  <si>
    <t>2020-04-08T19:42:06Z</t>
  </si>
  <si>
    <t>2020-04-08T19:42:09Z</t>
  </si>
  <si>
    <t>2020-04-08T19:42:12Z</t>
  </si>
  <si>
    <t>2020-04-08T19:42:15Z</t>
  </si>
  <si>
    <t>2020-04-08T19:42:18Z</t>
  </si>
  <si>
    <t>2020-04-08T19:42:41Z</t>
  </si>
  <si>
    <t>2020-04-08T19:43:05Z</t>
  </si>
  <si>
    <t>2020-04-08T19:43:28Z</t>
  </si>
  <si>
    <t>2020-04-08T19:43:52Z</t>
  </si>
  <si>
    <t>2020-04-08T19:44:01Z</t>
  </si>
  <si>
    <t>2020-04-08T19:44:09Z</t>
  </si>
  <si>
    <t>2020-04-08T19:44:18Z</t>
  </si>
  <si>
    <t>2020-04-08T19:44:27Z</t>
  </si>
  <si>
    <t>2020-04-08T19:44:36Z</t>
  </si>
  <si>
    <t>2020-04-08T19:44:45Z</t>
  </si>
  <si>
    <t>2020-04-08T19:44:54Z</t>
  </si>
  <si>
    <t>2020-04-08T19:45:03Z</t>
  </si>
  <si>
    <t>2020-04-08T19:45:08Z</t>
  </si>
  <si>
    <t>2020-04-08T19:45:13Z</t>
  </si>
  <si>
    <t>2020-04-08T19:45:18Z</t>
  </si>
  <si>
    <t>2020-04-08T19:45:23Z</t>
  </si>
  <si>
    <t>2020-04-08T19:45:28Z</t>
  </si>
  <si>
    <t>2020-04-08T19:45:32Z</t>
  </si>
  <si>
    <t>2020-04-08T19:45:37Z</t>
  </si>
  <si>
    <t>2020-04-08T19:45:42Z</t>
  </si>
  <si>
    <t>2020-04-08T19:45:46Z</t>
  </si>
  <si>
    <t>2020-04-08T19:45:50Z</t>
  </si>
  <si>
    <t>2020-04-08T19:45:54Z</t>
  </si>
  <si>
    <t>2020-04-08T19:45:58Z</t>
  </si>
  <si>
    <t>2020-04-08T19:46:02Z</t>
  </si>
  <si>
    <t>2020-04-08T19:46:06Z</t>
  </si>
  <si>
    <t>2020-04-08T19:46:10Z</t>
  </si>
  <si>
    <t>2020-04-08T19:46:14Z</t>
  </si>
  <si>
    <t>2020-04-08T19:46:16Z</t>
  </si>
  <si>
    <t>2020-04-08T19:46:18Z</t>
  </si>
  <si>
    <t>2020-04-08T19:46:21Z</t>
  </si>
  <si>
    <t>2020-04-08T19:46:23Z</t>
  </si>
  <si>
    <t>2020-04-08T19:46:24Z</t>
  </si>
  <si>
    <t>2020-04-08T19:46:26Z</t>
  </si>
  <si>
    <t>2020-04-08T19:46:27Z</t>
  </si>
  <si>
    <t>2020-04-08T19:46:29Z</t>
  </si>
  <si>
    <t>2020-04-08T19:46:45Z</t>
  </si>
  <si>
    <t>2020-04-08T19:47:00Z</t>
  </si>
  <si>
    <t>2020-04-08T19:47:15Z</t>
  </si>
  <si>
    <t>2020-04-08T19:47:31Z</t>
  </si>
  <si>
    <t>2020-04-08T19:47:35Z</t>
  </si>
  <si>
    <t>2020-04-08T19:47:41Z</t>
  </si>
  <si>
    <t>2020-04-08T19:47:45Z</t>
  </si>
  <si>
    <t>2020-04-08T19:47:49Z</t>
  </si>
  <si>
    <t>2020-04-08T19:47:53Z</t>
  </si>
  <si>
    <t>2020-04-08T19:47:58Z</t>
  </si>
  <si>
    <t>2020-04-08T19:48:02Z</t>
  </si>
  <si>
    <t>2020-04-08T19:48:07Z</t>
  </si>
  <si>
    <t>2020-04-08T19:48:12Z</t>
  </si>
  <si>
    <t>2020-04-08T19:48:16Z</t>
  </si>
  <si>
    <t>2020-04-08T19:48:21Z</t>
  </si>
  <si>
    <t>2020-04-08T19:48:26Z</t>
  </si>
  <si>
    <t>2020-04-08T19:48:35Z</t>
  </si>
  <si>
    <t>2020-04-08T19:48:44Z</t>
  </si>
  <si>
    <t>2020-04-08T19:48:45Z</t>
  </si>
  <si>
    <t>2020-04-08T19:48:47Z</t>
  </si>
  <si>
    <t>2020-04-08T19:48:48Z</t>
  </si>
  <si>
    <t>2020-04-08T19:48:50Z</t>
  </si>
  <si>
    <t>2020-04-08T19:48:55Z</t>
  </si>
  <si>
    <t>2020-04-08T19:49:01Z</t>
  </si>
  <si>
    <t>2020-04-08T19:49:05Z</t>
  </si>
  <si>
    <t>2020-04-08T19:49:08Z</t>
  </si>
  <si>
    <t>2020-04-08T19:49:12Z</t>
  </si>
  <si>
    <t>2020-04-08T19:49:16Z</t>
  </si>
  <si>
    <t>2020-04-08T19:49:20Z</t>
  </si>
  <si>
    <t>2020-04-08T19:49:24Z</t>
  </si>
  <si>
    <t>2020-04-08T19:49:28Z</t>
  </si>
  <si>
    <t>2020-04-08T19:49:32Z</t>
  </si>
  <si>
    <t>2020-04-08T19:49:37Z</t>
  </si>
  <si>
    <t>2020-04-08T19:49:41Z</t>
  </si>
  <si>
    <t>2020-04-08T19:49:46Z</t>
  </si>
  <si>
    <t>2020-04-08T19:49:51Z</t>
  </si>
  <si>
    <t>2020-04-08T19:49:55Z</t>
  </si>
  <si>
    <t>2020-04-08T19:49:59Z</t>
  </si>
  <si>
    <t>2020-04-08T19:50:03Z</t>
  </si>
  <si>
    <t>2020-04-08T19:50:07Z</t>
  </si>
  <si>
    <t>2020-04-08T19:50:12Z</t>
  </si>
  <si>
    <t>2020-04-08T19:50:18Z</t>
  </si>
  <si>
    <t>2020-04-08T19:50:23Z</t>
  </si>
  <si>
    <t>2020-04-08T19:50:29Z</t>
  </si>
  <si>
    <t>2020-04-08T19:51:17Z</t>
  </si>
  <si>
    <t>2020-04-08T19:51:28Z</t>
  </si>
  <si>
    <t>2020-04-08T19:51:33Z</t>
  </si>
  <si>
    <t>2020-04-08T19:51:38Z</t>
  </si>
  <si>
    <t>2020-04-08T19:51:43Z</t>
  </si>
  <si>
    <t>2020-04-08T19:51:48Z</t>
  </si>
  <si>
    <t>2020-04-08T19:51:51Z</t>
  </si>
  <si>
    <t>2020-04-08T19:51:54Z</t>
  </si>
  <si>
    <t>2020-04-08T19:51:57Z</t>
  </si>
  <si>
    <t>2020-04-08T19:52:00Z</t>
  </si>
  <si>
    <t>2020-04-08T19:52:05Z</t>
  </si>
  <si>
    <t>2020-04-08T19:52:11Z</t>
  </si>
  <si>
    <t>2020-04-08T19:52:19Z</t>
  </si>
  <si>
    <t>2020-04-08T19:52:26Z</t>
  </si>
  <si>
    <t>2020-04-08T19:52:33Z</t>
  </si>
  <si>
    <t>2020-04-08T19:52:41Z</t>
  </si>
  <si>
    <t>2020-04-08T19:52:50Z</t>
  </si>
  <si>
    <t>2020-04-08T19:53:00Z</t>
  </si>
  <si>
    <t>2020-04-08T19:53:09Z</t>
  </si>
  <si>
    <t>2020-04-08T19:53:19Z</t>
  </si>
  <si>
    <t>2020-04-08T19:53:26Z</t>
  </si>
  <si>
    <t>2020-04-08T19:53:33Z</t>
  </si>
  <si>
    <t>2020-04-08T19:53:41Z</t>
  </si>
  <si>
    <t>2020-04-08T19:53:48Z</t>
  </si>
  <si>
    <t>2020-04-08T19:53:55Z</t>
  </si>
  <si>
    <t>2020-04-08T19:54:01Z</t>
  </si>
  <si>
    <t>2020-04-08T19:54:08Z</t>
  </si>
  <si>
    <t>2020-04-08T19:54:15Z</t>
  </si>
  <si>
    <t>2020-04-08T19:54:22Z</t>
  </si>
  <si>
    <t>2020-04-08T19:54:30Z</t>
  </si>
  <si>
    <t>2020-04-08T19:54:37Z</t>
  </si>
  <si>
    <t>2020-04-08T19:54:45Z</t>
  </si>
  <si>
    <t>2020-04-08T19:55:45Z</t>
  </si>
  <si>
    <t>2020-04-08T19:56:04Z</t>
  </si>
  <si>
    <t>2020-04-08T19:56:20Z</t>
  </si>
  <si>
    <t>2020-04-08T19:56:35Z</t>
  </si>
  <si>
    <t>2020-04-08T19:56:51Z</t>
  </si>
  <si>
    <t>2020-04-08T19:57:07Z</t>
  </si>
  <si>
    <t>2020-04-08T19:57:10Z</t>
  </si>
  <si>
    <t>2020-04-08T19:57:14Z</t>
  </si>
  <si>
    <t>2020-04-08T19:57:20Z</t>
  </si>
  <si>
    <t>2020-04-08T19:57:26Z</t>
  </si>
  <si>
    <t>2020-04-08T19:57:31Z</t>
  </si>
  <si>
    <t>2020-04-08T19:57:36Z</t>
  </si>
  <si>
    <t>2020-04-08T19:57:41Z</t>
  </si>
  <si>
    <t>2020-04-08T19:57:46Z</t>
  </si>
  <si>
    <t>2020-04-08T19:57:51Z</t>
  </si>
  <si>
    <t>2020-04-08T19:57:55Z</t>
  </si>
  <si>
    <t>2020-04-08T19:58:00Z</t>
  </si>
  <si>
    <t>2020-04-08T19:58:05Z</t>
  </si>
  <si>
    <t>2020-04-08T19:58:07Z</t>
  </si>
  <si>
    <t>2020-04-08T19:58:08Z</t>
  </si>
  <si>
    <t>2020-04-08T19:58:10Z</t>
  </si>
  <si>
    <t>2020-04-08T19:58:12Z</t>
  </si>
  <si>
    <t>2020-04-08T19:58:16Z</t>
  </si>
  <si>
    <t>2020-04-08T19:58:20Z</t>
  </si>
  <si>
    <t>2020-04-08T19:58:25Z</t>
  </si>
  <si>
    <t>2020-04-08T19:58:29Z</t>
  </si>
  <si>
    <t>2020-04-08T19:58:34Z</t>
  </si>
  <si>
    <t>2020-04-08T19:58:39Z</t>
  </si>
  <si>
    <t>2020-04-08T19:58:45Z</t>
  </si>
  <si>
    <t>2020-04-08T19:58:50Z</t>
  </si>
  <si>
    <t>2020-04-08T19:58:52Z</t>
  </si>
  <si>
    <t>2020-04-08T19:58:54Z</t>
  </si>
  <si>
    <t>2020-04-08T19:58:57Z</t>
  </si>
  <si>
    <t>2020-04-08T19:58:59Z</t>
  </si>
  <si>
    <t>2020-04-08T19:59:01Z</t>
  </si>
  <si>
    <t>2020-04-08T19:59:02Z</t>
  </si>
  <si>
    <t>2020-04-08T19:59:03Z</t>
  </si>
  <si>
    <t>2020-04-08T19:59:05Z</t>
  </si>
  <si>
    <t>2020-04-08T19:59:09Z</t>
  </si>
  <si>
    <t>2020-04-08T19:59:12Z</t>
  </si>
  <si>
    <t>2020-04-08T19:59:16Z</t>
  </si>
  <si>
    <t>2020-04-08T19:59:20Z</t>
  </si>
  <si>
    <t>2020-04-08T19:59:24Z</t>
  </si>
  <si>
    <t>2020-04-08T19:59:27Z</t>
  </si>
  <si>
    <t>2020-04-08T19:59:31Z</t>
  </si>
  <si>
    <t>2020-04-08T19:59:35Z</t>
  </si>
  <si>
    <t>2020-04-08T19:59:52Z</t>
  </si>
  <si>
    <t>2020-04-08T20:00:08Z</t>
  </si>
  <si>
    <t>2020-04-08T20:00:22Z</t>
  </si>
  <si>
    <t>2020-04-08T20:00:33Z</t>
  </si>
  <si>
    <t>totalTime(s)</t>
  </si>
  <si>
    <t>distance(m)</t>
  </si>
  <si>
    <t>maximumSpeed(m/s)</t>
  </si>
  <si>
    <t>calories(kcal)</t>
  </si>
  <si>
    <t>altitude(m)</t>
  </si>
  <si>
    <t>speed-file(m/s)</t>
  </si>
  <si>
    <t>speed-calc(m/s)</t>
  </si>
  <si>
    <t>latitude(deg)</t>
  </si>
  <si>
    <t>longitude(deg)</t>
  </si>
  <si>
    <t>undefined</t>
  </si>
  <si>
    <t>Date</t>
  </si>
  <si>
    <t>area</t>
  </si>
  <si>
    <t>X</t>
  </si>
  <si>
    <t xml:space="preserve"> </t>
  </si>
  <si>
    <t>V min (km/h)</t>
  </si>
  <si>
    <t>V max (km/h)</t>
  </si>
  <si>
    <t>V moy (km/h)</t>
  </si>
  <si>
    <t>Durée (min)</t>
  </si>
  <si>
    <t>Dist (km)</t>
  </si>
  <si>
    <t>TRAINING 1</t>
  </si>
  <si>
    <t>TRAINING 2</t>
  </si>
  <si>
    <t>TRAINING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</si>
</sst>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3" fontId="0" fillId="0" borderId="0" xfId="1" applyFont="1"/>
    <xf numFmtId="14" fontId="0" fillId="0" borderId="0" xfId="0" applyNumberFormat="1"/>
    <xf numFmtId="0" fontId="2" fillId="0" borderId="0" xfId="0" applyFont="1" applyAlignment="1">
      <alignment horizontal="center"/>
    </xf>
    <xf numFmtId="43" fontId="0" fillId="0" borderId="0" xfId="0" applyNumberFormat="1"/>
    <xf numFmtId="0" fontId="0" fillId="0" borderId="1" xfId="0" applyBorder="1"/>
    <xf numFmtId="43" fontId="0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Speed-file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'2020-04-08'!$F$12:$F$503</c:f>
              <c:numCache>
                <c:formatCode>General</c:formatCode>
                <c:ptCount val="492"/>
                <c:pt idx="0">
                  <c:v>0</c:v>
                </c:pt>
                <c:pt idx="1">
                  <c:v>27</c:v>
                </c:pt>
                <c:pt idx="2">
                  <c:v>64</c:v>
                </c:pt>
                <c:pt idx="3">
                  <c:v>105</c:v>
                </c:pt>
                <c:pt idx="4">
                  <c:v>134</c:v>
                </c:pt>
                <c:pt idx="5">
                  <c:v>166</c:v>
                </c:pt>
                <c:pt idx="6">
                  <c:v>201</c:v>
                </c:pt>
                <c:pt idx="7">
                  <c:v>225</c:v>
                </c:pt>
                <c:pt idx="8">
                  <c:v>234</c:v>
                </c:pt>
                <c:pt idx="9">
                  <c:v>241</c:v>
                </c:pt>
                <c:pt idx="10">
                  <c:v>248</c:v>
                </c:pt>
                <c:pt idx="11">
                  <c:v>257</c:v>
                </c:pt>
                <c:pt idx="12">
                  <c:v>266</c:v>
                </c:pt>
                <c:pt idx="13">
                  <c:v>276</c:v>
                </c:pt>
                <c:pt idx="14">
                  <c:v>282</c:v>
                </c:pt>
                <c:pt idx="15">
                  <c:v>288</c:v>
                </c:pt>
                <c:pt idx="16">
                  <c:v>293</c:v>
                </c:pt>
                <c:pt idx="17">
                  <c:v>298</c:v>
                </c:pt>
                <c:pt idx="18">
                  <c:v>303</c:v>
                </c:pt>
                <c:pt idx="19">
                  <c:v>307</c:v>
                </c:pt>
                <c:pt idx="20">
                  <c:v>311</c:v>
                </c:pt>
                <c:pt idx="21">
                  <c:v>315</c:v>
                </c:pt>
                <c:pt idx="22">
                  <c:v>322</c:v>
                </c:pt>
                <c:pt idx="23">
                  <c:v>331</c:v>
                </c:pt>
                <c:pt idx="24">
                  <c:v>340</c:v>
                </c:pt>
                <c:pt idx="25">
                  <c:v>350</c:v>
                </c:pt>
                <c:pt idx="26">
                  <c:v>360</c:v>
                </c:pt>
                <c:pt idx="27">
                  <c:v>369</c:v>
                </c:pt>
                <c:pt idx="28">
                  <c:v>378</c:v>
                </c:pt>
                <c:pt idx="29">
                  <c:v>388</c:v>
                </c:pt>
                <c:pt idx="30">
                  <c:v>429</c:v>
                </c:pt>
                <c:pt idx="31">
                  <c:v>467</c:v>
                </c:pt>
                <c:pt idx="32">
                  <c:v>505</c:v>
                </c:pt>
                <c:pt idx="33">
                  <c:v>542</c:v>
                </c:pt>
                <c:pt idx="34">
                  <c:v>579</c:v>
                </c:pt>
                <c:pt idx="35">
                  <c:v>589</c:v>
                </c:pt>
                <c:pt idx="36">
                  <c:v>595</c:v>
                </c:pt>
                <c:pt idx="37">
                  <c:v>603</c:v>
                </c:pt>
                <c:pt idx="38">
                  <c:v>612</c:v>
                </c:pt>
                <c:pt idx="39">
                  <c:v>621</c:v>
                </c:pt>
                <c:pt idx="40">
                  <c:v>630</c:v>
                </c:pt>
                <c:pt idx="41">
                  <c:v>640</c:v>
                </c:pt>
                <c:pt idx="42">
                  <c:v>649</c:v>
                </c:pt>
                <c:pt idx="43">
                  <c:v>659</c:v>
                </c:pt>
                <c:pt idx="44">
                  <c:v>678</c:v>
                </c:pt>
                <c:pt idx="45">
                  <c:v>697</c:v>
                </c:pt>
                <c:pt idx="46">
                  <c:v>704</c:v>
                </c:pt>
                <c:pt idx="47">
                  <c:v>711</c:v>
                </c:pt>
                <c:pt idx="48">
                  <c:v>717</c:v>
                </c:pt>
                <c:pt idx="49">
                  <c:v>723</c:v>
                </c:pt>
                <c:pt idx="50">
                  <c:v>727</c:v>
                </c:pt>
                <c:pt idx="51">
                  <c:v>731</c:v>
                </c:pt>
                <c:pt idx="52">
                  <c:v>735</c:v>
                </c:pt>
                <c:pt idx="53">
                  <c:v>740</c:v>
                </c:pt>
                <c:pt idx="54">
                  <c:v>747</c:v>
                </c:pt>
                <c:pt idx="55">
                  <c:v>755</c:v>
                </c:pt>
                <c:pt idx="56">
                  <c:v>765</c:v>
                </c:pt>
                <c:pt idx="57">
                  <c:v>775</c:v>
                </c:pt>
                <c:pt idx="58">
                  <c:v>781</c:v>
                </c:pt>
                <c:pt idx="59">
                  <c:v>785</c:v>
                </c:pt>
                <c:pt idx="60">
                  <c:v>788</c:v>
                </c:pt>
                <c:pt idx="61">
                  <c:v>790</c:v>
                </c:pt>
                <c:pt idx="62">
                  <c:v>800</c:v>
                </c:pt>
                <c:pt idx="63">
                  <c:v>811</c:v>
                </c:pt>
                <c:pt idx="64">
                  <c:v>818</c:v>
                </c:pt>
                <c:pt idx="65">
                  <c:v>826</c:v>
                </c:pt>
                <c:pt idx="66">
                  <c:v>835</c:v>
                </c:pt>
                <c:pt idx="67">
                  <c:v>844</c:v>
                </c:pt>
                <c:pt idx="68">
                  <c:v>853</c:v>
                </c:pt>
                <c:pt idx="69">
                  <c:v>862</c:v>
                </c:pt>
                <c:pt idx="70">
                  <c:v>871</c:v>
                </c:pt>
                <c:pt idx="71">
                  <c:v>881</c:v>
                </c:pt>
                <c:pt idx="72">
                  <c:v>889</c:v>
                </c:pt>
                <c:pt idx="73">
                  <c:v>896</c:v>
                </c:pt>
                <c:pt idx="74">
                  <c:v>904</c:v>
                </c:pt>
                <c:pt idx="75">
                  <c:v>911</c:v>
                </c:pt>
                <c:pt idx="76">
                  <c:v>919</c:v>
                </c:pt>
                <c:pt idx="77">
                  <c:v>927</c:v>
                </c:pt>
                <c:pt idx="78">
                  <c:v>936</c:v>
                </c:pt>
                <c:pt idx="79">
                  <c:v>944</c:v>
                </c:pt>
                <c:pt idx="80">
                  <c:v>953</c:v>
                </c:pt>
                <c:pt idx="81">
                  <c:v>962</c:v>
                </c:pt>
                <c:pt idx="82">
                  <c:v>971</c:v>
                </c:pt>
                <c:pt idx="83">
                  <c:v>980</c:v>
                </c:pt>
                <c:pt idx="84">
                  <c:v>989</c:v>
                </c:pt>
                <c:pt idx="85">
                  <c:v>999</c:v>
                </c:pt>
                <c:pt idx="86">
                  <c:v>1008</c:v>
                </c:pt>
                <c:pt idx="87">
                  <c:v>1018</c:v>
                </c:pt>
                <c:pt idx="88">
                  <c:v>1027</c:v>
                </c:pt>
                <c:pt idx="89">
                  <c:v>1037</c:v>
                </c:pt>
                <c:pt idx="90">
                  <c:v>1046</c:v>
                </c:pt>
                <c:pt idx="91">
                  <c:v>1055</c:v>
                </c:pt>
                <c:pt idx="92">
                  <c:v>1064</c:v>
                </c:pt>
                <c:pt idx="93">
                  <c:v>1074</c:v>
                </c:pt>
                <c:pt idx="94">
                  <c:v>1084</c:v>
                </c:pt>
                <c:pt idx="95">
                  <c:v>1094</c:v>
                </c:pt>
                <c:pt idx="96">
                  <c:v>1131</c:v>
                </c:pt>
                <c:pt idx="97">
                  <c:v>1145</c:v>
                </c:pt>
                <c:pt idx="98">
                  <c:v>1171</c:v>
                </c:pt>
                <c:pt idx="99">
                  <c:v>1196</c:v>
                </c:pt>
                <c:pt idx="100">
                  <c:v>1210</c:v>
                </c:pt>
                <c:pt idx="101">
                  <c:v>1228</c:v>
                </c:pt>
                <c:pt idx="102">
                  <c:v>1231</c:v>
                </c:pt>
                <c:pt idx="103">
                  <c:v>1234</c:v>
                </c:pt>
                <c:pt idx="104">
                  <c:v>1238</c:v>
                </c:pt>
                <c:pt idx="105">
                  <c:v>1241</c:v>
                </c:pt>
                <c:pt idx="106">
                  <c:v>1244</c:v>
                </c:pt>
                <c:pt idx="107">
                  <c:v>1246</c:v>
                </c:pt>
                <c:pt idx="108">
                  <c:v>1249</c:v>
                </c:pt>
                <c:pt idx="109">
                  <c:v>1252</c:v>
                </c:pt>
                <c:pt idx="110">
                  <c:v>1257</c:v>
                </c:pt>
                <c:pt idx="111">
                  <c:v>1262</c:v>
                </c:pt>
                <c:pt idx="112">
                  <c:v>1269</c:v>
                </c:pt>
                <c:pt idx="113">
                  <c:v>1276</c:v>
                </c:pt>
                <c:pt idx="114">
                  <c:v>1280</c:v>
                </c:pt>
                <c:pt idx="115">
                  <c:v>1285</c:v>
                </c:pt>
                <c:pt idx="116">
                  <c:v>1289</c:v>
                </c:pt>
                <c:pt idx="117">
                  <c:v>1294</c:v>
                </c:pt>
                <c:pt idx="118">
                  <c:v>1302</c:v>
                </c:pt>
                <c:pt idx="119">
                  <c:v>1311</c:v>
                </c:pt>
                <c:pt idx="120">
                  <c:v>1321</c:v>
                </c:pt>
                <c:pt idx="121">
                  <c:v>1331</c:v>
                </c:pt>
                <c:pt idx="122">
                  <c:v>1340</c:v>
                </c:pt>
                <c:pt idx="123">
                  <c:v>1349</c:v>
                </c:pt>
                <c:pt idx="124">
                  <c:v>1358</c:v>
                </c:pt>
                <c:pt idx="125">
                  <c:v>1367</c:v>
                </c:pt>
                <c:pt idx="126">
                  <c:v>1376</c:v>
                </c:pt>
                <c:pt idx="127">
                  <c:v>1386</c:v>
                </c:pt>
                <c:pt idx="128">
                  <c:v>1395</c:v>
                </c:pt>
                <c:pt idx="129">
                  <c:v>1404</c:v>
                </c:pt>
                <c:pt idx="130">
                  <c:v>1413</c:v>
                </c:pt>
                <c:pt idx="131">
                  <c:v>1422</c:v>
                </c:pt>
                <c:pt idx="132">
                  <c:v>1430</c:v>
                </c:pt>
                <c:pt idx="133">
                  <c:v>1438</c:v>
                </c:pt>
                <c:pt idx="134">
                  <c:v>1447</c:v>
                </c:pt>
                <c:pt idx="135">
                  <c:v>1456</c:v>
                </c:pt>
                <c:pt idx="136">
                  <c:v>1465</c:v>
                </c:pt>
                <c:pt idx="137">
                  <c:v>1474</c:v>
                </c:pt>
                <c:pt idx="138">
                  <c:v>1513</c:v>
                </c:pt>
                <c:pt idx="139">
                  <c:v>1552</c:v>
                </c:pt>
                <c:pt idx="140">
                  <c:v>1593</c:v>
                </c:pt>
                <c:pt idx="141">
                  <c:v>1634</c:v>
                </c:pt>
                <c:pt idx="142">
                  <c:v>1647</c:v>
                </c:pt>
                <c:pt idx="143">
                  <c:v>1652</c:v>
                </c:pt>
                <c:pt idx="144">
                  <c:v>1657</c:v>
                </c:pt>
                <c:pt idx="145">
                  <c:v>1667</c:v>
                </c:pt>
                <c:pt idx="146">
                  <c:v>1680</c:v>
                </c:pt>
                <c:pt idx="147">
                  <c:v>1688</c:v>
                </c:pt>
                <c:pt idx="148">
                  <c:v>1697</c:v>
                </c:pt>
                <c:pt idx="149">
                  <c:v>1707</c:v>
                </c:pt>
                <c:pt idx="150">
                  <c:v>1718</c:v>
                </c:pt>
                <c:pt idx="151">
                  <c:v>1728</c:v>
                </c:pt>
                <c:pt idx="152">
                  <c:v>1737</c:v>
                </c:pt>
                <c:pt idx="153">
                  <c:v>1747</c:v>
                </c:pt>
                <c:pt idx="154">
                  <c:v>1756</c:v>
                </c:pt>
                <c:pt idx="155">
                  <c:v>1763</c:v>
                </c:pt>
                <c:pt idx="156">
                  <c:v>1768</c:v>
                </c:pt>
                <c:pt idx="157">
                  <c:v>1773</c:v>
                </c:pt>
                <c:pt idx="158">
                  <c:v>1777</c:v>
                </c:pt>
                <c:pt idx="159">
                  <c:v>1782</c:v>
                </c:pt>
                <c:pt idx="160">
                  <c:v>1787</c:v>
                </c:pt>
                <c:pt idx="161">
                  <c:v>1792</c:v>
                </c:pt>
                <c:pt idx="162">
                  <c:v>1797</c:v>
                </c:pt>
                <c:pt idx="163">
                  <c:v>1805</c:v>
                </c:pt>
                <c:pt idx="164">
                  <c:v>1814</c:v>
                </c:pt>
                <c:pt idx="165">
                  <c:v>1825</c:v>
                </c:pt>
                <c:pt idx="166">
                  <c:v>1836</c:v>
                </c:pt>
                <c:pt idx="167">
                  <c:v>1848</c:v>
                </c:pt>
                <c:pt idx="168">
                  <c:v>1874</c:v>
                </c:pt>
                <c:pt idx="169">
                  <c:v>1915</c:v>
                </c:pt>
                <c:pt idx="170">
                  <c:v>1955</c:v>
                </c:pt>
                <c:pt idx="171">
                  <c:v>1991</c:v>
                </c:pt>
                <c:pt idx="172">
                  <c:v>2022</c:v>
                </c:pt>
                <c:pt idx="173">
                  <c:v>2026</c:v>
                </c:pt>
                <c:pt idx="174">
                  <c:v>2029</c:v>
                </c:pt>
                <c:pt idx="175">
                  <c:v>2032</c:v>
                </c:pt>
                <c:pt idx="176">
                  <c:v>2035</c:v>
                </c:pt>
                <c:pt idx="177">
                  <c:v>2040</c:v>
                </c:pt>
                <c:pt idx="178">
                  <c:v>2044</c:v>
                </c:pt>
                <c:pt idx="179">
                  <c:v>2049</c:v>
                </c:pt>
                <c:pt idx="180">
                  <c:v>2055</c:v>
                </c:pt>
                <c:pt idx="181">
                  <c:v>2062</c:v>
                </c:pt>
                <c:pt idx="182">
                  <c:v>2069</c:v>
                </c:pt>
                <c:pt idx="183">
                  <c:v>2072</c:v>
                </c:pt>
                <c:pt idx="184">
                  <c:v>2076</c:v>
                </c:pt>
                <c:pt idx="185">
                  <c:v>2079</c:v>
                </c:pt>
                <c:pt idx="186">
                  <c:v>2083</c:v>
                </c:pt>
                <c:pt idx="187">
                  <c:v>2090</c:v>
                </c:pt>
                <c:pt idx="188">
                  <c:v>2099</c:v>
                </c:pt>
                <c:pt idx="189">
                  <c:v>2108</c:v>
                </c:pt>
                <c:pt idx="190">
                  <c:v>2119</c:v>
                </c:pt>
                <c:pt idx="191">
                  <c:v>2128</c:v>
                </c:pt>
                <c:pt idx="192">
                  <c:v>2138</c:v>
                </c:pt>
                <c:pt idx="193">
                  <c:v>2148</c:v>
                </c:pt>
                <c:pt idx="194">
                  <c:v>2158</c:v>
                </c:pt>
                <c:pt idx="195">
                  <c:v>2165</c:v>
                </c:pt>
                <c:pt idx="196">
                  <c:v>2171</c:v>
                </c:pt>
                <c:pt idx="197">
                  <c:v>2176</c:v>
                </c:pt>
                <c:pt idx="198">
                  <c:v>2180</c:v>
                </c:pt>
                <c:pt idx="199">
                  <c:v>2183</c:v>
                </c:pt>
                <c:pt idx="200">
                  <c:v>2185</c:v>
                </c:pt>
                <c:pt idx="201">
                  <c:v>2185</c:v>
                </c:pt>
                <c:pt idx="202">
                  <c:v>2186</c:v>
                </c:pt>
                <c:pt idx="203">
                  <c:v>2188</c:v>
                </c:pt>
                <c:pt idx="204">
                  <c:v>2190</c:v>
                </c:pt>
                <c:pt idx="205">
                  <c:v>2192</c:v>
                </c:pt>
                <c:pt idx="206">
                  <c:v>2195</c:v>
                </c:pt>
                <c:pt idx="207">
                  <c:v>2197</c:v>
                </c:pt>
                <c:pt idx="208">
                  <c:v>2200</c:v>
                </c:pt>
                <c:pt idx="209">
                  <c:v>2205</c:v>
                </c:pt>
                <c:pt idx="210">
                  <c:v>2211</c:v>
                </c:pt>
                <c:pt idx="211">
                  <c:v>2217</c:v>
                </c:pt>
                <c:pt idx="212">
                  <c:v>2224</c:v>
                </c:pt>
                <c:pt idx="213">
                  <c:v>2232</c:v>
                </c:pt>
                <c:pt idx="214">
                  <c:v>2241</c:v>
                </c:pt>
                <c:pt idx="215">
                  <c:v>2246</c:v>
                </c:pt>
                <c:pt idx="216">
                  <c:v>2250</c:v>
                </c:pt>
                <c:pt idx="217">
                  <c:v>2253</c:v>
                </c:pt>
                <c:pt idx="218">
                  <c:v>2256</c:v>
                </c:pt>
                <c:pt idx="219">
                  <c:v>2262</c:v>
                </c:pt>
                <c:pt idx="220">
                  <c:v>2268</c:v>
                </c:pt>
                <c:pt idx="221">
                  <c:v>2274</c:v>
                </c:pt>
                <c:pt idx="222">
                  <c:v>2281</c:v>
                </c:pt>
                <c:pt idx="223">
                  <c:v>2287</c:v>
                </c:pt>
                <c:pt idx="224">
                  <c:v>2293</c:v>
                </c:pt>
                <c:pt idx="225">
                  <c:v>2298</c:v>
                </c:pt>
                <c:pt idx="226">
                  <c:v>2304</c:v>
                </c:pt>
                <c:pt idx="227">
                  <c:v>2310</c:v>
                </c:pt>
                <c:pt idx="228">
                  <c:v>2314</c:v>
                </c:pt>
                <c:pt idx="229">
                  <c:v>2320</c:v>
                </c:pt>
                <c:pt idx="230">
                  <c:v>2328</c:v>
                </c:pt>
                <c:pt idx="231">
                  <c:v>2338</c:v>
                </c:pt>
                <c:pt idx="232">
                  <c:v>2348</c:v>
                </c:pt>
                <c:pt idx="233">
                  <c:v>2357</c:v>
                </c:pt>
                <c:pt idx="234">
                  <c:v>2367</c:v>
                </c:pt>
                <c:pt idx="235">
                  <c:v>2378</c:v>
                </c:pt>
                <c:pt idx="236">
                  <c:v>2388</c:v>
                </c:pt>
                <c:pt idx="237">
                  <c:v>2398</c:v>
                </c:pt>
                <c:pt idx="238">
                  <c:v>2408</c:v>
                </c:pt>
                <c:pt idx="239">
                  <c:v>2418</c:v>
                </c:pt>
                <c:pt idx="240">
                  <c:v>2427</c:v>
                </c:pt>
                <c:pt idx="241">
                  <c:v>2437</c:v>
                </c:pt>
                <c:pt idx="242">
                  <c:v>2446</c:v>
                </c:pt>
                <c:pt idx="243">
                  <c:v>2455</c:v>
                </c:pt>
                <c:pt idx="244">
                  <c:v>2465</c:v>
                </c:pt>
                <c:pt idx="245">
                  <c:v>2474</c:v>
                </c:pt>
                <c:pt idx="246">
                  <c:v>2484</c:v>
                </c:pt>
                <c:pt idx="247">
                  <c:v>2494</c:v>
                </c:pt>
                <c:pt idx="248">
                  <c:v>2504</c:v>
                </c:pt>
                <c:pt idx="249">
                  <c:v>2510</c:v>
                </c:pt>
                <c:pt idx="250">
                  <c:v>2514</c:v>
                </c:pt>
                <c:pt idx="251">
                  <c:v>2517</c:v>
                </c:pt>
                <c:pt idx="252">
                  <c:v>2520</c:v>
                </c:pt>
                <c:pt idx="253">
                  <c:v>2543</c:v>
                </c:pt>
                <c:pt idx="254">
                  <c:v>2560</c:v>
                </c:pt>
                <c:pt idx="255">
                  <c:v>2569</c:v>
                </c:pt>
                <c:pt idx="256">
                  <c:v>2582</c:v>
                </c:pt>
                <c:pt idx="257">
                  <c:v>2605</c:v>
                </c:pt>
                <c:pt idx="258">
                  <c:v>2622</c:v>
                </c:pt>
                <c:pt idx="259">
                  <c:v>2633</c:v>
                </c:pt>
                <c:pt idx="260">
                  <c:v>2649</c:v>
                </c:pt>
                <c:pt idx="261">
                  <c:v>2663</c:v>
                </c:pt>
                <c:pt idx="262">
                  <c:v>2703</c:v>
                </c:pt>
                <c:pt idx="263">
                  <c:v>2742</c:v>
                </c:pt>
                <c:pt idx="264">
                  <c:v>2783</c:v>
                </c:pt>
                <c:pt idx="265">
                  <c:v>2822</c:v>
                </c:pt>
                <c:pt idx="266">
                  <c:v>2861</c:v>
                </c:pt>
                <c:pt idx="267">
                  <c:v>2874</c:v>
                </c:pt>
                <c:pt idx="268">
                  <c:v>2875</c:v>
                </c:pt>
                <c:pt idx="269">
                  <c:v>2878</c:v>
                </c:pt>
                <c:pt idx="270">
                  <c:v>2882</c:v>
                </c:pt>
                <c:pt idx="271">
                  <c:v>2887</c:v>
                </c:pt>
                <c:pt idx="272">
                  <c:v>2889</c:v>
                </c:pt>
                <c:pt idx="273">
                  <c:v>2892</c:v>
                </c:pt>
                <c:pt idx="274">
                  <c:v>2895</c:v>
                </c:pt>
                <c:pt idx="275">
                  <c:v>2898</c:v>
                </c:pt>
                <c:pt idx="276">
                  <c:v>2904</c:v>
                </c:pt>
                <c:pt idx="277">
                  <c:v>2911</c:v>
                </c:pt>
                <c:pt idx="278">
                  <c:v>2919</c:v>
                </c:pt>
                <c:pt idx="279">
                  <c:v>2927</c:v>
                </c:pt>
                <c:pt idx="280">
                  <c:v>2936</c:v>
                </c:pt>
                <c:pt idx="281">
                  <c:v>2946</c:v>
                </c:pt>
                <c:pt idx="282">
                  <c:v>2957</c:v>
                </c:pt>
                <c:pt idx="283">
                  <c:v>2968</c:v>
                </c:pt>
                <c:pt idx="284">
                  <c:v>2974</c:v>
                </c:pt>
                <c:pt idx="285">
                  <c:v>2978</c:v>
                </c:pt>
                <c:pt idx="286">
                  <c:v>2982</c:v>
                </c:pt>
                <c:pt idx="287">
                  <c:v>2984</c:v>
                </c:pt>
                <c:pt idx="288">
                  <c:v>2996</c:v>
                </c:pt>
                <c:pt idx="289">
                  <c:v>3010</c:v>
                </c:pt>
                <c:pt idx="290">
                  <c:v>3015</c:v>
                </c:pt>
                <c:pt idx="291">
                  <c:v>3019</c:v>
                </c:pt>
                <c:pt idx="292">
                  <c:v>3022</c:v>
                </c:pt>
                <c:pt idx="293">
                  <c:v>3026</c:v>
                </c:pt>
                <c:pt idx="294">
                  <c:v>3031</c:v>
                </c:pt>
                <c:pt idx="295">
                  <c:v>3037</c:v>
                </c:pt>
                <c:pt idx="296">
                  <c:v>3042</c:v>
                </c:pt>
                <c:pt idx="297">
                  <c:v>3049</c:v>
                </c:pt>
                <c:pt idx="298">
                  <c:v>3057</c:v>
                </c:pt>
                <c:pt idx="299">
                  <c:v>3066</c:v>
                </c:pt>
                <c:pt idx="300">
                  <c:v>3075</c:v>
                </c:pt>
                <c:pt idx="301">
                  <c:v>3085</c:v>
                </c:pt>
                <c:pt idx="302">
                  <c:v>3095</c:v>
                </c:pt>
                <c:pt idx="303">
                  <c:v>3105</c:v>
                </c:pt>
                <c:pt idx="304">
                  <c:v>3115</c:v>
                </c:pt>
                <c:pt idx="305">
                  <c:v>3125</c:v>
                </c:pt>
                <c:pt idx="306">
                  <c:v>3134</c:v>
                </c:pt>
                <c:pt idx="307">
                  <c:v>3144</c:v>
                </c:pt>
                <c:pt idx="308">
                  <c:v>3153</c:v>
                </c:pt>
                <c:pt idx="309">
                  <c:v>3163</c:v>
                </c:pt>
                <c:pt idx="310">
                  <c:v>3201</c:v>
                </c:pt>
                <c:pt idx="311">
                  <c:v>3240</c:v>
                </c:pt>
                <c:pt idx="312">
                  <c:v>3276</c:v>
                </c:pt>
                <c:pt idx="313">
                  <c:v>3312</c:v>
                </c:pt>
                <c:pt idx="314">
                  <c:v>3348</c:v>
                </c:pt>
                <c:pt idx="315">
                  <c:v>3387</c:v>
                </c:pt>
                <c:pt idx="316">
                  <c:v>3394</c:v>
                </c:pt>
                <c:pt idx="317">
                  <c:v>3398</c:v>
                </c:pt>
                <c:pt idx="318">
                  <c:v>3406</c:v>
                </c:pt>
                <c:pt idx="319">
                  <c:v>3416</c:v>
                </c:pt>
                <c:pt idx="320">
                  <c:v>3421</c:v>
                </c:pt>
                <c:pt idx="321">
                  <c:v>3424</c:v>
                </c:pt>
                <c:pt idx="322">
                  <c:v>3425</c:v>
                </c:pt>
                <c:pt idx="323">
                  <c:v>3427</c:v>
                </c:pt>
                <c:pt idx="324">
                  <c:v>3428</c:v>
                </c:pt>
                <c:pt idx="325">
                  <c:v>3429</c:v>
                </c:pt>
                <c:pt idx="326">
                  <c:v>3431</c:v>
                </c:pt>
                <c:pt idx="327">
                  <c:v>3433</c:v>
                </c:pt>
                <c:pt idx="328">
                  <c:v>3436</c:v>
                </c:pt>
                <c:pt idx="329">
                  <c:v>3439</c:v>
                </c:pt>
                <c:pt idx="330">
                  <c:v>3443</c:v>
                </c:pt>
                <c:pt idx="331">
                  <c:v>3450</c:v>
                </c:pt>
                <c:pt idx="332">
                  <c:v>3457</c:v>
                </c:pt>
                <c:pt idx="333">
                  <c:v>3465</c:v>
                </c:pt>
                <c:pt idx="334">
                  <c:v>3470</c:v>
                </c:pt>
                <c:pt idx="335">
                  <c:v>3475</c:v>
                </c:pt>
                <c:pt idx="336">
                  <c:v>3479</c:v>
                </c:pt>
                <c:pt idx="337">
                  <c:v>3484</c:v>
                </c:pt>
                <c:pt idx="338">
                  <c:v>3490</c:v>
                </c:pt>
                <c:pt idx="339">
                  <c:v>3501</c:v>
                </c:pt>
                <c:pt idx="340">
                  <c:v>3515</c:v>
                </c:pt>
                <c:pt idx="341">
                  <c:v>3531</c:v>
                </c:pt>
                <c:pt idx="342">
                  <c:v>3536</c:v>
                </c:pt>
                <c:pt idx="343">
                  <c:v>3540</c:v>
                </c:pt>
                <c:pt idx="344">
                  <c:v>3543</c:v>
                </c:pt>
                <c:pt idx="345">
                  <c:v>3546</c:v>
                </c:pt>
                <c:pt idx="346">
                  <c:v>3554</c:v>
                </c:pt>
                <c:pt idx="347">
                  <c:v>3563</c:v>
                </c:pt>
                <c:pt idx="348">
                  <c:v>3574</c:v>
                </c:pt>
                <c:pt idx="349">
                  <c:v>3585</c:v>
                </c:pt>
                <c:pt idx="350">
                  <c:v>3595</c:v>
                </c:pt>
                <c:pt idx="351">
                  <c:v>3604</c:v>
                </c:pt>
                <c:pt idx="352">
                  <c:v>3614</c:v>
                </c:pt>
                <c:pt idx="353">
                  <c:v>3623</c:v>
                </c:pt>
                <c:pt idx="354">
                  <c:v>3633</c:v>
                </c:pt>
                <c:pt idx="355">
                  <c:v>3643</c:v>
                </c:pt>
                <c:pt idx="356">
                  <c:v>3653</c:v>
                </c:pt>
                <c:pt idx="357">
                  <c:v>3663</c:v>
                </c:pt>
                <c:pt idx="358">
                  <c:v>3670</c:v>
                </c:pt>
                <c:pt idx="359">
                  <c:v>3676</c:v>
                </c:pt>
                <c:pt idx="360">
                  <c:v>3681</c:v>
                </c:pt>
                <c:pt idx="361">
                  <c:v>3685</c:v>
                </c:pt>
                <c:pt idx="362">
                  <c:v>3690</c:v>
                </c:pt>
                <c:pt idx="363">
                  <c:v>3694</c:v>
                </c:pt>
                <c:pt idx="364">
                  <c:v>3698</c:v>
                </c:pt>
                <c:pt idx="365">
                  <c:v>3702</c:v>
                </c:pt>
                <c:pt idx="366">
                  <c:v>3740</c:v>
                </c:pt>
                <c:pt idx="367">
                  <c:v>3777</c:v>
                </c:pt>
                <c:pt idx="368">
                  <c:v>3817</c:v>
                </c:pt>
                <c:pt idx="369">
                  <c:v>3855</c:v>
                </c:pt>
                <c:pt idx="370">
                  <c:v>3864</c:v>
                </c:pt>
                <c:pt idx="371">
                  <c:v>3877</c:v>
                </c:pt>
                <c:pt idx="372">
                  <c:v>3885</c:v>
                </c:pt>
                <c:pt idx="373">
                  <c:v>3895</c:v>
                </c:pt>
                <c:pt idx="374">
                  <c:v>3903</c:v>
                </c:pt>
                <c:pt idx="375">
                  <c:v>3912</c:v>
                </c:pt>
                <c:pt idx="376">
                  <c:v>3922</c:v>
                </c:pt>
                <c:pt idx="377">
                  <c:v>3932</c:v>
                </c:pt>
                <c:pt idx="378">
                  <c:v>3942</c:v>
                </c:pt>
                <c:pt idx="379">
                  <c:v>3951</c:v>
                </c:pt>
                <c:pt idx="380">
                  <c:v>3960</c:v>
                </c:pt>
                <c:pt idx="381">
                  <c:v>3969</c:v>
                </c:pt>
                <c:pt idx="382">
                  <c:v>3987</c:v>
                </c:pt>
                <c:pt idx="383">
                  <c:v>4004</c:v>
                </c:pt>
                <c:pt idx="384">
                  <c:v>4009</c:v>
                </c:pt>
                <c:pt idx="385">
                  <c:v>4013</c:v>
                </c:pt>
                <c:pt idx="386">
                  <c:v>4016</c:v>
                </c:pt>
                <c:pt idx="387">
                  <c:v>4019</c:v>
                </c:pt>
                <c:pt idx="388">
                  <c:v>4030</c:v>
                </c:pt>
                <c:pt idx="389">
                  <c:v>4044</c:v>
                </c:pt>
                <c:pt idx="390">
                  <c:v>4053</c:v>
                </c:pt>
                <c:pt idx="391">
                  <c:v>4063</c:v>
                </c:pt>
                <c:pt idx="392">
                  <c:v>4073</c:v>
                </c:pt>
                <c:pt idx="393">
                  <c:v>4084</c:v>
                </c:pt>
                <c:pt idx="394">
                  <c:v>4095</c:v>
                </c:pt>
                <c:pt idx="395">
                  <c:v>4105</c:v>
                </c:pt>
                <c:pt idx="396">
                  <c:v>4115</c:v>
                </c:pt>
                <c:pt idx="397">
                  <c:v>4125</c:v>
                </c:pt>
                <c:pt idx="398">
                  <c:v>4135</c:v>
                </c:pt>
                <c:pt idx="399">
                  <c:v>4146</c:v>
                </c:pt>
                <c:pt idx="400">
                  <c:v>4156</c:v>
                </c:pt>
                <c:pt idx="401">
                  <c:v>4166</c:v>
                </c:pt>
                <c:pt idx="402">
                  <c:v>4176</c:v>
                </c:pt>
                <c:pt idx="403">
                  <c:v>4186</c:v>
                </c:pt>
                <c:pt idx="404">
                  <c:v>4196</c:v>
                </c:pt>
                <c:pt idx="405">
                  <c:v>4206</c:v>
                </c:pt>
                <c:pt idx="406">
                  <c:v>4215</c:v>
                </c:pt>
                <c:pt idx="407">
                  <c:v>4225</c:v>
                </c:pt>
                <c:pt idx="408">
                  <c:v>4235</c:v>
                </c:pt>
                <c:pt idx="409">
                  <c:v>4245</c:v>
                </c:pt>
                <c:pt idx="410">
                  <c:v>4283</c:v>
                </c:pt>
                <c:pt idx="411">
                  <c:v>4292</c:v>
                </c:pt>
                <c:pt idx="412">
                  <c:v>4297</c:v>
                </c:pt>
                <c:pt idx="413">
                  <c:v>4305</c:v>
                </c:pt>
                <c:pt idx="414">
                  <c:v>4314</c:v>
                </c:pt>
                <c:pt idx="415">
                  <c:v>4324</c:v>
                </c:pt>
                <c:pt idx="416">
                  <c:v>4330</c:v>
                </c:pt>
                <c:pt idx="417">
                  <c:v>4335</c:v>
                </c:pt>
                <c:pt idx="418">
                  <c:v>4340</c:v>
                </c:pt>
                <c:pt idx="419">
                  <c:v>4345</c:v>
                </c:pt>
                <c:pt idx="420">
                  <c:v>4354</c:v>
                </c:pt>
                <c:pt idx="421">
                  <c:v>4363</c:v>
                </c:pt>
                <c:pt idx="422">
                  <c:v>4371</c:v>
                </c:pt>
                <c:pt idx="423">
                  <c:v>4380</c:v>
                </c:pt>
                <c:pt idx="424">
                  <c:v>4391</c:v>
                </c:pt>
                <c:pt idx="425">
                  <c:v>4402</c:v>
                </c:pt>
                <c:pt idx="426">
                  <c:v>4411</c:v>
                </c:pt>
                <c:pt idx="427">
                  <c:v>4421</c:v>
                </c:pt>
                <c:pt idx="428">
                  <c:v>4430</c:v>
                </c:pt>
                <c:pt idx="429">
                  <c:v>4440</c:v>
                </c:pt>
                <c:pt idx="430">
                  <c:v>4449</c:v>
                </c:pt>
                <c:pt idx="431">
                  <c:v>4458</c:v>
                </c:pt>
                <c:pt idx="432">
                  <c:v>4468</c:v>
                </c:pt>
                <c:pt idx="433">
                  <c:v>4477</c:v>
                </c:pt>
                <c:pt idx="434">
                  <c:v>4487</c:v>
                </c:pt>
                <c:pt idx="435">
                  <c:v>4496</c:v>
                </c:pt>
                <c:pt idx="436">
                  <c:v>4506</c:v>
                </c:pt>
                <c:pt idx="437">
                  <c:v>4515</c:v>
                </c:pt>
                <c:pt idx="438">
                  <c:v>4524</c:v>
                </c:pt>
                <c:pt idx="439">
                  <c:v>4532</c:v>
                </c:pt>
                <c:pt idx="440">
                  <c:v>4540</c:v>
                </c:pt>
                <c:pt idx="441">
                  <c:v>4547</c:v>
                </c:pt>
                <c:pt idx="442">
                  <c:v>4585</c:v>
                </c:pt>
                <c:pt idx="443">
                  <c:v>4623</c:v>
                </c:pt>
                <c:pt idx="444">
                  <c:v>4661</c:v>
                </c:pt>
                <c:pt idx="445">
                  <c:v>4700</c:v>
                </c:pt>
                <c:pt idx="446">
                  <c:v>4739</c:v>
                </c:pt>
                <c:pt idx="447">
                  <c:v>4780</c:v>
                </c:pt>
                <c:pt idx="448">
                  <c:v>4789</c:v>
                </c:pt>
                <c:pt idx="449">
                  <c:v>4795</c:v>
                </c:pt>
                <c:pt idx="450">
                  <c:v>4807</c:v>
                </c:pt>
                <c:pt idx="451">
                  <c:v>4822</c:v>
                </c:pt>
                <c:pt idx="452">
                  <c:v>4830</c:v>
                </c:pt>
                <c:pt idx="453">
                  <c:v>4839</c:v>
                </c:pt>
                <c:pt idx="454">
                  <c:v>4849</c:v>
                </c:pt>
                <c:pt idx="455">
                  <c:v>4860</c:v>
                </c:pt>
                <c:pt idx="456">
                  <c:v>4869</c:v>
                </c:pt>
                <c:pt idx="457">
                  <c:v>4878</c:v>
                </c:pt>
                <c:pt idx="458">
                  <c:v>4888</c:v>
                </c:pt>
                <c:pt idx="459">
                  <c:v>4898</c:v>
                </c:pt>
                <c:pt idx="460">
                  <c:v>4903</c:v>
                </c:pt>
                <c:pt idx="461">
                  <c:v>4906</c:v>
                </c:pt>
                <c:pt idx="462">
                  <c:v>4908</c:v>
                </c:pt>
                <c:pt idx="463">
                  <c:v>4909</c:v>
                </c:pt>
                <c:pt idx="464">
                  <c:v>4915</c:v>
                </c:pt>
                <c:pt idx="465">
                  <c:v>4922</c:v>
                </c:pt>
                <c:pt idx="466">
                  <c:v>4931</c:v>
                </c:pt>
                <c:pt idx="467">
                  <c:v>4940</c:v>
                </c:pt>
                <c:pt idx="468">
                  <c:v>4949</c:v>
                </c:pt>
                <c:pt idx="469">
                  <c:v>4959</c:v>
                </c:pt>
                <c:pt idx="470">
                  <c:v>4968</c:v>
                </c:pt>
                <c:pt idx="471">
                  <c:v>4978</c:v>
                </c:pt>
                <c:pt idx="472">
                  <c:v>4985</c:v>
                </c:pt>
                <c:pt idx="473">
                  <c:v>4991</c:v>
                </c:pt>
                <c:pt idx="474">
                  <c:v>4997</c:v>
                </c:pt>
                <c:pt idx="475">
                  <c:v>5002</c:v>
                </c:pt>
                <c:pt idx="476">
                  <c:v>5007</c:v>
                </c:pt>
                <c:pt idx="477">
                  <c:v>5011</c:v>
                </c:pt>
                <c:pt idx="478">
                  <c:v>5014</c:v>
                </c:pt>
                <c:pt idx="479">
                  <c:v>5018</c:v>
                </c:pt>
                <c:pt idx="480">
                  <c:v>5026</c:v>
                </c:pt>
                <c:pt idx="481">
                  <c:v>5036</c:v>
                </c:pt>
                <c:pt idx="482">
                  <c:v>5046</c:v>
                </c:pt>
                <c:pt idx="483">
                  <c:v>5058</c:v>
                </c:pt>
                <c:pt idx="484">
                  <c:v>5068</c:v>
                </c:pt>
                <c:pt idx="485">
                  <c:v>5077</c:v>
                </c:pt>
                <c:pt idx="486">
                  <c:v>5087</c:v>
                </c:pt>
                <c:pt idx="487">
                  <c:v>5097</c:v>
                </c:pt>
                <c:pt idx="488">
                  <c:v>5136</c:v>
                </c:pt>
                <c:pt idx="489">
                  <c:v>5174</c:v>
                </c:pt>
                <c:pt idx="490">
                  <c:v>5202</c:v>
                </c:pt>
                <c:pt idx="491">
                  <c:v>5202</c:v>
                </c:pt>
              </c:numCache>
            </c:numRef>
          </c:xVal>
          <c:yVal>
            <c:numRef>
              <c:f>'2020-04-08'!$G$12:$G$503</c:f>
              <c:numCache>
                <c:formatCode>General</c:formatCode>
                <c:ptCount val="492"/>
                <c:pt idx="0">
                  <c:v>0</c:v>
                </c:pt>
                <c:pt idx="1">
                  <c:v>2.4962997436523402</c:v>
                </c:pt>
                <c:pt idx="2">
                  <c:v>2.6529068417019301</c:v>
                </c:pt>
                <c:pt idx="3">
                  <c:v>2.84760051303439</c:v>
                </c:pt>
                <c:pt idx="4">
                  <c:v>2.2049407164255701</c:v>
                </c:pt>
                <c:pt idx="5">
                  <c:v>2.0526570743984598</c:v>
                </c:pt>
                <c:pt idx="6">
                  <c:v>2.74643977483113</c:v>
                </c:pt>
                <c:pt idx="7">
                  <c:v>2.8700388802422401</c:v>
                </c:pt>
                <c:pt idx="8">
                  <c:v>2.8600735134548598</c:v>
                </c:pt>
                <c:pt idx="9">
                  <c:v>2.8169859780205599</c:v>
                </c:pt>
                <c:pt idx="10">
                  <c:v>2.8046279483371301</c:v>
                </c:pt>
                <c:pt idx="11">
                  <c:v>2.7926484743754001</c:v>
                </c:pt>
                <c:pt idx="12">
                  <c:v>2.7809217241075301</c:v>
                </c:pt>
                <c:pt idx="13">
                  <c:v>2.7693210707770399</c:v>
                </c:pt>
                <c:pt idx="14">
                  <c:v>2.73213254080878</c:v>
                </c:pt>
                <c:pt idx="15">
                  <c:v>2.68436484866672</c:v>
                </c:pt>
                <c:pt idx="16">
                  <c:v>2.62954473495483</c:v>
                </c:pt>
                <c:pt idx="17">
                  <c:v>2.5711978806389699</c:v>
                </c:pt>
                <c:pt idx="18">
                  <c:v>2.5283900896708098</c:v>
                </c:pt>
                <c:pt idx="19">
                  <c:v>2.4883964326646502</c:v>
                </c:pt>
                <c:pt idx="20">
                  <c:v>2.4502786000569601</c:v>
                </c:pt>
                <c:pt idx="21">
                  <c:v>2.4130993419223299</c:v>
                </c:pt>
                <c:pt idx="22">
                  <c:v>2.3708976639641599</c:v>
                </c:pt>
                <c:pt idx="23">
                  <c:v>2.32757568359375</c:v>
                </c:pt>
                <c:pt idx="24">
                  <c:v>2.2835063934326101</c:v>
                </c:pt>
                <c:pt idx="25">
                  <c:v>2.2390635808308899</c:v>
                </c:pt>
                <c:pt idx="26">
                  <c:v>2.2151803970336901</c:v>
                </c:pt>
                <c:pt idx="27">
                  <c:v>2.1995124551984899</c:v>
                </c:pt>
                <c:pt idx="28">
                  <c:v>2.1893215179443302</c:v>
                </c:pt>
                <c:pt idx="29">
                  <c:v>2.1818689505259101</c:v>
                </c:pt>
                <c:pt idx="30">
                  <c:v>2.32179270850287</c:v>
                </c:pt>
                <c:pt idx="31">
                  <c:v>2.1107837888929502</c:v>
                </c:pt>
                <c:pt idx="32">
                  <c:v>2.1848344802856401</c:v>
                </c:pt>
                <c:pt idx="33">
                  <c:v>2.2263884544372501</c:v>
                </c:pt>
                <c:pt idx="34">
                  <c:v>2.2425267431471001</c:v>
                </c:pt>
                <c:pt idx="35">
                  <c:v>2.26575242148505</c:v>
                </c:pt>
                <c:pt idx="36">
                  <c:v>2.2527866893344402</c:v>
                </c:pt>
                <c:pt idx="37">
                  <c:v>2.2319632106357101</c:v>
                </c:pt>
                <c:pt idx="38">
                  <c:v>2.20590061611599</c:v>
                </c:pt>
                <c:pt idx="39">
                  <c:v>2.1772185961405399</c:v>
                </c:pt>
                <c:pt idx="40">
                  <c:v>2.1732399198743999</c:v>
                </c:pt>
                <c:pt idx="41">
                  <c:v>2.1768605709075901</c:v>
                </c:pt>
                <c:pt idx="42">
                  <c:v>2.1855477492014499</c:v>
                </c:pt>
                <c:pt idx="43">
                  <c:v>2.1967682573530398</c:v>
                </c:pt>
                <c:pt idx="44">
                  <c:v>2.1643118063608799</c:v>
                </c:pt>
                <c:pt idx="45">
                  <c:v>2.1123642391628601</c:v>
                </c:pt>
                <c:pt idx="46">
                  <c:v>2.1304923958248501</c:v>
                </c:pt>
                <c:pt idx="47">
                  <c:v>2.1650421619415199</c:v>
                </c:pt>
                <c:pt idx="48">
                  <c:v>2.2105395793914702</c:v>
                </c:pt>
                <c:pt idx="49">
                  <c:v>2.2615106900533002</c:v>
                </c:pt>
                <c:pt idx="50">
                  <c:v>2.2543528344896102</c:v>
                </c:pt>
                <c:pt idx="51">
                  <c:v>2.22858985265096</c:v>
                </c:pt>
                <c:pt idx="52">
                  <c:v>2.1904239389631401</c:v>
                </c:pt>
                <c:pt idx="53">
                  <c:v>2.1460563606686001</c:v>
                </c:pt>
                <c:pt idx="54">
                  <c:v>2.13831252521938</c:v>
                </c:pt>
                <c:pt idx="55">
                  <c:v>2.1394095155927801</c:v>
                </c:pt>
                <c:pt idx="56">
                  <c:v>2.14640021324157</c:v>
                </c:pt>
                <c:pt idx="57">
                  <c:v>2.1563378969828202</c:v>
                </c:pt>
                <c:pt idx="58">
                  <c:v>2.1727335453033398</c:v>
                </c:pt>
                <c:pt idx="59">
                  <c:v>2.1949164072672498</c:v>
                </c:pt>
                <c:pt idx="60">
                  <c:v>2.2209574116600801</c:v>
                </c:pt>
                <c:pt idx="61">
                  <c:v>2.24892775217692</c:v>
                </c:pt>
                <c:pt idx="62">
                  <c:v>2.2672743267483102</c:v>
                </c:pt>
                <c:pt idx="63">
                  <c:v>2.2727216614617198</c:v>
                </c:pt>
                <c:pt idx="64">
                  <c:v>2.2631290223863298</c:v>
                </c:pt>
                <c:pt idx="65">
                  <c:v>2.2470307350158598</c:v>
                </c:pt>
                <c:pt idx="66">
                  <c:v>2.2265953487819998</c:v>
                </c:pt>
                <c:pt idx="67">
                  <c:v>2.20399154557122</c:v>
                </c:pt>
                <c:pt idx="68">
                  <c:v>2.1866166591644198</c:v>
                </c:pt>
                <c:pt idx="69">
                  <c:v>2.1691608428954998</c:v>
                </c:pt>
                <c:pt idx="70">
                  <c:v>2.1516513824462802</c:v>
                </c:pt>
                <c:pt idx="71">
                  <c:v>2.1341151661343001</c:v>
                </c:pt>
                <c:pt idx="72">
                  <c:v>2.1451489130655901</c:v>
                </c:pt>
                <c:pt idx="73">
                  <c:v>2.1681141853332502</c:v>
                </c:pt>
                <c:pt idx="74">
                  <c:v>2.1990338961283298</c:v>
                </c:pt>
                <c:pt idx="75">
                  <c:v>2.2339304288228301</c:v>
                </c:pt>
                <c:pt idx="76">
                  <c:v>2.2469843758477102</c:v>
                </c:pt>
                <c:pt idx="77">
                  <c:v>2.2550569640265499</c:v>
                </c:pt>
                <c:pt idx="78">
                  <c:v>2.2598086463080498</c:v>
                </c:pt>
                <c:pt idx="79">
                  <c:v>2.2629001405503999</c:v>
                </c:pt>
                <c:pt idx="80">
                  <c:v>2.27707942326863</c:v>
                </c:pt>
                <c:pt idx="81">
                  <c:v>2.2941631740993902</c:v>
                </c:pt>
                <c:pt idx="82">
                  <c:v>2.3131826188829199</c:v>
                </c:pt>
                <c:pt idx="83">
                  <c:v>2.3331700430976001</c:v>
                </c:pt>
                <c:pt idx="84">
                  <c:v>2.3414492607116699</c:v>
                </c:pt>
                <c:pt idx="85">
                  <c:v>2.3458404011196499</c:v>
                </c:pt>
                <c:pt idx="86">
                  <c:v>2.3476391368442102</c:v>
                </c:pt>
                <c:pt idx="87">
                  <c:v>2.3481422000461101</c:v>
                </c:pt>
                <c:pt idx="88">
                  <c:v>2.3537884818183001</c:v>
                </c:pt>
                <c:pt idx="89">
                  <c:v>2.36023214128282</c:v>
                </c:pt>
                <c:pt idx="90">
                  <c:v>2.3672064145406</c:v>
                </c:pt>
                <c:pt idx="91">
                  <c:v>2.3744469218783899</c:v>
                </c:pt>
                <c:pt idx="92">
                  <c:v>2.3715739780002099</c:v>
                </c:pt>
                <c:pt idx="93">
                  <c:v>2.3647459348042799</c:v>
                </c:pt>
                <c:pt idx="94">
                  <c:v>2.3552807172139398</c:v>
                </c:pt>
                <c:pt idx="95">
                  <c:v>2.34449730979071</c:v>
                </c:pt>
                <c:pt idx="96">
                  <c:v>2.3844883177015501</c:v>
                </c:pt>
                <c:pt idx="97">
                  <c:v>2.4437933497958699</c:v>
                </c:pt>
                <c:pt idx="98">
                  <c:v>2.35422611236572</c:v>
                </c:pt>
                <c:pt idx="99">
                  <c:v>2.3120461569891999</c:v>
                </c:pt>
                <c:pt idx="100">
                  <c:v>2.24881887435913</c:v>
                </c:pt>
                <c:pt idx="101">
                  <c:v>2.2401536835564499</c:v>
                </c:pt>
                <c:pt idx="102">
                  <c:v>2.2354923354254801</c:v>
                </c:pt>
                <c:pt idx="103">
                  <c:v>2.2297867139180498</c:v>
                </c:pt>
                <c:pt idx="104">
                  <c:v>2.2233849101596399</c:v>
                </c:pt>
                <c:pt idx="105">
                  <c:v>2.2166348828209701</c:v>
                </c:pt>
                <c:pt idx="106">
                  <c:v>2.20354927910698</c:v>
                </c:pt>
                <c:pt idx="107">
                  <c:v>2.1874472830030598</c:v>
                </c:pt>
                <c:pt idx="108">
                  <c:v>2.1693340937296499</c:v>
                </c:pt>
                <c:pt idx="109">
                  <c:v>2.1502155727810299</c:v>
                </c:pt>
                <c:pt idx="110">
                  <c:v>2.1531903743743799</c:v>
                </c:pt>
                <c:pt idx="111">
                  <c:v>2.1643614768981898</c:v>
                </c:pt>
                <c:pt idx="112">
                  <c:v>2.1809963385264002</c:v>
                </c:pt>
                <c:pt idx="113">
                  <c:v>2.2003636095258901</c:v>
                </c:pt>
                <c:pt idx="114">
                  <c:v>2.1987852785322399</c:v>
                </c:pt>
                <c:pt idx="115">
                  <c:v>2.1912981404198502</c:v>
                </c:pt>
                <c:pt idx="116">
                  <c:v>2.1798717975616402</c:v>
                </c:pt>
                <c:pt idx="117">
                  <c:v>2.1664759847852899</c:v>
                </c:pt>
                <c:pt idx="118">
                  <c:v>2.1328753895229702</c:v>
                </c:pt>
                <c:pt idx="119">
                  <c:v>2.08875576655069</c:v>
                </c:pt>
                <c:pt idx="120">
                  <c:v>2.0376235908932099</c:v>
                </c:pt>
                <c:pt idx="121">
                  <c:v>1.98298494021097</c:v>
                </c:pt>
                <c:pt idx="122">
                  <c:v>2.0216989517211901</c:v>
                </c:pt>
                <c:pt idx="123">
                  <c:v>2.0958213011423701</c:v>
                </c:pt>
                <c:pt idx="124">
                  <c:v>2.1935490767161001</c:v>
                </c:pt>
                <c:pt idx="125">
                  <c:v>2.3030797640482499</c:v>
                </c:pt>
                <c:pt idx="126">
                  <c:v>2.3569040828280898</c:v>
                </c:pt>
                <c:pt idx="127">
                  <c:v>2.3997616767883301</c:v>
                </c:pt>
                <c:pt idx="128">
                  <c:v>2.4353075027465798</c:v>
                </c:pt>
                <c:pt idx="129">
                  <c:v>2.4671975771586099</c:v>
                </c:pt>
                <c:pt idx="130">
                  <c:v>2.4584915902879501</c:v>
                </c:pt>
                <c:pt idx="131">
                  <c:v>2.4289658334520099</c:v>
                </c:pt>
                <c:pt idx="132">
                  <c:v>2.3855601416693699</c:v>
                </c:pt>
                <c:pt idx="133">
                  <c:v>2.3352151446872198</c:v>
                </c:pt>
                <c:pt idx="134">
                  <c:v>2.3906911744011698</c:v>
                </c:pt>
                <c:pt idx="135">
                  <c:v>2.4832023514641599</c:v>
                </c:pt>
                <c:pt idx="136">
                  <c:v>2.6004033618503102</c:v>
                </c:pt>
                <c:pt idx="137">
                  <c:v>2.7299491564432699</c:v>
                </c:pt>
                <c:pt idx="138">
                  <c:v>2.7430910534328801</c:v>
                </c:pt>
                <c:pt idx="139">
                  <c:v>2.6847124099731401</c:v>
                </c:pt>
                <c:pt idx="140">
                  <c:v>2.39067951838175</c:v>
                </c:pt>
                <c:pt idx="141">
                  <c:v>2.4157434039645702</c:v>
                </c:pt>
                <c:pt idx="142">
                  <c:v>2.4888433350457002</c:v>
                </c:pt>
                <c:pt idx="143">
                  <c:v>2.46294339497884</c:v>
                </c:pt>
                <c:pt idx="144">
                  <c:v>2.4082205030653201</c:v>
                </c:pt>
                <c:pt idx="145">
                  <c:v>2.3268437385559002</c:v>
                </c:pt>
                <c:pt idx="146">
                  <c:v>2.2265134917365099</c:v>
                </c:pt>
                <c:pt idx="147">
                  <c:v>2.04267422358194</c:v>
                </c:pt>
                <c:pt idx="148">
                  <c:v>1.8008946047888801</c:v>
                </c:pt>
                <c:pt idx="149">
                  <c:v>1.5204882621765099</c:v>
                </c:pt>
                <c:pt idx="150">
                  <c:v>1.22076842519972</c:v>
                </c:pt>
                <c:pt idx="151">
                  <c:v>1.1281041304270401</c:v>
                </c:pt>
                <c:pt idx="152">
                  <c:v>1.1019027233123699</c:v>
                </c:pt>
                <c:pt idx="153">
                  <c:v>1.12000968721177</c:v>
                </c:pt>
                <c:pt idx="154">
                  <c:v>1.1602707703908199</c:v>
                </c:pt>
                <c:pt idx="155">
                  <c:v>1.18885411156548</c:v>
                </c:pt>
                <c:pt idx="156">
                  <c:v>1.23573356204562</c:v>
                </c:pt>
                <c:pt idx="157">
                  <c:v>1.29481077194213</c:v>
                </c:pt>
                <c:pt idx="158">
                  <c:v>1.3599864641825301</c:v>
                </c:pt>
                <c:pt idx="159">
                  <c:v>1.36161764462788</c:v>
                </c:pt>
                <c:pt idx="160">
                  <c:v>1.34303119447496</c:v>
                </c:pt>
                <c:pt idx="161">
                  <c:v>1.3109661473168199</c:v>
                </c:pt>
                <c:pt idx="162">
                  <c:v>1.2721619341108501</c:v>
                </c:pt>
                <c:pt idx="163">
                  <c:v>1.2835058901045</c:v>
                </c:pt>
                <c:pt idx="164">
                  <c:v>1.30878951814439</c:v>
                </c:pt>
                <c:pt idx="165">
                  <c:v>1.3433660401238301</c:v>
                </c:pt>
                <c:pt idx="166">
                  <c:v>1.38258907530042</c:v>
                </c:pt>
                <c:pt idx="167">
                  <c:v>0.98945207066006102</c:v>
                </c:pt>
                <c:pt idx="168">
                  <c:v>1.6080615255567701</c:v>
                </c:pt>
                <c:pt idx="169">
                  <c:v>2.3547628190782302</c:v>
                </c:pt>
                <c:pt idx="170">
                  <c:v>2.35043923060099</c:v>
                </c:pt>
                <c:pt idx="171">
                  <c:v>2.2936211691962298</c:v>
                </c:pt>
                <c:pt idx="172">
                  <c:v>2.33694394429524</c:v>
                </c:pt>
                <c:pt idx="173">
                  <c:v>2.3243901464674201</c:v>
                </c:pt>
                <c:pt idx="174">
                  <c:v>2.3020471466912098</c:v>
                </c:pt>
                <c:pt idx="175">
                  <c:v>2.2731786304049999</c:v>
                </c:pt>
                <c:pt idx="176">
                  <c:v>2.2410466935899498</c:v>
                </c:pt>
                <c:pt idx="177">
                  <c:v>2.1867913670010002</c:v>
                </c:pt>
                <c:pt idx="178">
                  <c:v>2.1296254793802798</c:v>
                </c:pt>
                <c:pt idx="179">
                  <c:v>2.1126763025919502</c:v>
                </c:pt>
                <c:pt idx="180">
                  <c:v>2.10029257668389</c:v>
                </c:pt>
                <c:pt idx="181">
                  <c:v>2.0909525288475801</c:v>
                </c:pt>
                <c:pt idx="182">
                  <c:v>2.0831343862745402</c:v>
                </c:pt>
                <c:pt idx="183">
                  <c:v>2.0848676893446099</c:v>
                </c:pt>
                <c:pt idx="184">
                  <c:v>2.0921921730041499</c:v>
                </c:pt>
                <c:pt idx="185">
                  <c:v>2.1032438013288699</c:v>
                </c:pt>
                <c:pt idx="186">
                  <c:v>2.1161592006683301</c:v>
                </c:pt>
                <c:pt idx="187">
                  <c:v>2.1461466948191301</c:v>
                </c:pt>
                <c:pt idx="188">
                  <c:v>2.18523091740078</c:v>
                </c:pt>
                <c:pt idx="189">
                  <c:v>2.2303798463609401</c:v>
                </c:pt>
                <c:pt idx="190">
                  <c:v>2.2785607973734501</c:v>
                </c:pt>
                <c:pt idx="191">
                  <c:v>2.28486908806694</c:v>
                </c:pt>
                <c:pt idx="192">
                  <c:v>2.2768227259318001</c:v>
                </c:pt>
                <c:pt idx="193">
                  <c:v>2.2592065069410499</c:v>
                </c:pt>
                <c:pt idx="194">
                  <c:v>2.2368052270677299</c:v>
                </c:pt>
                <c:pt idx="195">
                  <c:v>2.2458643383449899</c:v>
                </c:pt>
                <c:pt idx="196">
                  <c:v>2.2630858421325599</c:v>
                </c:pt>
                <c:pt idx="197">
                  <c:v>2.2857483228047601</c:v>
                </c:pt>
                <c:pt idx="198">
                  <c:v>2.3111319541931099</c:v>
                </c:pt>
                <c:pt idx="199">
                  <c:v>2.3198352919684502</c:v>
                </c:pt>
                <c:pt idx="200">
                  <c:v>2.3244033919440299</c:v>
                </c:pt>
                <c:pt idx="201">
                  <c:v>2.3262148433261398</c:v>
                </c:pt>
                <c:pt idx="202">
                  <c:v>2.32664823532104</c:v>
                </c:pt>
                <c:pt idx="203">
                  <c:v>2.32531044218275</c:v>
                </c:pt>
                <c:pt idx="204">
                  <c:v>2.3197746276855402</c:v>
                </c:pt>
                <c:pt idx="205">
                  <c:v>2.3186347219679</c:v>
                </c:pt>
                <c:pt idx="206">
                  <c:v>2.3177369435628199</c:v>
                </c:pt>
                <c:pt idx="207">
                  <c:v>2.3170007599724598</c:v>
                </c:pt>
                <c:pt idx="208">
                  <c:v>2.3163453737894599</c:v>
                </c:pt>
                <c:pt idx="209">
                  <c:v>2.2906923294067298</c:v>
                </c:pt>
                <c:pt idx="210">
                  <c:v>2.2539904382493701</c:v>
                </c:pt>
                <c:pt idx="211">
                  <c:v>2.2578297721015002</c:v>
                </c:pt>
                <c:pt idx="212">
                  <c:v>2.2698023584153901</c:v>
                </c:pt>
                <c:pt idx="213">
                  <c:v>2.2871965832180399</c:v>
                </c:pt>
                <c:pt idx="214">
                  <c:v>2.3073016272650801</c:v>
                </c:pt>
                <c:pt idx="215">
                  <c:v>2.30797237820095</c:v>
                </c:pt>
                <c:pt idx="216">
                  <c:v>2.3033444086710602</c:v>
                </c:pt>
                <c:pt idx="217">
                  <c:v>2.2951844003465398</c:v>
                </c:pt>
                <c:pt idx="218">
                  <c:v>2.2852582401699402</c:v>
                </c:pt>
                <c:pt idx="219">
                  <c:v>2.2711769739786698</c:v>
                </c:pt>
                <c:pt idx="220">
                  <c:v>2.25350803799099</c:v>
                </c:pt>
                <c:pt idx="221">
                  <c:v>2.2334472338358502</c:v>
                </c:pt>
                <c:pt idx="222">
                  <c:v>2.2121907605065201</c:v>
                </c:pt>
                <c:pt idx="223">
                  <c:v>2.2188219759199299</c:v>
                </c:pt>
                <c:pt idx="224">
                  <c:v>2.2358756595187699</c:v>
                </c:pt>
                <c:pt idx="225">
                  <c:v>2.2598772578769202</c:v>
                </c:pt>
                <c:pt idx="226">
                  <c:v>2.2873534096611801</c:v>
                </c:pt>
                <c:pt idx="227">
                  <c:v>2.28865199618869</c:v>
                </c:pt>
                <c:pt idx="228">
                  <c:v>2.2732048564487002</c:v>
                </c:pt>
                <c:pt idx="229">
                  <c:v>2.2726572884453602</c:v>
                </c:pt>
                <c:pt idx="230">
                  <c:v>2.2733614179823101</c:v>
                </c:pt>
                <c:pt idx="231">
                  <c:v>2.2749000125461101</c:v>
                </c:pt>
                <c:pt idx="232">
                  <c:v>2.2768553098042799</c:v>
                </c:pt>
                <c:pt idx="233">
                  <c:v>2.2727449735005698</c:v>
                </c:pt>
                <c:pt idx="234">
                  <c:v>2.26653178532918</c:v>
                </c:pt>
                <c:pt idx="235">
                  <c:v>2.2589172257317398</c:v>
                </c:pt>
                <c:pt idx="236">
                  <c:v>2.2506014506022098</c:v>
                </c:pt>
                <c:pt idx="237">
                  <c:v>2.2369509273105099</c:v>
                </c:pt>
                <c:pt idx="238">
                  <c:v>2.2203338146209699</c:v>
                </c:pt>
                <c:pt idx="239">
                  <c:v>2.2017387549082401</c:v>
                </c:pt>
                <c:pt idx="240">
                  <c:v>2.1821547879112999</c:v>
                </c:pt>
                <c:pt idx="241">
                  <c:v>2.1912223762936001</c:v>
                </c:pt>
                <c:pt idx="242">
                  <c:v>2.2112488746643</c:v>
                </c:pt>
                <c:pt idx="243">
                  <c:v>2.2385809156629701</c:v>
                </c:pt>
                <c:pt idx="244">
                  <c:v>2.2695660591125399</c:v>
                </c:pt>
                <c:pt idx="245">
                  <c:v>2.2834308942159001</c:v>
                </c:pt>
                <c:pt idx="246">
                  <c:v>2.2939520412021199</c:v>
                </c:pt>
                <c:pt idx="247">
                  <c:v>2.3022439744737402</c:v>
                </c:pt>
                <c:pt idx="248">
                  <c:v>2.3094211684332899</c:v>
                </c:pt>
                <c:pt idx="249">
                  <c:v>2.3111565907796199</c:v>
                </c:pt>
                <c:pt idx="250">
                  <c:v>2.3094473944769902</c:v>
                </c:pt>
                <c:pt idx="251">
                  <c:v>2.3054419623480902</c:v>
                </c:pt>
                <c:pt idx="252">
                  <c:v>2.3002884123060401</c:v>
                </c:pt>
                <c:pt idx="253">
                  <c:v>2.2907164361741801</c:v>
                </c:pt>
                <c:pt idx="254">
                  <c:v>2.2433675660027399</c:v>
                </c:pt>
                <c:pt idx="255">
                  <c:v>2.25814580917358</c:v>
                </c:pt>
                <c:pt idx="256">
                  <c:v>2.30812178717719</c:v>
                </c:pt>
                <c:pt idx="257">
                  <c:v>2.3549864027235201</c:v>
                </c:pt>
                <c:pt idx="258">
                  <c:v>2.2927978303697301</c:v>
                </c:pt>
                <c:pt idx="259">
                  <c:v>2.2154209348890501</c:v>
                </c:pt>
                <c:pt idx="260">
                  <c:v>2.1454490555657202</c:v>
                </c:pt>
                <c:pt idx="261">
                  <c:v>2.2330951690673801</c:v>
                </c:pt>
                <c:pt idx="262">
                  <c:v>2.2124466631147501</c:v>
                </c:pt>
                <c:pt idx="263">
                  <c:v>2.2718461354573498</c:v>
                </c:pt>
                <c:pt idx="264">
                  <c:v>2.2626829147338801</c:v>
                </c:pt>
                <c:pt idx="265">
                  <c:v>2.30535189310709</c:v>
                </c:pt>
                <c:pt idx="266">
                  <c:v>2.2246906492445202</c:v>
                </c:pt>
                <c:pt idx="267">
                  <c:v>1.36502782503763</c:v>
                </c:pt>
                <c:pt idx="268">
                  <c:v>1.3017246458265499</c:v>
                </c:pt>
                <c:pt idx="269">
                  <c:v>1.3018870353698699</c:v>
                </c:pt>
                <c:pt idx="270">
                  <c:v>1.34435998068915</c:v>
                </c:pt>
                <c:pt idx="271">
                  <c:v>1.4079880714416499</c:v>
                </c:pt>
                <c:pt idx="272">
                  <c:v>1.49062063958909</c:v>
                </c:pt>
                <c:pt idx="273">
                  <c:v>1.60334799024793</c:v>
                </c:pt>
                <c:pt idx="274">
                  <c:v>1.73613826433817</c:v>
                </c:pt>
                <c:pt idx="275">
                  <c:v>1.8789601325988701</c:v>
                </c:pt>
                <c:pt idx="276">
                  <c:v>1.9497361448076</c:v>
                </c:pt>
                <c:pt idx="277">
                  <c:v>2.0008517636193099</c:v>
                </c:pt>
                <c:pt idx="278">
                  <c:v>2.0388603210449201</c:v>
                </c:pt>
                <c:pt idx="279">
                  <c:v>2.07031528155008</c:v>
                </c:pt>
                <c:pt idx="280">
                  <c:v>2.0908881558312302</c:v>
                </c:pt>
                <c:pt idx="281">
                  <c:v>2.10004753536648</c:v>
                </c:pt>
                <c:pt idx="282">
                  <c:v>2.1015977859496999</c:v>
                </c:pt>
                <c:pt idx="283">
                  <c:v>2.0993432733747599</c:v>
                </c:pt>
                <c:pt idx="284">
                  <c:v>2.11179561085171</c:v>
                </c:pt>
                <c:pt idx="285">
                  <c:v>2.1264225906795899</c:v>
                </c:pt>
                <c:pt idx="286">
                  <c:v>2.1424996852874698</c:v>
                </c:pt>
                <c:pt idx="287">
                  <c:v>2.1593014399210602</c:v>
                </c:pt>
                <c:pt idx="288">
                  <c:v>2.22273402743869</c:v>
                </c:pt>
                <c:pt idx="289">
                  <c:v>2.3016071319579998</c:v>
                </c:pt>
                <c:pt idx="290">
                  <c:v>2.3157599237230002</c:v>
                </c:pt>
                <c:pt idx="291">
                  <c:v>2.32094446818033</c:v>
                </c:pt>
                <c:pt idx="292">
                  <c:v>2.3201505343119302</c:v>
                </c:pt>
                <c:pt idx="293">
                  <c:v>2.3163673612806499</c:v>
                </c:pt>
                <c:pt idx="294">
                  <c:v>2.3010113504197802</c:v>
                </c:pt>
                <c:pt idx="295">
                  <c:v>2.2776823573642302</c:v>
                </c:pt>
                <c:pt idx="296">
                  <c:v>2.2490384843614302</c:v>
                </c:pt>
                <c:pt idx="297">
                  <c:v>2.2177369064754902</c:v>
                </c:pt>
                <c:pt idx="298">
                  <c:v>2.223076555464</c:v>
                </c:pt>
                <c:pt idx="299">
                  <c:v>2.2409730487399599</c:v>
                </c:pt>
                <c:pt idx="300">
                  <c:v>2.26724094814724</c:v>
                </c:pt>
                <c:pt idx="301">
                  <c:v>2.2976944181654102</c:v>
                </c:pt>
                <c:pt idx="302">
                  <c:v>2.2841625743442102</c:v>
                </c:pt>
                <c:pt idx="303">
                  <c:v>2.2565990024142701</c:v>
                </c:pt>
                <c:pt idx="304">
                  <c:v>2.2196805477142298</c:v>
                </c:pt>
                <c:pt idx="305">
                  <c:v>2.1780845854017401</c:v>
                </c:pt>
                <c:pt idx="306">
                  <c:v>2.1900898880428699</c:v>
                </c:pt>
                <c:pt idx="307">
                  <c:v>2.2196382946438198</c:v>
                </c:pt>
                <c:pt idx="308">
                  <c:v>2.2608817948235398</c:v>
                </c:pt>
                <c:pt idx="309">
                  <c:v>2.3079729080200102</c:v>
                </c:pt>
                <c:pt idx="310">
                  <c:v>2.2155506081051199</c:v>
                </c:pt>
                <c:pt idx="311">
                  <c:v>2.1755448977152501</c:v>
                </c:pt>
                <c:pt idx="312">
                  <c:v>1.1485351456536099</c:v>
                </c:pt>
                <c:pt idx="313">
                  <c:v>1.0929109652837099</c:v>
                </c:pt>
                <c:pt idx="314">
                  <c:v>1.10757370789845</c:v>
                </c:pt>
                <c:pt idx="315">
                  <c:v>1.1043500900268499</c:v>
                </c:pt>
                <c:pt idx="316">
                  <c:v>1.08025868733723</c:v>
                </c:pt>
                <c:pt idx="317">
                  <c:v>1.0457921690411001</c:v>
                </c:pt>
                <c:pt idx="318">
                  <c:v>1.08149694071875</c:v>
                </c:pt>
                <c:pt idx="319">
                  <c:v>1.1471941736009299</c:v>
                </c:pt>
                <c:pt idx="320">
                  <c:v>1.0969877905315799</c:v>
                </c:pt>
                <c:pt idx="321">
                  <c:v>1.0002088546752901</c:v>
                </c:pt>
                <c:pt idx="322">
                  <c:v>0.93395325872633195</c:v>
                </c:pt>
                <c:pt idx="323">
                  <c:v>0.85534506373935204</c:v>
                </c:pt>
                <c:pt idx="324">
                  <c:v>0.76850169234805599</c:v>
                </c:pt>
                <c:pt idx="325">
                  <c:v>0.67754076586829204</c:v>
                </c:pt>
                <c:pt idx="326">
                  <c:v>0.66227998998430004</c:v>
                </c:pt>
                <c:pt idx="327">
                  <c:v>0.67439860767788296</c:v>
                </c:pt>
                <c:pt idx="328">
                  <c:v>0.7047700881958</c:v>
                </c:pt>
                <c:pt idx="329">
                  <c:v>0.74426803323957602</c:v>
                </c:pt>
                <c:pt idx="330">
                  <c:v>0.74378338125016896</c:v>
                </c:pt>
                <c:pt idx="331">
                  <c:v>0.73611272705925801</c:v>
                </c:pt>
                <c:pt idx="332">
                  <c:v>0.72365144888559896</c:v>
                </c:pt>
                <c:pt idx="333">
                  <c:v>0.70879485872056702</c:v>
                </c:pt>
                <c:pt idx="334">
                  <c:v>0.71165939172108905</c:v>
                </c:pt>
                <c:pt idx="335">
                  <c:v>0.71943541367848696</c:v>
                </c:pt>
                <c:pt idx="336">
                  <c:v>0.73048571745554602</c:v>
                </c:pt>
                <c:pt idx="337">
                  <c:v>0.74317309591505198</c:v>
                </c:pt>
                <c:pt idx="338">
                  <c:v>0.83949890401628202</c:v>
                </c:pt>
                <c:pt idx="339">
                  <c:v>0.97254938549465597</c:v>
                </c:pt>
                <c:pt idx="340">
                  <c:v>1.1300828721788101</c:v>
                </c:pt>
                <c:pt idx="341">
                  <c:v>1.2998582257164799</c:v>
                </c:pt>
                <c:pt idx="342">
                  <c:v>1.41571521759033</c:v>
                </c:pt>
                <c:pt idx="343">
                  <c:v>1.52181280983818</c:v>
                </c:pt>
                <c:pt idx="344">
                  <c:v>1.6214039590623599</c:v>
                </c:pt>
                <c:pt idx="345">
                  <c:v>1.7177420192294599</c:v>
                </c:pt>
                <c:pt idx="346">
                  <c:v>1.8139606051974799</c:v>
                </c:pt>
                <c:pt idx="347">
                  <c:v>1.9067246384090799</c:v>
                </c:pt>
                <c:pt idx="348">
                  <c:v>1.9971856806013299</c:v>
                </c:pt>
                <c:pt idx="349">
                  <c:v>2.0864951610565101</c:v>
                </c:pt>
                <c:pt idx="350">
                  <c:v>2.1547795666588598</c:v>
                </c:pt>
                <c:pt idx="351">
                  <c:v>2.2130579418606202</c:v>
                </c:pt>
                <c:pt idx="352">
                  <c:v>2.2646654976738798</c:v>
                </c:pt>
                <c:pt idx="353">
                  <c:v>2.3129375775655099</c:v>
                </c:pt>
                <c:pt idx="354">
                  <c:v>2.34503746032714</c:v>
                </c:pt>
                <c:pt idx="355">
                  <c:v>2.3668766021728498</c:v>
                </c:pt>
                <c:pt idx="356">
                  <c:v>2.38187551498413</c:v>
                </c:pt>
                <c:pt idx="357">
                  <c:v>2.3934541808234302</c:v>
                </c:pt>
                <c:pt idx="358">
                  <c:v>2.39253335528903</c:v>
                </c:pt>
                <c:pt idx="359">
                  <c:v>2.38280057907104</c:v>
                </c:pt>
                <c:pt idx="360">
                  <c:v>2.36719369888305</c:v>
                </c:pt>
                <c:pt idx="361">
                  <c:v>2.3486492368910001</c:v>
                </c:pt>
                <c:pt idx="362">
                  <c:v>2.3602570427788598</c:v>
                </c:pt>
                <c:pt idx="363">
                  <c:v>2.3814132478502001</c:v>
                </c:pt>
                <c:pt idx="364">
                  <c:v>2.40893416934543</c:v>
                </c:pt>
                <c:pt idx="365">
                  <c:v>2.4396382437811899</c:v>
                </c:pt>
                <c:pt idx="366">
                  <c:v>2.3000698619418598</c:v>
                </c:pt>
                <c:pt idx="367">
                  <c:v>2.3086807462904102</c:v>
                </c:pt>
                <c:pt idx="368">
                  <c:v>2.2907373640272302</c:v>
                </c:pt>
                <c:pt idx="369">
                  <c:v>2.2500960032145101</c:v>
                </c:pt>
                <c:pt idx="370">
                  <c:v>2.2126400470733598</c:v>
                </c:pt>
                <c:pt idx="371">
                  <c:v>2.1768271923065101</c:v>
                </c:pt>
                <c:pt idx="372">
                  <c:v>2.1682907475365498</c:v>
                </c:pt>
                <c:pt idx="373">
                  <c:v>2.1640793482462501</c:v>
                </c:pt>
                <c:pt idx="374">
                  <c:v>2.1607100963592498</c:v>
                </c:pt>
                <c:pt idx="375">
                  <c:v>2.1572644180721698</c:v>
                </c:pt>
                <c:pt idx="376">
                  <c:v>2.1537677447001098</c:v>
                </c:pt>
                <c:pt idx="377">
                  <c:v>2.1502456400129502</c:v>
                </c:pt>
                <c:pt idx="378">
                  <c:v>2.1360239717695402</c:v>
                </c:pt>
                <c:pt idx="379">
                  <c:v>2.1172965897454099</c:v>
                </c:pt>
                <c:pt idx="380">
                  <c:v>2.09556579589843</c:v>
                </c:pt>
                <c:pt idx="381">
                  <c:v>2.0723328325483501</c:v>
                </c:pt>
                <c:pt idx="382">
                  <c:v>2.05180764198303</c:v>
                </c:pt>
                <c:pt idx="383">
                  <c:v>2.0397890938652798</c:v>
                </c:pt>
                <c:pt idx="384">
                  <c:v>2.0525670051574698</c:v>
                </c:pt>
                <c:pt idx="385">
                  <c:v>2.0740992493099601</c:v>
                </c:pt>
                <c:pt idx="386">
                  <c:v>2.1014679802788598</c:v>
                </c:pt>
                <c:pt idx="387">
                  <c:v>2.1317550871107298</c:v>
                </c:pt>
                <c:pt idx="388">
                  <c:v>2.1445960468715999</c:v>
                </c:pt>
                <c:pt idx="389">
                  <c:v>2.1421408653259202</c:v>
                </c:pt>
                <c:pt idx="390">
                  <c:v>2.1579606003231402</c:v>
                </c:pt>
                <c:pt idx="391">
                  <c:v>2.1793157524532698</c:v>
                </c:pt>
                <c:pt idx="392">
                  <c:v>2.2043610943688199</c:v>
                </c:pt>
                <c:pt idx="393">
                  <c:v>2.23125166363186</c:v>
                </c:pt>
                <c:pt idx="394">
                  <c:v>2.24496258629692</c:v>
                </c:pt>
                <c:pt idx="395">
                  <c:v>2.2550874286227698</c:v>
                </c:pt>
                <c:pt idx="396">
                  <c:v>2.2628217273288298</c:v>
                </c:pt>
                <c:pt idx="397">
                  <c:v>2.2693602244059199</c:v>
                </c:pt>
                <c:pt idx="398">
                  <c:v>2.2611122661166698</c:v>
                </c:pt>
                <c:pt idx="399">
                  <c:v>2.2454229990641199</c:v>
                </c:pt>
                <c:pt idx="400">
                  <c:v>2.2247735659281398</c:v>
                </c:pt>
                <c:pt idx="401">
                  <c:v>2.2016436523861298</c:v>
                </c:pt>
                <c:pt idx="402">
                  <c:v>2.20944735738966</c:v>
                </c:pt>
                <c:pt idx="403">
                  <c:v>2.2276043891906698</c:v>
                </c:pt>
                <c:pt idx="404">
                  <c:v>2.2526632414923702</c:v>
                </c:pt>
                <c:pt idx="405">
                  <c:v>2.2811736000908698</c:v>
                </c:pt>
                <c:pt idx="406">
                  <c:v>2.1231210231781001</c:v>
                </c:pt>
                <c:pt idx="407">
                  <c:v>1.8905835681491401</c:v>
                </c:pt>
                <c:pt idx="408">
                  <c:v>1.6083898809221</c:v>
                </c:pt>
                <c:pt idx="409">
                  <c:v>1.3013680775960199</c:v>
                </c:pt>
                <c:pt idx="410">
                  <c:v>1.0685102807150899</c:v>
                </c:pt>
                <c:pt idx="411">
                  <c:v>1.1385471291012199</c:v>
                </c:pt>
                <c:pt idx="412">
                  <c:v>1.1815734704335501</c:v>
                </c:pt>
                <c:pt idx="413">
                  <c:v>1.23528149392869</c:v>
                </c:pt>
                <c:pt idx="414">
                  <c:v>1.2961104181077701</c:v>
                </c:pt>
                <c:pt idx="415">
                  <c:v>1.3604999913109601</c:v>
                </c:pt>
                <c:pt idx="416">
                  <c:v>1.36617051230536</c:v>
                </c:pt>
                <c:pt idx="417">
                  <c:v>1.35098722245958</c:v>
                </c:pt>
                <c:pt idx="418">
                  <c:v>1.32190134790208</c:v>
                </c:pt>
                <c:pt idx="419">
                  <c:v>1.2858642472161099</c:v>
                </c:pt>
                <c:pt idx="420">
                  <c:v>1.27174894014994</c:v>
                </c:pt>
                <c:pt idx="421">
                  <c:v>1.2683427333831701</c:v>
                </c:pt>
                <c:pt idx="422">
                  <c:v>1.2392171223958299</c:v>
                </c:pt>
                <c:pt idx="423">
                  <c:v>1.1997331513298799</c:v>
                </c:pt>
                <c:pt idx="424">
                  <c:v>1.15334338612026</c:v>
                </c:pt>
                <c:pt idx="425">
                  <c:v>1.10350092252095</c:v>
                </c:pt>
                <c:pt idx="426">
                  <c:v>1.0865958531697499</c:v>
                </c:pt>
                <c:pt idx="427">
                  <c:v>1.0798650979995701</c:v>
                </c:pt>
                <c:pt idx="428">
                  <c:v>1.0799171527226701</c:v>
                </c:pt>
                <c:pt idx="429">
                  <c:v>1.08336077796088</c:v>
                </c:pt>
                <c:pt idx="430">
                  <c:v>1.0916012525558401</c:v>
                </c:pt>
                <c:pt idx="431">
                  <c:v>1.10539886686537</c:v>
                </c:pt>
                <c:pt idx="432">
                  <c:v>1.1229014396667401</c:v>
                </c:pt>
                <c:pt idx="433">
                  <c:v>1.14225625991821</c:v>
                </c:pt>
                <c:pt idx="434">
                  <c:v>1.13960862159729</c:v>
                </c:pt>
                <c:pt idx="435">
                  <c:v>1.12968934906853</c:v>
                </c:pt>
                <c:pt idx="436">
                  <c:v>1.11492209964328</c:v>
                </c:pt>
                <c:pt idx="437">
                  <c:v>1.0977309942245399</c:v>
                </c:pt>
                <c:pt idx="438">
                  <c:v>1.08486771583557</c:v>
                </c:pt>
                <c:pt idx="439">
                  <c:v>1.0712795125113499</c:v>
                </c:pt>
                <c:pt idx="440">
                  <c:v>1.0572080479727799</c:v>
                </c:pt>
                <c:pt idx="441">
                  <c:v>1.0428947872585701</c:v>
                </c:pt>
                <c:pt idx="442">
                  <c:v>0.70863061481051903</c:v>
                </c:pt>
                <c:pt idx="443">
                  <c:v>2.1667198340097999</c:v>
                </c:pt>
                <c:pt idx="444">
                  <c:v>2.2559515635172498</c:v>
                </c:pt>
                <c:pt idx="445">
                  <c:v>2.3120586077372201</c:v>
                </c:pt>
                <c:pt idx="446">
                  <c:v>2.3312060038248599</c:v>
                </c:pt>
                <c:pt idx="447">
                  <c:v>2.3504172431098</c:v>
                </c:pt>
                <c:pt idx="448">
                  <c:v>2.31747892167833</c:v>
                </c:pt>
                <c:pt idx="449">
                  <c:v>2.2649044460720398</c:v>
                </c:pt>
                <c:pt idx="450">
                  <c:v>2.2902830441792799</c:v>
                </c:pt>
                <c:pt idx="451">
                  <c:v>2.34710905287</c:v>
                </c:pt>
                <c:pt idx="452">
                  <c:v>2.3011379771762401</c:v>
                </c:pt>
                <c:pt idx="453">
                  <c:v>2.22731987635294</c:v>
                </c:pt>
                <c:pt idx="454">
                  <c:v>2.1349377102322</c:v>
                </c:pt>
                <c:pt idx="455">
                  <c:v>2.0332733790079698</c:v>
                </c:pt>
                <c:pt idx="456">
                  <c:v>2.0133699311150401</c:v>
                </c:pt>
                <c:pt idx="457">
                  <c:v>2.0179784297943102</c:v>
                </c:pt>
                <c:pt idx="458">
                  <c:v>2.0389277405208999</c:v>
                </c:pt>
                <c:pt idx="459">
                  <c:v>2.0680476559533001</c:v>
                </c:pt>
                <c:pt idx="460">
                  <c:v>2.0722381273905399</c:v>
                </c:pt>
                <c:pt idx="461">
                  <c:v>2.0745433701409199</c:v>
                </c:pt>
                <c:pt idx="462">
                  <c:v>2.0755920145246698</c:v>
                </c:pt>
                <c:pt idx="463">
                  <c:v>2.0760120285881798</c:v>
                </c:pt>
                <c:pt idx="464">
                  <c:v>2.09611694018046</c:v>
                </c:pt>
                <c:pt idx="465">
                  <c:v>2.1238042248619902</c:v>
                </c:pt>
                <c:pt idx="466">
                  <c:v>2.1565467781490701</c:v>
                </c:pt>
                <c:pt idx="467">
                  <c:v>2.1918167008294001</c:v>
                </c:pt>
                <c:pt idx="468">
                  <c:v>2.1428925461239201</c:v>
                </c:pt>
                <c:pt idx="469">
                  <c:v>2.06136955155266</c:v>
                </c:pt>
                <c:pt idx="470">
                  <c:v>1.9581137763129299</c:v>
                </c:pt>
                <c:pt idx="471">
                  <c:v>1.84399167696634</c:v>
                </c:pt>
                <c:pt idx="472">
                  <c:v>1.88012440999348</c:v>
                </c:pt>
                <c:pt idx="473">
                  <c:v>1.9677825768788599</c:v>
                </c:pt>
                <c:pt idx="474">
                  <c:v>2.0897912979125901</c:v>
                </c:pt>
                <c:pt idx="475">
                  <c:v>2.22897503111097</c:v>
                </c:pt>
                <c:pt idx="476">
                  <c:v>2.2494016753302599</c:v>
                </c:pt>
                <c:pt idx="477">
                  <c:v>2.2380900382995601</c:v>
                </c:pt>
                <c:pt idx="478">
                  <c:v>2.20561954710218</c:v>
                </c:pt>
                <c:pt idx="479">
                  <c:v>2.1625697612762398</c:v>
                </c:pt>
                <c:pt idx="480">
                  <c:v>2.1731735600365498</c:v>
                </c:pt>
                <c:pt idx="481">
                  <c:v>2.1951658195919399</c:v>
                </c:pt>
                <c:pt idx="482">
                  <c:v>2.22474998897976</c:v>
                </c:pt>
                <c:pt idx="483">
                  <c:v>2.2581304444207002</c:v>
                </c:pt>
                <c:pt idx="484">
                  <c:v>2.2676616244845902</c:v>
                </c:pt>
                <c:pt idx="485">
                  <c:v>2.2711814774407202</c:v>
                </c:pt>
                <c:pt idx="486">
                  <c:v>2.2706943088107598</c:v>
                </c:pt>
                <c:pt idx="487">
                  <c:v>2.2682036293877399</c:v>
                </c:pt>
                <c:pt idx="488">
                  <c:v>2.2004212273491701</c:v>
                </c:pt>
                <c:pt idx="489">
                  <c:v>2.2719192504882799</c:v>
                </c:pt>
                <c:pt idx="490">
                  <c:v>1.51112291547987</c:v>
                </c:pt>
                <c:pt idx="491">
                  <c:v>1.51112291547987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69-414F-8920-18610BA3D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392799"/>
        <c:axId val="1407539983"/>
      </c:scatterChart>
      <c:valAx>
        <c:axId val="140739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7539983"/>
        <c:crosses val="autoZero"/>
        <c:crossBetween val="midCat"/>
      </c:valAx>
      <c:valAx>
        <c:axId val="140753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739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1076960</xdr:colOff>
      <xdr:row>0</xdr:row>
      <xdr:rowOff>81280</xdr:rowOff>
    </xdr:from>
    <xdr:to>
      <xdr:col>20</xdr:col>
      <xdr:colOff>295134</xdr:colOff>
      <xdr:row>35</xdr:row>
      <xdr:rowOff>62715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56454EB-3AD6-314A-B6A4-C8D0664817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2" connectionId="1" xr16:uid="{975448EF-EE1F-AF4C-9831-C8F0C17216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0482-CC35-B44A-A070-569451462EBC}">
  <dimension ref="A1:Z4"/>
  <sheetViews>
    <sheetView tabSelected="1" workbookViewId="0">
      <selection activeCell="B5" sqref="B5"/>
    </sheetView>
  </sheetViews>
  <sheetFormatPr baseColWidth="10" defaultRowHeight="16" x14ac:dyDescent="0.2"/>
  <cols>
    <col min="1" max="1" width="10.83203125" bestFit="1" customWidth="1"/>
    <col min="2" max="2" width="11.1640625" style="5" bestFit="1" customWidth="1"/>
    <col min="3" max="3" width="12.33203125" bestFit="1" customWidth="1"/>
    <col min="4" max="5" width="12.83203125" bestFit="1" customWidth="1"/>
    <col min="6" max="6" width="9" bestFit="1" customWidth="1"/>
    <col min="7" max="7" width="11.1640625" style="5" bestFit="1" customWidth="1"/>
    <col min="8" max="8" width="12.33203125" bestFit="1" customWidth="1"/>
    <col min="9" max="10" width="12.83203125" bestFit="1" customWidth="1"/>
    <col min="11" max="11" width="9" bestFit="1" customWidth="1"/>
    <col min="12" max="12" width="11.1640625" style="5" bestFit="1" customWidth="1"/>
    <col min="13" max="13" width="12.33203125" bestFit="1" customWidth="1"/>
    <col min="14" max="15" width="12.83203125" bestFit="1" customWidth="1"/>
    <col min="16" max="16" width="9" bestFit="1" customWidth="1"/>
    <col min="17" max="17" width="11.1640625" style="5" bestFit="1" customWidth="1"/>
    <col min="18" max="18" width="12.33203125" bestFit="1" customWidth="1"/>
    <col min="19" max="20" width="12.83203125" bestFit="1" customWidth="1"/>
    <col min="21" max="21" width="9" bestFit="1" customWidth="1"/>
    <col min="22" max="22" width="11.1640625" style="5" bestFit="1" customWidth="1"/>
    <col min="23" max="23" width="12.33203125" bestFit="1" customWidth="1"/>
    <col min="24" max="25" width="12.83203125" bestFit="1" customWidth="1"/>
    <col min="26" max="26" width="9" bestFit="1" customWidth="1"/>
  </cols>
  <sheetData>
    <row r="1" spans="1:26" x14ac:dyDescent="0.2">
      <c r="G1" s="7" t="s">
        <v>519</v>
      </c>
      <c r="H1" s="8"/>
      <c r="I1" s="8"/>
      <c r="J1" s="8"/>
      <c r="K1" s="9"/>
      <c r="L1" s="3" t="s">
        <v>520</v>
      </c>
      <c r="M1" s="3"/>
      <c r="N1" s="3"/>
      <c r="O1" s="3"/>
      <c r="P1" s="3"/>
      <c r="Q1" s="7" t="s">
        <v>521</v>
      </c>
      <c r="R1" s="8"/>
      <c r="S1" s="8"/>
      <c r="T1" s="8"/>
      <c r="U1" s="9"/>
      <c r="V1" s="3" t="s">
        <v>521</v>
      </c>
      <c r="W1" s="3"/>
      <c r="X1" s="3"/>
      <c r="Y1" s="3"/>
      <c r="Z1" s="3"/>
    </row>
    <row r="2" spans="1:26" s="12" customFormat="1" ht="17" thickBot="1" x14ac:dyDescent="0.25">
      <c r="A2" s="10" t="s">
        <v>510</v>
      </c>
      <c r="B2" s="11" t="s">
        <v>517</v>
      </c>
      <c r="C2" s="10" t="s">
        <v>514</v>
      </c>
      <c r="D2" s="10" t="s">
        <v>515</v>
      </c>
      <c r="E2" s="10" t="s">
        <v>516</v>
      </c>
      <c r="F2" s="10" t="s">
        <v>518</v>
      </c>
      <c r="G2" s="11" t="s">
        <v>517</v>
      </c>
      <c r="H2" s="10" t="s">
        <v>514</v>
      </c>
      <c r="I2" s="10" t="s">
        <v>515</v>
      </c>
      <c r="J2" s="10" t="s">
        <v>516</v>
      </c>
      <c r="K2" s="10" t="s">
        <v>518</v>
      </c>
      <c r="L2" s="11" t="s">
        <v>517</v>
      </c>
      <c r="M2" s="10" t="s">
        <v>514</v>
      </c>
      <c r="N2" s="10" t="s">
        <v>515</v>
      </c>
      <c r="O2" s="10" t="s">
        <v>516</v>
      </c>
      <c r="P2" s="10" t="s">
        <v>518</v>
      </c>
      <c r="Q2" s="11" t="s">
        <v>517</v>
      </c>
      <c r="R2" s="10" t="s">
        <v>514</v>
      </c>
      <c r="S2" s="10" t="s">
        <v>515</v>
      </c>
      <c r="T2" s="10" t="s">
        <v>516</v>
      </c>
      <c r="U2" s="10" t="s">
        <v>518</v>
      </c>
      <c r="V2" s="11" t="s">
        <v>517</v>
      </c>
      <c r="W2" s="10" t="s">
        <v>514</v>
      </c>
      <c r="X2" s="10" t="s">
        <v>515</v>
      </c>
      <c r="Y2" s="10" t="s">
        <v>516</v>
      </c>
      <c r="Z2" s="10" t="s">
        <v>518</v>
      </c>
    </row>
    <row r="3" spans="1:26" x14ac:dyDescent="0.2">
      <c r="A3" s="2">
        <v>43929</v>
      </c>
      <c r="B3" s="6">
        <f>G3+L3+Q3+V3</f>
        <v>29.98333333292976</v>
      </c>
      <c r="C3" s="4">
        <f>MIN(H3,M3,R3,W3)</f>
        <v>3.0221960544586155</v>
      </c>
      <c r="D3" s="4">
        <f>MAX(I3,N3,S3,X3)</f>
        <v>10.332139968872065</v>
      </c>
      <c r="E3" s="4">
        <f>AVERAGE(J3,O3,T3,Y3)</f>
        <v>7.8511153650044339</v>
      </c>
      <c r="F3" s="1">
        <f>K3+P3+U3+Z3</f>
        <v>4.5879999999999992</v>
      </c>
      <c r="G3" s="6">
        <f>(DATEVALUE(MID('2020-04-08'!B155,1,10))+TIMEVALUE(MID('2020-04-08'!B155,12,8))-(DATEVALUE(MID('2020-04-08'!B13,1,10))+TIMEVALUE(MID('2020-04-08'!B13,12,8))))*24*60</f>
        <v>9.4166666676755995</v>
      </c>
      <c r="H3" s="1">
        <f>_xlfn.MINIFS('2020-04-08'!G:G,'2020-04-08'!I:I,"1")*3.6</f>
        <v>7.1387457847594922</v>
      </c>
      <c r="I3" s="1">
        <f>_xlfn.MAXIFS('2020-04-08'!G:G,'2020-04-08'!I:I,"1")*3.6</f>
        <v>10.332139968872065</v>
      </c>
      <c r="J3" s="1">
        <f>AVERAGEIF('2020-04-08'!I:I,"1",'2020-04-08'!G:G)*3.6</f>
        <v>8.3421391507128604</v>
      </c>
      <c r="K3" s="1">
        <f>(1652-0)/1000</f>
        <v>1.6519999999999999</v>
      </c>
      <c r="L3" s="6">
        <f>(DATEVALUE(MID('2020-04-08'!B324,1,10))+TIMEVALUE(MID('2020-04-08'!B324,12,8))-(DATEVALUE(MID('2020-04-08'!B180,1,10))+TIMEVALUE(MID('2020-04-08'!B180,12,8))))*24*60</f>
        <v>10.199999995529652</v>
      </c>
      <c r="M3" s="1">
        <f t="array" ref="M3">_xlfn.MINIFS('2020-04-08'!G:G,'2020-04-08'!I:I,"2")*3.6</f>
        <v>4.1347265243529963</v>
      </c>
      <c r="N3" s="1">
        <f t="array" ref="N3">_xlfn.MAXIFS('2020-04-08'!G:G,'2020-04-08'!I:I,"2")*3.6</f>
        <v>8.4779510498046733</v>
      </c>
      <c r="O3" s="1">
        <f>AVERAGEIF('2020-04-08'!I:I,"2",'2020-04-08'!G:G)*3.6</f>
        <v>7.8573402371899679</v>
      </c>
      <c r="P3" s="1">
        <f>(3276-1874)/1000</f>
        <v>1.4019999999999999</v>
      </c>
      <c r="Q3" s="6">
        <f>(DATEVALUE(MID('2020-04-08'!B421,1,10))+TIMEVALUE(MID('2020-04-08'!B421,12,8))-(DATEVALUE(MID('2020-04-08'!B350,1,10))+TIMEVALUE(MID('2020-04-08'!B350,12,8))))*24*60</f>
        <v>5.883333336096257</v>
      </c>
      <c r="R3" s="1">
        <f t="array" ref="R3">_xlfn.MINIFS('2020-04-08'!G:G,'2020-04-08'!I:I,"3")*3.6</f>
        <v>3.0221960544586155</v>
      </c>
      <c r="S3" s="1">
        <f t="array" ref="S3">_xlfn.MAXIFS('2020-04-08'!G:G,'2020-04-08'!I:I,"3")*3.6</f>
        <v>8.7826976776122834</v>
      </c>
      <c r="T3" s="1">
        <f>AVERAGEIF('2020-04-08'!I:I,"3",'2020-04-08'!G:G)*3.6</f>
        <v>7.5061204731464217</v>
      </c>
      <c r="U3" s="1">
        <f>(4245-3290)/1000</f>
        <v>0.95499999999999996</v>
      </c>
      <c r="V3" s="6">
        <f>(DATEVALUE(MID('2020-04-08'!B503,1,10))+TIMEVALUE(MID('2020-04-08'!B503,12,8))-(DATEVALUE(MID('2020-04-08'!B455,1,10))+TIMEVALUE(MID('2020-04-08'!B455,12,8))))*24*60</f>
        <v>4.4833333336282521</v>
      </c>
      <c r="W3" s="1">
        <f t="array" ref="W3">_xlfn.MINIFS('2020-04-08'!G:G,'2020-04-08'!I:I,"4")*3.6</f>
        <v>5.440042495727532</v>
      </c>
      <c r="X3" s="1">
        <f t="array" ref="X3">_xlfn.MAXIFS('2020-04-08'!G:G,'2020-04-08'!I:I,"4")*3.6</f>
        <v>8.4615020751952805</v>
      </c>
      <c r="Y3" s="1">
        <f t="array" ref="Y3">AVERAGEIF('2020-04-08'!I:I,"4",'2020-04-08'!G:G)*3.6</f>
        <v>7.698861598968489</v>
      </c>
      <c r="Z3" s="1">
        <f>(5202-4623)/1000</f>
        <v>0.57899999999999996</v>
      </c>
    </row>
    <row r="4" spans="1:26" x14ac:dyDescent="0.2">
      <c r="A4" s="2">
        <v>43933</v>
      </c>
    </row>
  </sheetData>
  <mergeCells count="4">
    <mergeCell ref="G1:K1"/>
    <mergeCell ref="L1:P1"/>
    <mergeCell ref="Q1:U1"/>
    <mergeCell ref="V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D246-2C22-2646-BDB1-3986B56508D6}">
  <dimension ref="A1:I503"/>
  <sheetViews>
    <sheetView topLeftCell="A405" zoomScale="125" workbookViewId="0">
      <selection activeCell="A421" sqref="A421:XFD421"/>
    </sheetView>
  </sheetViews>
  <sheetFormatPr baseColWidth="10" defaultRowHeight="16" x14ac:dyDescent="0.2"/>
  <cols>
    <col min="1" max="1" width="19.33203125" bestFit="1" customWidth="1"/>
    <col min="2" max="3" width="20.33203125" bestFit="1" customWidth="1"/>
    <col min="4" max="4" width="13.1640625" bestFit="1" customWidth="1"/>
    <col min="5" max="5" width="10.5" bestFit="1" customWidth="1"/>
    <col min="6" max="6" width="11" bestFit="1" customWidth="1"/>
    <col min="7" max="7" width="14" bestFit="1" customWidth="1"/>
    <col min="8" max="8" width="14.5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4" spans="1:9" x14ac:dyDescent="0.2">
      <c r="A4" t="s">
        <v>4</v>
      </c>
      <c r="B4" t="s">
        <v>5</v>
      </c>
      <c r="C4" t="s">
        <v>6</v>
      </c>
    </row>
    <row r="5" spans="1:9" x14ac:dyDescent="0.2">
      <c r="A5" t="s">
        <v>7</v>
      </c>
      <c r="B5" t="s">
        <v>1</v>
      </c>
      <c r="C5" t="s">
        <v>8</v>
      </c>
    </row>
    <row r="6" spans="1:9" x14ac:dyDescent="0.2">
      <c r="A6" t="s">
        <v>500</v>
      </c>
      <c r="B6">
        <v>2615</v>
      </c>
      <c r="C6">
        <v>2601</v>
      </c>
    </row>
    <row r="7" spans="1:9" x14ac:dyDescent="0.2">
      <c r="A7" t="s">
        <v>501</v>
      </c>
      <c r="B7">
        <v>5202</v>
      </c>
      <c r="C7">
        <v>5202</v>
      </c>
    </row>
    <row r="8" spans="1:9" x14ac:dyDescent="0.2">
      <c r="A8" t="s">
        <v>502</v>
      </c>
      <c r="B8">
        <v>2.8700388888888799</v>
      </c>
      <c r="C8">
        <v>9</v>
      </c>
    </row>
    <row r="9" spans="1:9" x14ac:dyDescent="0.2">
      <c r="A9" t="s">
        <v>503</v>
      </c>
      <c r="B9">
        <v>434</v>
      </c>
      <c r="C9" t="s">
        <v>509</v>
      </c>
    </row>
    <row r="11" spans="1:9" x14ac:dyDescent="0.2">
      <c r="A11" t="s">
        <v>9</v>
      </c>
      <c r="B11" t="s">
        <v>10</v>
      </c>
      <c r="C11" t="s">
        <v>507</v>
      </c>
      <c r="D11" t="s">
        <v>508</v>
      </c>
      <c r="E11" t="s">
        <v>504</v>
      </c>
      <c r="F11" t="s">
        <v>501</v>
      </c>
      <c r="G11" t="s">
        <v>505</v>
      </c>
      <c r="H11" t="s">
        <v>506</v>
      </c>
      <c r="I11" t="s">
        <v>511</v>
      </c>
    </row>
    <row r="12" spans="1:9" x14ac:dyDescent="0.2">
      <c r="A12">
        <v>0</v>
      </c>
      <c r="B12" t="s">
        <v>8</v>
      </c>
      <c r="C12">
        <v>48.831920623779297</v>
      </c>
      <c r="D12">
        <v>2.32142901420593</v>
      </c>
      <c r="E12">
        <v>107</v>
      </c>
      <c r="F12">
        <v>0</v>
      </c>
      <c r="G12">
        <v>0</v>
      </c>
      <c r="H12">
        <v>0</v>
      </c>
      <c r="I12" t="s">
        <v>512</v>
      </c>
    </row>
    <row r="13" spans="1:9" x14ac:dyDescent="0.2">
      <c r="A13">
        <v>1</v>
      </c>
      <c r="B13" t="s">
        <v>11</v>
      </c>
      <c r="C13">
        <v>48.8321533203125</v>
      </c>
      <c r="D13">
        <v>2.3212864398956299</v>
      </c>
      <c r="E13">
        <v>72</v>
      </c>
      <c r="F13">
        <v>27</v>
      </c>
      <c r="G13">
        <v>2.4962997436523402</v>
      </c>
      <c r="H13">
        <v>2.4545454545454501</v>
      </c>
      <c r="I13">
        <v>1</v>
      </c>
    </row>
    <row r="14" spans="1:9" x14ac:dyDescent="0.2">
      <c r="A14">
        <v>2</v>
      </c>
      <c r="B14" t="s">
        <v>12</v>
      </c>
      <c r="C14">
        <v>48.8323974609375</v>
      </c>
      <c r="D14">
        <v>2.3209455013275102</v>
      </c>
      <c r="E14">
        <v>91</v>
      </c>
      <c r="F14">
        <v>64</v>
      </c>
      <c r="G14">
        <v>2.6529068417019301</v>
      </c>
      <c r="H14">
        <v>2.84615384615384</v>
      </c>
      <c r="I14">
        <v>1</v>
      </c>
    </row>
    <row r="15" spans="1:9" x14ac:dyDescent="0.2">
      <c r="A15">
        <v>3</v>
      </c>
      <c r="B15" t="s">
        <v>13</v>
      </c>
      <c r="C15">
        <v>48.832664489746001</v>
      </c>
      <c r="D15">
        <v>2.3205642700195299</v>
      </c>
      <c r="E15">
        <v>102</v>
      </c>
      <c r="F15">
        <v>105</v>
      </c>
      <c r="G15">
        <v>2.84760051303439</v>
      </c>
      <c r="H15">
        <v>3.4166666666666599</v>
      </c>
      <c r="I15">
        <v>1</v>
      </c>
    </row>
    <row r="16" spans="1:9" x14ac:dyDescent="0.2">
      <c r="A16">
        <v>4</v>
      </c>
      <c r="B16" t="s">
        <v>14</v>
      </c>
      <c r="C16">
        <v>48.832847595214801</v>
      </c>
      <c r="D16">
        <v>2.32027959823608</v>
      </c>
      <c r="E16">
        <v>104</v>
      </c>
      <c r="F16">
        <v>134</v>
      </c>
      <c r="G16">
        <v>2.2049407164255701</v>
      </c>
      <c r="H16">
        <v>4.8333333333333304</v>
      </c>
      <c r="I16">
        <v>1</v>
      </c>
    </row>
    <row r="17" spans="1:9" x14ac:dyDescent="0.2">
      <c r="A17">
        <v>5</v>
      </c>
      <c r="B17" t="s">
        <v>15</v>
      </c>
      <c r="C17">
        <v>48.833019256591797</v>
      </c>
      <c r="D17">
        <v>2.3199298381805402</v>
      </c>
      <c r="E17">
        <v>105</v>
      </c>
      <c r="F17">
        <v>166</v>
      </c>
      <c r="G17">
        <v>2.0526570743984598</v>
      </c>
      <c r="H17">
        <v>2.1333333333333302</v>
      </c>
      <c r="I17">
        <v>1</v>
      </c>
    </row>
    <row r="18" spans="1:9" x14ac:dyDescent="0.2">
      <c r="A18">
        <v>6</v>
      </c>
      <c r="B18" t="s">
        <v>16</v>
      </c>
      <c r="C18">
        <v>48.833183288574197</v>
      </c>
      <c r="D18">
        <v>2.3195199966430602</v>
      </c>
      <c r="E18">
        <v>106</v>
      </c>
      <c r="F18">
        <v>201</v>
      </c>
      <c r="G18">
        <v>2.74643977483113</v>
      </c>
      <c r="H18">
        <v>2.6923076923076898</v>
      </c>
      <c r="I18">
        <v>1</v>
      </c>
    </row>
    <row r="19" spans="1:9" x14ac:dyDescent="0.2">
      <c r="A19">
        <v>7</v>
      </c>
      <c r="B19" t="s">
        <v>17</v>
      </c>
      <c r="C19">
        <v>48.833221435546797</v>
      </c>
      <c r="D19">
        <v>2.31919813156127</v>
      </c>
      <c r="E19">
        <v>104</v>
      </c>
      <c r="F19">
        <v>225</v>
      </c>
      <c r="G19">
        <v>2.8700388802422401</v>
      </c>
      <c r="H19">
        <v>3.4285714285714199</v>
      </c>
      <c r="I19">
        <v>1</v>
      </c>
    </row>
    <row r="20" spans="1:9" x14ac:dyDescent="0.2">
      <c r="A20">
        <v>8</v>
      </c>
      <c r="B20" t="s">
        <v>18</v>
      </c>
      <c r="C20">
        <v>48.833263397216797</v>
      </c>
      <c r="D20">
        <v>2.3191006183624201</v>
      </c>
      <c r="E20">
        <v>104</v>
      </c>
      <c r="F20">
        <v>234</v>
      </c>
      <c r="G20">
        <v>2.8600735134548598</v>
      </c>
      <c r="H20">
        <v>3</v>
      </c>
      <c r="I20">
        <v>1</v>
      </c>
    </row>
    <row r="21" spans="1:9" x14ac:dyDescent="0.2">
      <c r="A21">
        <v>9</v>
      </c>
      <c r="B21" t="s">
        <v>19</v>
      </c>
      <c r="C21">
        <v>48.833309173583899</v>
      </c>
      <c r="D21">
        <v>2.3190324306488002</v>
      </c>
      <c r="E21">
        <v>103</v>
      </c>
      <c r="F21">
        <v>241</v>
      </c>
      <c r="G21">
        <v>2.8169859780205599</v>
      </c>
      <c r="H21">
        <v>1.75</v>
      </c>
      <c r="I21">
        <v>1</v>
      </c>
    </row>
    <row r="22" spans="1:9" x14ac:dyDescent="0.2">
      <c r="A22">
        <v>10</v>
      </c>
      <c r="B22" t="s">
        <v>20</v>
      </c>
      <c r="C22">
        <v>48.833351135253899</v>
      </c>
      <c r="D22">
        <v>2.3189597129821702</v>
      </c>
      <c r="E22">
        <v>104</v>
      </c>
      <c r="F22">
        <v>248</v>
      </c>
      <c r="G22">
        <v>2.8046279483371301</v>
      </c>
      <c r="H22">
        <v>3.5</v>
      </c>
      <c r="I22">
        <v>1</v>
      </c>
    </row>
    <row r="23" spans="1:9" x14ac:dyDescent="0.2">
      <c r="A23">
        <v>11</v>
      </c>
      <c r="B23" t="s">
        <v>21</v>
      </c>
      <c r="C23">
        <v>48.833404541015597</v>
      </c>
      <c r="D23">
        <v>2.3188741207122798</v>
      </c>
      <c r="E23">
        <v>105</v>
      </c>
      <c r="F23">
        <v>257</v>
      </c>
      <c r="G23">
        <v>2.7926484743754001</v>
      </c>
      <c r="H23">
        <v>3</v>
      </c>
      <c r="I23">
        <v>1</v>
      </c>
    </row>
    <row r="24" spans="1:9" x14ac:dyDescent="0.2">
      <c r="A24">
        <v>12</v>
      </c>
      <c r="B24" t="s">
        <v>22</v>
      </c>
      <c r="C24">
        <v>48.833461761474602</v>
      </c>
      <c r="D24">
        <v>2.3187797069549498</v>
      </c>
      <c r="E24">
        <v>106</v>
      </c>
      <c r="F24">
        <v>266</v>
      </c>
      <c r="G24">
        <v>2.7809217241075301</v>
      </c>
      <c r="H24">
        <v>4.5</v>
      </c>
      <c r="I24">
        <v>1</v>
      </c>
    </row>
    <row r="25" spans="1:9" x14ac:dyDescent="0.2">
      <c r="A25">
        <v>13</v>
      </c>
      <c r="B25" t="s">
        <v>23</v>
      </c>
      <c r="C25">
        <v>48.833518981933501</v>
      </c>
      <c r="D25">
        <v>2.3186810016632</v>
      </c>
      <c r="E25">
        <v>107</v>
      </c>
      <c r="F25">
        <v>276</v>
      </c>
      <c r="G25">
        <v>2.7693210707770399</v>
      </c>
      <c r="H25">
        <v>3.3333333333333299</v>
      </c>
      <c r="I25">
        <v>1</v>
      </c>
    </row>
    <row r="26" spans="1:9" x14ac:dyDescent="0.2">
      <c r="A26">
        <v>14</v>
      </c>
      <c r="B26" t="s">
        <v>24</v>
      </c>
      <c r="C26">
        <v>48.833560943603501</v>
      </c>
      <c r="D26">
        <v>2.31861352920532</v>
      </c>
      <c r="E26">
        <v>107</v>
      </c>
      <c r="F26">
        <v>282</v>
      </c>
      <c r="G26">
        <v>2.73213254080878</v>
      </c>
      <c r="H26">
        <v>6</v>
      </c>
      <c r="I26">
        <v>1</v>
      </c>
    </row>
    <row r="27" spans="1:9" x14ac:dyDescent="0.2">
      <c r="A27">
        <v>15</v>
      </c>
      <c r="B27" t="s">
        <v>25</v>
      </c>
      <c r="C27">
        <v>48.833595275878899</v>
      </c>
      <c r="D27">
        <v>2.3185548782348602</v>
      </c>
      <c r="E27">
        <v>107</v>
      </c>
      <c r="F27">
        <v>288</v>
      </c>
      <c r="G27">
        <v>2.68436484866672</v>
      </c>
      <c r="H27">
        <v>3</v>
      </c>
      <c r="I27">
        <v>1</v>
      </c>
    </row>
    <row r="28" spans="1:9" x14ac:dyDescent="0.2">
      <c r="A28">
        <v>16</v>
      </c>
      <c r="B28" t="s">
        <v>26</v>
      </c>
      <c r="C28">
        <v>48.833625793457003</v>
      </c>
      <c r="D28">
        <v>2.3185017108917201</v>
      </c>
      <c r="E28">
        <v>108</v>
      </c>
      <c r="F28">
        <v>293</v>
      </c>
      <c r="G28">
        <v>2.62954473495483</v>
      </c>
      <c r="H28">
        <v>5</v>
      </c>
      <c r="I28">
        <v>1</v>
      </c>
    </row>
    <row r="29" spans="1:9" x14ac:dyDescent="0.2">
      <c r="A29">
        <v>17</v>
      </c>
      <c r="B29" t="s">
        <v>27</v>
      </c>
      <c r="C29">
        <v>48.833652496337798</v>
      </c>
      <c r="D29">
        <v>2.3184514045715301</v>
      </c>
      <c r="E29">
        <v>107</v>
      </c>
      <c r="F29">
        <v>298</v>
      </c>
      <c r="G29">
        <v>2.5711978806389699</v>
      </c>
      <c r="H29">
        <v>2.5</v>
      </c>
      <c r="I29">
        <v>1</v>
      </c>
    </row>
    <row r="30" spans="1:9" x14ac:dyDescent="0.2">
      <c r="A30">
        <v>18</v>
      </c>
      <c r="B30" t="s">
        <v>28</v>
      </c>
      <c r="C30">
        <v>48.833683013916001</v>
      </c>
      <c r="D30">
        <v>2.3184075355529701</v>
      </c>
      <c r="E30">
        <v>108</v>
      </c>
      <c r="F30">
        <v>303</v>
      </c>
      <c r="G30">
        <v>2.5283900896708098</v>
      </c>
      <c r="H30">
        <v>5</v>
      </c>
      <c r="I30">
        <v>1</v>
      </c>
    </row>
    <row r="31" spans="1:9" x14ac:dyDescent="0.2">
      <c r="A31">
        <v>19</v>
      </c>
      <c r="B31" t="s">
        <v>29</v>
      </c>
      <c r="C31">
        <v>48.833709716796797</v>
      </c>
      <c r="D31">
        <v>2.31836938858032</v>
      </c>
      <c r="E31">
        <v>108</v>
      </c>
      <c r="F31">
        <v>307</v>
      </c>
      <c r="G31">
        <v>2.4883964326646502</v>
      </c>
      <c r="H31">
        <v>4</v>
      </c>
      <c r="I31">
        <v>1</v>
      </c>
    </row>
    <row r="32" spans="1:9" x14ac:dyDescent="0.2">
      <c r="A32">
        <v>20</v>
      </c>
      <c r="B32" t="s">
        <v>30</v>
      </c>
      <c r="C32">
        <v>48.833736419677699</v>
      </c>
      <c r="D32">
        <v>2.3183348178863499</v>
      </c>
      <c r="E32">
        <v>108</v>
      </c>
      <c r="F32">
        <v>311</v>
      </c>
      <c r="G32">
        <v>2.4502786000569601</v>
      </c>
      <c r="H32">
        <v>2</v>
      </c>
      <c r="I32">
        <v>1</v>
      </c>
    </row>
    <row r="33" spans="1:9" x14ac:dyDescent="0.2">
      <c r="A33">
        <v>21</v>
      </c>
      <c r="B33" t="s">
        <v>31</v>
      </c>
      <c r="C33">
        <v>48.833763122558501</v>
      </c>
      <c r="D33">
        <v>2.3183023929595898</v>
      </c>
      <c r="E33">
        <v>109</v>
      </c>
      <c r="F33">
        <v>315</v>
      </c>
      <c r="G33">
        <v>2.4130993419223299</v>
      </c>
      <c r="H33">
        <v>4</v>
      </c>
      <c r="I33">
        <v>1</v>
      </c>
    </row>
    <row r="34" spans="1:9" x14ac:dyDescent="0.2">
      <c r="A34">
        <v>22</v>
      </c>
      <c r="B34" t="s">
        <v>32</v>
      </c>
      <c r="C34">
        <v>48.833816528320298</v>
      </c>
      <c r="D34">
        <v>2.3182461261749201</v>
      </c>
      <c r="E34">
        <v>109</v>
      </c>
      <c r="F34">
        <v>322</v>
      </c>
      <c r="G34">
        <v>2.3708976639641599</v>
      </c>
      <c r="H34">
        <v>2.3333333333333299</v>
      </c>
      <c r="I34">
        <v>1</v>
      </c>
    </row>
    <row r="35" spans="1:9" x14ac:dyDescent="0.2">
      <c r="A35">
        <v>23</v>
      </c>
      <c r="B35" t="s">
        <v>33</v>
      </c>
      <c r="C35">
        <v>48.8338813781738</v>
      </c>
      <c r="D35">
        <v>2.31818175315856</v>
      </c>
      <c r="E35">
        <v>109</v>
      </c>
      <c r="F35">
        <v>331</v>
      </c>
      <c r="G35">
        <v>2.32757568359375</v>
      </c>
      <c r="H35">
        <v>3</v>
      </c>
      <c r="I35">
        <v>1</v>
      </c>
    </row>
    <row r="36" spans="1:9" x14ac:dyDescent="0.2">
      <c r="A36">
        <v>24</v>
      </c>
      <c r="B36" t="s">
        <v>34</v>
      </c>
      <c r="C36">
        <v>48.833957672119098</v>
      </c>
      <c r="D36">
        <v>2.3181121349334699</v>
      </c>
      <c r="E36">
        <v>109</v>
      </c>
      <c r="F36">
        <v>340</v>
      </c>
      <c r="G36">
        <v>2.2835063934326101</v>
      </c>
      <c r="H36">
        <v>2.25</v>
      </c>
      <c r="I36">
        <v>1</v>
      </c>
    </row>
    <row r="37" spans="1:9" x14ac:dyDescent="0.2">
      <c r="A37">
        <v>25</v>
      </c>
      <c r="B37" t="s">
        <v>35</v>
      </c>
      <c r="C37">
        <v>48.834033966064403</v>
      </c>
      <c r="D37">
        <v>2.3180396556854199</v>
      </c>
      <c r="E37">
        <v>109</v>
      </c>
      <c r="F37">
        <v>350</v>
      </c>
      <c r="G37">
        <v>2.2390635808308899</v>
      </c>
      <c r="H37">
        <v>3.3333333333333299</v>
      </c>
      <c r="I37">
        <v>1</v>
      </c>
    </row>
    <row r="38" spans="1:9" x14ac:dyDescent="0.2">
      <c r="A38">
        <v>26</v>
      </c>
      <c r="B38" t="s">
        <v>36</v>
      </c>
      <c r="C38">
        <v>48.834102630615199</v>
      </c>
      <c r="D38">
        <v>2.3179714679718</v>
      </c>
      <c r="E38">
        <v>109</v>
      </c>
      <c r="F38">
        <v>360</v>
      </c>
      <c r="G38">
        <v>2.2151803970336901</v>
      </c>
      <c r="H38">
        <v>3.3333333333333299</v>
      </c>
      <c r="I38">
        <v>1</v>
      </c>
    </row>
    <row r="39" spans="1:9" x14ac:dyDescent="0.2">
      <c r="A39">
        <v>27</v>
      </c>
      <c r="B39" t="s">
        <v>37</v>
      </c>
      <c r="C39">
        <v>48.834175109863203</v>
      </c>
      <c r="D39">
        <v>2.3179023265838601</v>
      </c>
      <c r="E39">
        <v>108</v>
      </c>
      <c r="F39">
        <v>369</v>
      </c>
      <c r="G39">
        <v>2.1995124551984899</v>
      </c>
      <c r="H39">
        <v>3</v>
      </c>
      <c r="I39">
        <v>1</v>
      </c>
    </row>
    <row r="40" spans="1:9" x14ac:dyDescent="0.2">
      <c r="A40">
        <v>28</v>
      </c>
      <c r="B40" t="s">
        <v>38</v>
      </c>
      <c r="C40">
        <v>48.834243774413999</v>
      </c>
      <c r="D40">
        <v>2.3178324699401802</v>
      </c>
      <c r="E40">
        <v>107</v>
      </c>
      <c r="F40">
        <v>378</v>
      </c>
      <c r="G40">
        <v>2.1893215179443302</v>
      </c>
      <c r="H40">
        <v>2.25</v>
      </c>
      <c r="I40">
        <v>1</v>
      </c>
    </row>
    <row r="41" spans="1:9" x14ac:dyDescent="0.2">
      <c r="A41">
        <v>29</v>
      </c>
      <c r="B41" t="s">
        <v>39</v>
      </c>
      <c r="C41">
        <v>48.834316253662102</v>
      </c>
      <c r="D41">
        <v>2.3177621364593501</v>
      </c>
      <c r="E41">
        <v>106</v>
      </c>
      <c r="F41">
        <v>388</v>
      </c>
      <c r="G41">
        <v>2.1818689505259101</v>
      </c>
      <c r="H41">
        <v>3.3333333333333299</v>
      </c>
      <c r="I41">
        <v>1</v>
      </c>
    </row>
    <row r="42" spans="1:9" x14ac:dyDescent="0.2">
      <c r="A42">
        <v>30</v>
      </c>
      <c r="B42" t="s">
        <v>40</v>
      </c>
      <c r="C42">
        <v>48.8345947265625</v>
      </c>
      <c r="D42">
        <v>2.3173983097076398</v>
      </c>
      <c r="E42">
        <v>107</v>
      </c>
      <c r="F42">
        <v>429</v>
      </c>
      <c r="G42">
        <v>2.32179270850287</v>
      </c>
      <c r="H42">
        <v>3.1538461538461502</v>
      </c>
      <c r="I42">
        <v>1</v>
      </c>
    </row>
    <row r="43" spans="1:9" x14ac:dyDescent="0.2">
      <c r="A43">
        <v>31</v>
      </c>
      <c r="B43" t="s">
        <v>41</v>
      </c>
      <c r="C43">
        <v>48.8347969055175</v>
      </c>
      <c r="D43">
        <v>2.3169758319854701</v>
      </c>
      <c r="E43">
        <v>111</v>
      </c>
      <c r="F43">
        <v>467</v>
      </c>
      <c r="G43">
        <v>2.1107837888929502</v>
      </c>
      <c r="H43">
        <v>2</v>
      </c>
      <c r="I43">
        <v>1</v>
      </c>
    </row>
    <row r="44" spans="1:9" x14ac:dyDescent="0.2">
      <c r="A44">
        <v>32</v>
      </c>
      <c r="B44" t="s">
        <v>42</v>
      </c>
      <c r="C44">
        <v>48.834953308105398</v>
      </c>
      <c r="D44">
        <v>2.3165197372436501</v>
      </c>
      <c r="E44">
        <v>113</v>
      </c>
      <c r="F44">
        <v>505</v>
      </c>
      <c r="G44">
        <v>2.1848344802856401</v>
      </c>
      <c r="H44">
        <v>2.71428571428571</v>
      </c>
      <c r="I44">
        <v>1</v>
      </c>
    </row>
    <row r="45" spans="1:9" x14ac:dyDescent="0.2">
      <c r="A45">
        <v>33</v>
      </c>
      <c r="B45" t="s">
        <v>43</v>
      </c>
      <c r="C45">
        <v>48.835147857666001</v>
      </c>
      <c r="D45">
        <v>2.3161032199859601</v>
      </c>
      <c r="E45">
        <v>118</v>
      </c>
      <c r="F45">
        <v>542</v>
      </c>
      <c r="G45">
        <v>2.2263884544372501</v>
      </c>
      <c r="H45">
        <v>2.6428571428571401</v>
      </c>
      <c r="I45">
        <v>1</v>
      </c>
    </row>
    <row r="46" spans="1:9" x14ac:dyDescent="0.2">
      <c r="A46">
        <v>34</v>
      </c>
      <c r="B46" t="s">
        <v>44</v>
      </c>
      <c r="C46">
        <v>48.835330963134702</v>
      </c>
      <c r="D46">
        <v>2.3156869411468501</v>
      </c>
      <c r="E46">
        <v>124</v>
      </c>
      <c r="F46">
        <v>579</v>
      </c>
      <c r="G46">
        <v>2.2425267431471001</v>
      </c>
      <c r="H46">
        <v>2.84615384615384</v>
      </c>
      <c r="I46">
        <v>1</v>
      </c>
    </row>
    <row r="47" spans="1:9" x14ac:dyDescent="0.2">
      <c r="A47">
        <v>35</v>
      </c>
      <c r="B47" t="s">
        <v>45</v>
      </c>
      <c r="C47">
        <v>48.835411071777301</v>
      </c>
      <c r="D47">
        <v>2.3156206607818599</v>
      </c>
      <c r="E47">
        <v>120</v>
      </c>
      <c r="F47">
        <v>589</v>
      </c>
      <c r="G47">
        <v>2.26575242148505</v>
      </c>
      <c r="H47">
        <v>2</v>
      </c>
      <c r="I47">
        <v>1</v>
      </c>
    </row>
    <row r="48" spans="1:9" x14ac:dyDescent="0.2">
      <c r="A48">
        <v>36</v>
      </c>
      <c r="B48" t="s">
        <v>46</v>
      </c>
      <c r="C48">
        <v>48.835453033447202</v>
      </c>
      <c r="D48">
        <v>2.3156638145446702</v>
      </c>
      <c r="E48">
        <v>119</v>
      </c>
      <c r="F48">
        <v>595</v>
      </c>
      <c r="G48">
        <v>2.2527866893344402</v>
      </c>
      <c r="H48">
        <v>1.5</v>
      </c>
      <c r="I48">
        <v>1</v>
      </c>
    </row>
    <row r="49" spans="1:9" x14ac:dyDescent="0.2">
      <c r="A49">
        <v>37</v>
      </c>
      <c r="B49" t="s">
        <v>47</v>
      </c>
      <c r="C49">
        <v>48.835506439208899</v>
      </c>
      <c r="D49">
        <v>2.3157322406768799</v>
      </c>
      <c r="E49">
        <v>117</v>
      </c>
      <c r="F49">
        <v>603</v>
      </c>
      <c r="G49">
        <v>2.2319632106357101</v>
      </c>
      <c r="H49">
        <v>2.6666666666666599</v>
      </c>
      <c r="I49">
        <v>1</v>
      </c>
    </row>
    <row r="50" spans="1:9" x14ac:dyDescent="0.2">
      <c r="A50">
        <v>38</v>
      </c>
      <c r="B50" t="s">
        <v>48</v>
      </c>
      <c r="C50">
        <v>48.835567474365199</v>
      </c>
      <c r="D50">
        <v>2.3158173561096098</v>
      </c>
      <c r="E50">
        <v>115</v>
      </c>
      <c r="F50">
        <v>612</v>
      </c>
      <c r="G50">
        <v>2.20590061611599</v>
      </c>
      <c r="H50">
        <v>2.25</v>
      </c>
      <c r="I50">
        <v>1</v>
      </c>
    </row>
    <row r="51" spans="1:9" x14ac:dyDescent="0.2">
      <c r="A51">
        <v>39</v>
      </c>
      <c r="B51" t="s">
        <v>49</v>
      </c>
      <c r="C51">
        <v>48.835628509521399</v>
      </c>
      <c r="D51">
        <v>2.3159105777740399</v>
      </c>
      <c r="E51">
        <v>113</v>
      </c>
      <c r="F51">
        <v>621</v>
      </c>
      <c r="G51">
        <v>2.1772185961405399</v>
      </c>
      <c r="H51">
        <v>2.25</v>
      </c>
      <c r="I51">
        <v>1</v>
      </c>
    </row>
    <row r="52" spans="1:9" x14ac:dyDescent="0.2">
      <c r="A52">
        <v>40</v>
      </c>
      <c r="B52" t="s">
        <v>50</v>
      </c>
      <c r="C52">
        <v>48.835693359375</v>
      </c>
      <c r="D52">
        <v>2.31598448753356</v>
      </c>
      <c r="E52">
        <v>111</v>
      </c>
      <c r="F52">
        <v>630</v>
      </c>
      <c r="G52">
        <v>2.1732399198743999</v>
      </c>
      <c r="H52">
        <v>3</v>
      </c>
      <c r="I52">
        <v>1</v>
      </c>
    </row>
    <row r="53" spans="1:9" x14ac:dyDescent="0.2">
      <c r="A53">
        <v>41</v>
      </c>
      <c r="B53" t="s">
        <v>51</v>
      </c>
      <c r="C53">
        <v>48.835762023925703</v>
      </c>
      <c r="D53">
        <v>2.3160588741302401</v>
      </c>
      <c r="E53">
        <v>111</v>
      </c>
      <c r="F53">
        <v>640</v>
      </c>
      <c r="G53">
        <v>2.1768605709075901</v>
      </c>
      <c r="H53">
        <v>2.5</v>
      </c>
      <c r="I53">
        <v>1</v>
      </c>
    </row>
    <row r="54" spans="1:9" x14ac:dyDescent="0.2">
      <c r="A54">
        <v>42</v>
      </c>
      <c r="B54" t="s">
        <v>52</v>
      </c>
      <c r="C54">
        <v>48.8358345031738</v>
      </c>
      <c r="D54">
        <v>2.3161337375640798</v>
      </c>
      <c r="E54">
        <v>110</v>
      </c>
      <c r="F54">
        <v>649</v>
      </c>
      <c r="G54">
        <v>2.1855477492014499</v>
      </c>
      <c r="H54">
        <v>3</v>
      </c>
      <c r="I54">
        <v>1</v>
      </c>
    </row>
    <row r="55" spans="1:9" x14ac:dyDescent="0.2">
      <c r="A55">
        <v>43</v>
      </c>
      <c r="B55" t="s">
        <v>53</v>
      </c>
      <c r="C55">
        <v>48.835906982421797</v>
      </c>
      <c r="D55">
        <v>2.3162086009979199</v>
      </c>
      <c r="E55">
        <v>110</v>
      </c>
      <c r="F55">
        <v>659</v>
      </c>
      <c r="G55">
        <v>2.1967682573530398</v>
      </c>
      <c r="H55">
        <v>2.5</v>
      </c>
      <c r="I55">
        <v>1</v>
      </c>
    </row>
    <row r="56" spans="1:9" x14ac:dyDescent="0.2">
      <c r="A56">
        <v>44</v>
      </c>
      <c r="B56" t="s">
        <v>54</v>
      </c>
      <c r="C56">
        <v>48.835994720458899</v>
      </c>
      <c r="D56">
        <v>2.31642341613769</v>
      </c>
      <c r="E56">
        <v>106</v>
      </c>
      <c r="F56">
        <v>678</v>
      </c>
      <c r="G56">
        <v>2.1643118063608799</v>
      </c>
      <c r="H56">
        <v>2.71428571428571</v>
      </c>
      <c r="I56">
        <v>1</v>
      </c>
    </row>
    <row r="57" spans="1:9" x14ac:dyDescent="0.2">
      <c r="A57">
        <v>45</v>
      </c>
      <c r="B57" t="s">
        <v>55</v>
      </c>
      <c r="C57">
        <v>48.836055755615199</v>
      </c>
      <c r="D57">
        <v>2.31666827201843</v>
      </c>
      <c r="E57">
        <v>101</v>
      </c>
      <c r="F57">
        <v>697</v>
      </c>
      <c r="G57">
        <v>2.1123642391628601</v>
      </c>
      <c r="H57">
        <v>2.375</v>
      </c>
      <c r="I57">
        <v>1</v>
      </c>
    </row>
    <row r="58" spans="1:9" x14ac:dyDescent="0.2">
      <c r="A58">
        <v>46</v>
      </c>
      <c r="B58" t="s">
        <v>56</v>
      </c>
      <c r="C58">
        <v>48.836093902587798</v>
      </c>
      <c r="D58">
        <v>2.3167495727539</v>
      </c>
      <c r="E58">
        <v>100</v>
      </c>
      <c r="F58">
        <v>704</v>
      </c>
      <c r="G58">
        <v>2.1304923958248501</v>
      </c>
      <c r="H58">
        <v>7</v>
      </c>
      <c r="I58">
        <v>1</v>
      </c>
    </row>
    <row r="59" spans="1:9" x14ac:dyDescent="0.2">
      <c r="A59">
        <v>47</v>
      </c>
      <c r="B59" t="s">
        <v>57</v>
      </c>
      <c r="C59">
        <v>48.836132049560497</v>
      </c>
      <c r="D59">
        <v>2.3168165683746298</v>
      </c>
      <c r="E59">
        <v>99</v>
      </c>
      <c r="F59">
        <v>711</v>
      </c>
      <c r="G59">
        <v>2.1650421619415199</v>
      </c>
      <c r="H59">
        <v>3.5</v>
      </c>
      <c r="I59">
        <v>1</v>
      </c>
    </row>
    <row r="60" spans="1:9" x14ac:dyDescent="0.2">
      <c r="A60">
        <v>48</v>
      </c>
      <c r="B60" t="s">
        <v>58</v>
      </c>
      <c r="C60">
        <v>48.836170196533203</v>
      </c>
      <c r="D60">
        <v>2.3168742656707701</v>
      </c>
      <c r="E60">
        <v>99</v>
      </c>
      <c r="F60">
        <v>717</v>
      </c>
      <c r="G60">
        <v>2.2105395793914702</v>
      </c>
      <c r="H60">
        <v>6</v>
      </c>
      <c r="I60">
        <v>1</v>
      </c>
    </row>
    <row r="61" spans="1:9" x14ac:dyDescent="0.2">
      <c r="A61">
        <v>49</v>
      </c>
      <c r="B61" t="s">
        <v>59</v>
      </c>
      <c r="C61">
        <v>48.836208343505803</v>
      </c>
      <c r="D61">
        <v>2.3169271945953298</v>
      </c>
      <c r="E61">
        <v>98</v>
      </c>
      <c r="F61">
        <v>723</v>
      </c>
      <c r="G61">
        <v>2.2615106900533002</v>
      </c>
      <c r="H61">
        <v>3</v>
      </c>
      <c r="I61">
        <v>1</v>
      </c>
    </row>
    <row r="62" spans="1:9" x14ac:dyDescent="0.2">
      <c r="A62">
        <v>50</v>
      </c>
      <c r="B62" t="s">
        <v>60</v>
      </c>
      <c r="C62">
        <v>48.836219787597599</v>
      </c>
      <c r="D62">
        <v>2.3169867992401101</v>
      </c>
      <c r="E62">
        <v>98</v>
      </c>
      <c r="F62">
        <v>727</v>
      </c>
      <c r="G62">
        <v>2.2543528344896102</v>
      </c>
      <c r="H62">
        <v>2</v>
      </c>
      <c r="I62">
        <v>1</v>
      </c>
    </row>
    <row r="63" spans="1:9" x14ac:dyDescent="0.2">
      <c r="A63">
        <v>51</v>
      </c>
      <c r="B63" t="s">
        <v>61</v>
      </c>
      <c r="C63">
        <v>48.836219787597599</v>
      </c>
      <c r="D63">
        <v>2.31704378128051</v>
      </c>
      <c r="E63">
        <v>98</v>
      </c>
      <c r="F63">
        <v>731</v>
      </c>
      <c r="G63">
        <v>2.22858985265096</v>
      </c>
      <c r="H63">
        <v>4</v>
      </c>
      <c r="I63">
        <v>1</v>
      </c>
    </row>
    <row r="64" spans="1:9" x14ac:dyDescent="0.2">
      <c r="A64">
        <v>52</v>
      </c>
      <c r="B64" t="s">
        <v>62</v>
      </c>
      <c r="C64">
        <v>48.836212158203097</v>
      </c>
      <c r="D64">
        <v>2.3170995712280198</v>
      </c>
      <c r="E64">
        <v>98</v>
      </c>
      <c r="F64">
        <v>735</v>
      </c>
      <c r="G64">
        <v>2.1904239389631401</v>
      </c>
      <c r="H64">
        <v>2</v>
      </c>
      <c r="I64">
        <v>1</v>
      </c>
    </row>
    <row r="65" spans="1:9" x14ac:dyDescent="0.2">
      <c r="A65">
        <v>53</v>
      </c>
      <c r="B65" t="s">
        <v>63</v>
      </c>
      <c r="C65">
        <v>48.8362007141113</v>
      </c>
      <c r="D65">
        <v>2.3171546459197998</v>
      </c>
      <c r="E65">
        <v>98</v>
      </c>
      <c r="F65">
        <v>740</v>
      </c>
      <c r="G65">
        <v>2.1460563606686001</v>
      </c>
      <c r="H65">
        <v>2.5</v>
      </c>
      <c r="I65">
        <v>1</v>
      </c>
    </row>
    <row r="66" spans="1:9" x14ac:dyDescent="0.2">
      <c r="A66">
        <v>54</v>
      </c>
      <c r="B66" t="s">
        <v>64</v>
      </c>
      <c r="C66">
        <v>48.836162567138601</v>
      </c>
      <c r="D66">
        <v>2.3172264099121</v>
      </c>
      <c r="E66">
        <v>98</v>
      </c>
      <c r="F66">
        <v>747</v>
      </c>
      <c r="G66">
        <v>2.13831252521938</v>
      </c>
      <c r="H66">
        <v>1.75</v>
      </c>
      <c r="I66">
        <v>1</v>
      </c>
    </row>
    <row r="67" spans="1:9" x14ac:dyDescent="0.2">
      <c r="A67">
        <v>55</v>
      </c>
      <c r="B67" t="s">
        <v>65</v>
      </c>
      <c r="C67">
        <v>48.836101531982401</v>
      </c>
      <c r="D67">
        <v>2.3173043727874698</v>
      </c>
      <c r="E67">
        <v>98</v>
      </c>
      <c r="F67">
        <v>755</v>
      </c>
      <c r="G67">
        <v>2.1394095155927801</v>
      </c>
      <c r="H67">
        <v>2</v>
      </c>
      <c r="I67">
        <v>1</v>
      </c>
    </row>
    <row r="68" spans="1:9" x14ac:dyDescent="0.2">
      <c r="A68">
        <v>56</v>
      </c>
      <c r="B68" t="s">
        <v>66</v>
      </c>
      <c r="C68">
        <v>48.836032867431598</v>
      </c>
      <c r="D68">
        <v>2.3173866271972599</v>
      </c>
      <c r="E68">
        <v>98</v>
      </c>
      <c r="F68">
        <v>765</v>
      </c>
      <c r="G68">
        <v>2.14640021324157</v>
      </c>
      <c r="H68">
        <v>2.5</v>
      </c>
      <c r="I68">
        <v>1</v>
      </c>
    </row>
    <row r="69" spans="1:9" x14ac:dyDescent="0.2">
      <c r="A69">
        <v>57</v>
      </c>
      <c r="B69" t="s">
        <v>67</v>
      </c>
      <c r="C69">
        <v>48.835960388183501</v>
      </c>
      <c r="D69">
        <v>2.31747102737426</v>
      </c>
      <c r="E69">
        <v>98</v>
      </c>
      <c r="F69">
        <v>775</v>
      </c>
      <c r="G69">
        <v>2.1563378969828202</v>
      </c>
      <c r="H69">
        <v>2.5</v>
      </c>
      <c r="I69">
        <v>1</v>
      </c>
    </row>
    <row r="70" spans="1:9" x14ac:dyDescent="0.2">
      <c r="A70">
        <v>58</v>
      </c>
      <c r="B70" t="s">
        <v>68</v>
      </c>
      <c r="C70">
        <v>48.835922241210902</v>
      </c>
      <c r="D70">
        <v>2.31752204895019</v>
      </c>
      <c r="E70">
        <v>98</v>
      </c>
      <c r="F70">
        <v>781</v>
      </c>
      <c r="G70">
        <v>2.1727335453033398</v>
      </c>
      <c r="H70">
        <v>6</v>
      </c>
      <c r="I70">
        <v>1</v>
      </c>
    </row>
    <row r="71" spans="1:9" x14ac:dyDescent="0.2">
      <c r="A71">
        <v>59</v>
      </c>
      <c r="B71" t="s">
        <v>69</v>
      </c>
      <c r="C71">
        <v>48.835899353027301</v>
      </c>
      <c r="D71">
        <v>2.31756114959716</v>
      </c>
      <c r="E71">
        <v>98</v>
      </c>
      <c r="F71">
        <v>785</v>
      </c>
      <c r="G71">
        <v>2.1949164072672498</v>
      </c>
      <c r="H71">
        <v>4</v>
      </c>
      <c r="I71">
        <v>1</v>
      </c>
    </row>
    <row r="72" spans="1:9" x14ac:dyDescent="0.2">
      <c r="A72">
        <v>60</v>
      </c>
      <c r="B72" t="s">
        <v>70</v>
      </c>
      <c r="C72">
        <v>48.835880279541001</v>
      </c>
      <c r="D72">
        <v>2.3175926208496</v>
      </c>
      <c r="E72">
        <v>98</v>
      </c>
      <c r="F72">
        <v>788</v>
      </c>
      <c r="G72">
        <v>2.2209574116600801</v>
      </c>
      <c r="H72">
        <v>1.5</v>
      </c>
      <c r="I72">
        <v>1</v>
      </c>
    </row>
    <row r="73" spans="1:9" x14ac:dyDescent="0.2">
      <c r="A73">
        <v>61</v>
      </c>
      <c r="B73" t="s">
        <v>71</v>
      </c>
      <c r="C73">
        <v>48.835868835449197</v>
      </c>
      <c r="D73">
        <v>2.3176202774047798</v>
      </c>
      <c r="E73">
        <v>98</v>
      </c>
      <c r="F73">
        <v>790</v>
      </c>
      <c r="G73">
        <v>2.24892775217692</v>
      </c>
      <c r="H73">
        <v>2</v>
      </c>
      <c r="I73">
        <v>1</v>
      </c>
    </row>
    <row r="74" spans="1:9" x14ac:dyDescent="0.2">
      <c r="A74">
        <v>62</v>
      </c>
      <c r="B74" t="s">
        <v>72</v>
      </c>
      <c r="C74">
        <v>48.835849761962798</v>
      </c>
      <c r="D74">
        <v>2.31774806976318</v>
      </c>
      <c r="E74">
        <v>99</v>
      </c>
      <c r="F74">
        <v>800</v>
      </c>
      <c r="G74">
        <v>2.2672743267483102</v>
      </c>
      <c r="H74">
        <v>2.5</v>
      </c>
      <c r="I74">
        <v>1</v>
      </c>
    </row>
    <row r="75" spans="1:9" x14ac:dyDescent="0.2">
      <c r="A75">
        <v>63</v>
      </c>
      <c r="B75" t="s">
        <v>73</v>
      </c>
      <c r="C75">
        <v>48.835842132568303</v>
      </c>
      <c r="D75">
        <v>2.3179004192352202</v>
      </c>
      <c r="E75">
        <v>100</v>
      </c>
      <c r="F75">
        <v>811</v>
      </c>
      <c r="G75">
        <v>2.2727216614617198</v>
      </c>
      <c r="H75">
        <v>2.2000000000000002</v>
      </c>
      <c r="I75">
        <v>1</v>
      </c>
    </row>
    <row r="76" spans="1:9" x14ac:dyDescent="0.2">
      <c r="A76">
        <v>64</v>
      </c>
      <c r="B76" t="s">
        <v>74</v>
      </c>
      <c r="C76">
        <v>48.835842132568303</v>
      </c>
      <c r="D76">
        <v>2.3179976940154998</v>
      </c>
      <c r="E76">
        <v>101</v>
      </c>
      <c r="F76">
        <v>818</v>
      </c>
      <c r="G76">
        <v>2.2631290223863298</v>
      </c>
      <c r="H76">
        <v>1.75</v>
      </c>
      <c r="I76">
        <v>1</v>
      </c>
    </row>
    <row r="77" spans="1:9" x14ac:dyDescent="0.2">
      <c r="A77">
        <v>65</v>
      </c>
      <c r="B77" t="s">
        <v>75</v>
      </c>
      <c r="C77">
        <v>48.835849761962798</v>
      </c>
      <c r="D77">
        <v>2.3181061744689901</v>
      </c>
      <c r="E77">
        <v>102</v>
      </c>
      <c r="F77">
        <v>826</v>
      </c>
      <c r="G77">
        <v>2.2470307350158598</v>
      </c>
      <c r="H77">
        <v>2</v>
      </c>
      <c r="I77">
        <v>1</v>
      </c>
    </row>
    <row r="78" spans="1:9" x14ac:dyDescent="0.2">
      <c r="A78">
        <v>66</v>
      </c>
      <c r="B78" t="s">
        <v>76</v>
      </c>
      <c r="C78">
        <v>48.835853576660099</v>
      </c>
      <c r="D78">
        <v>2.3182222843170099</v>
      </c>
      <c r="E78">
        <v>104</v>
      </c>
      <c r="F78">
        <v>835</v>
      </c>
      <c r="G78">
        <v>2.2265953487819998</v>
      </c>
      <c r="H78">
        <v>2.25</v>
      </c>
      <c r="I78">
        <v>1</v>
      </c>
    </row>
    <row r="79" spans="1:9" x14ac:dyDescent="0.2">
      <c r="A79">
        <v>67</v>
      </c>
      <c r="B79" t="s">
        <v>77</v>
      </c>
      <c r="C79">
        <v>48.835861206054602</v>
      </c>
      <c r="D79">
        <v>2.3183422088622998</v>
      </c>
      <c r="E79">
        <v>106</v>
      </c>
      <c r="F79">
        <v>844</v>
      </c>
      <c r="G79">
        <v>2.20399154557122</v>
      </c>
      <c r="H79">
        <v>2.25</v>
      </c>
      <c r="I79">
        <v>1</v>
      </c>
    </row>
    <row r="80" spans="1:9" x14ac:dyDescent="0.2">
      <c r="A80">
        <v>68</v>
      </c>
      <c r="B80" t="s">
        <v>78</v>
      </c>
      <c r="C80">
        <v>48.835861206054602</v>
      </c>
      <c r="D80">
        <v>2.3184635639190598</v>
      </c>
      <c r="E80">
        <v>107</v>
      </c>
      <c r="F80">
        <v>853</v>
      </c>
      <c r="G80">
        <v>2.1866166591644198</v>
      </c>
      <c r="H80">
        <v>3</v>
      </c>
      <c r="I80">
        <v>1</v>
      </c>
    </row>
    <row r="81" spans="1:9" x14ac:dyDescent="0.2">
      <c r="A81">
        <v>69</v>
      </c>
      <c r="B81" t="s">
        <v>79</v>
      </c>
      <c r="C81">
        <v>48.835853576660099</v>
      </c>
      <c r="D81">
        <v>2.3185896873474099</v>
      </c>
      <c r="E81">
        <v>109</v>
      </c>
      <c r="F81">
        <v>862</v>
      </c>
      <c r="G81">
        <v>2.1691608428954998</v>
      </c>
      <c r="H81">
        <v>2.25</v>
      </c>
      <c r="I81">
        <v>1</v>
      </c>
    </row>
    <row r="82" spans="1:9" x14ac:dyDescent="0.2">
      <c r="A82">
        <v>70</v>
      </c>
      <c r="B82" t="s">
        <v>80</v>
      </c>
      <c r="C82">
        <v>48.835849761962798</v>
      </c>
      <c r="D82">
        <v>2.3187186717986998</v>
      </c>
      <c r="E82">
        <v>111</v>
      </c>
      <c r="F82">
        <v>871</v>
      </c>
      <c r="G82">
        <v>2.1516513824462802</v>
      </c>
      <c r="H82">
        <v>3</v>
      </c>
      <c r="I82">
        <v>1</v>
      </c>
    </row>
    <row r="83" spans="1:9" x14ac:dyDescent="0.2">
      <c r="A83">
        <v>71</v>
      </c>
      <c r="B83" t="s">
        <v>81</v>
      </c>
      <c r="C83">
        <v>48.835842132568303</v>
      </c>
      <c r="D83">
        <v>2.3188490867614702</v>
      </c>
      <c r="E83">
        <v>114</v>
      </c>
      <c r="F83">
        <v>881</v>
      </c>
      <c r="G83">
        <v>2.1341151661343001</v>
      </c>
      <c r="H83">
        <v>2.5</v>
      </c>
      <c r="I83">
        <v>1</v>
      </c>
    </row>
    <row r="84" spans="1:9" x14ac:dyDescent="0.2">
      <c r="A84">
        <v>72</v>
      </c>
      <c r="B84" t="s">
        <v>82</v>
      </c>
      <c r="C84">
        <v>48.835868835449197</v>
      </c>
      <c r="D84">
        <v>2.3189430236816402</v>
      </c>
      <c r="E84">
        <v>115</v>
      </c>
      <c r="F84">
        <v>889</v>
      </c>
      <c r="G84">
        <v>2.1451489130655901</v>
      </c>
      <c r="H84">
        <v>2.6666666666666599</v>
      </c>
      <c r="I84">
        <v>1</v>
      </c>
    </row>
    <row r="85" spans="1:9" x14ac:dyDescent="0.2">
      <c r="A85">
        <v>73</v>
      </c>
      <c r="B85" t="s">
        <v>83</v>
      </c>
      <c r="C85">
        <v>48.835906982421797</v>
      </c>
      <c r="D85">
        <v>2.3190233707427899</v>
      </c>
      <c r="E85">
        <v>117</v>
      </c>
      <c r="F85">
        <v>896</v>
      </c>
      <c r="G85">
        <v>2.1681141853332502</v>
      </c>
      <c r="H85">
        <v>3.5</v>
      </c>
      <c r="I85">
        <v>1</v>
      </c>
    </row>
    <row r="86" spans="1:9" x14ac:dyDescent="0.2">
      <c r="A86">
        <v>74</v>
      </c>
      <c r="B86" t="s">
        <v>84</v>
      </c>
      <c r="C86">
        <v>48.8359565734863</v>
      </c>
      <c r="D86">
        <v>2.3190944194793701</v>
      </c>
      <c r="E86">
        <v>118</v>
      </c>
      <c r="F86">
        <v>904</v>
      </c>
      <c r="G86">
        <v>2.1990338961283298</v>
      </c>
      <c r="H86">
        <v>2.6666666666666599</v>
      </c>
      <c r="I86">
        <v>1</v>
      </c>
    </row>
    <row r="87" spans="1:9" x14ac:dyDescent="0.2">
      <c r="A87">
        <v>75</v>
      </c>
      <c r="B87" t="s">
        <v>85</v>
      </c>
      <c r="C87">
        <v>48.836013793945298</v>
      </c>
      <c r="D87">
        <v>2.3191609382629301</v>
      </c>
      <c r="E87">
        <v>119</v>
      </c>
      <c r="F87">
        <v>911</v>
      </c>
      <c r="G87">
        <v>2.2339304288228301</v>
      </c>
      <c r="H87">
        <v>2.3333333333333299</v>
      </c>
      <c r="I87">
        <v>1</v>
      </c>
    </row>
    <row r="88" spans="1:9" x14ac:dyDescent="0.2">
      <c r="A88">
        <v>76</v>
      </c>
      <c r="B88" t="s">
        <v>86</v>
      </c>
      <c r="C88">
        <v>48.836063385009702</v>
      </c>
      <c r="D88">
        <v>2.31923484802246</v>
      </c>
      <c r="E88">
        <v>120</v>
      </c>
      <c r="F88">
        <v>919</v>
      </c>
      <c r="G88">
        <v>2.2469843758477102</v>
      </c>
      <c r="H88">
        <v>4</v>
      </c>
      <c r="I88">
        <v>1</v>
      </c>
    </row>
    <row r="89" spans="1:9" x14ac:dyDescent="0.2">
      <c r="A89">
        <v>77</v>
      </c>
      <c r="B89" t="s">
        <v>87</v>
      </c>
      <c r="C89">
        <v>48.8361206054687</v>
      </c>
      <c r="D89">
        <v>2.3193070888519198</v>
      </c>
      <c r="E89">
        <v>121</v>
      </c>
      <c r="F89">
        <v>927</v>
      </c>
      <c r="G89">
        <v>2.2550569640265499</v>
      </c>
      <c r="H89">
        <v>2.6666666666666599</v>
      </c>
      <c r="I89">
        <v>1</v>
      </c>
    </row>
    <row r="90" spans="1:9" x14ac:dyDescent="0.2">
      <c r="A90">
        <v>78</v>
      </c>
      <c r="B90" t="s">
        <v>88</v>
      </c>
      <c r="C90">
        <v>48.836177825927699</v>
      </c>
      <c r="D90">
        <v>2.3193783760070801</v>
      </c>
      <c r="E90">
        <v>122</v>
      </c>
      <c r="F90">
        <v>936</v>
      </c>
      <c r="G90">
        <v>2.2598086463080498</v>
      </c>
      <c r="H90">
        <v>4.5</v>
      </c>
      <c r="I90">
        <v>1</v>
      </c>
    </row>
    <row r="91" spans="1:9" x14ac:dyDescent="0.2">
      <c r="A91">
        <v>79</v>
      </c>
      <c r="B91" t="s">
        <v>89</v>
      </c>
      <c r="C91">
        <v>48.836235046386697</v>
      </c>
      <c r="D91">
        <v>2.3194489479064901</v>
      </c>
      <c r="E91">
        <v>122</v>
      </c>
      <c r="F91">
        <v>944</v>
      </c>
      <c r="G91">
        <v>2.2629001405503999</v>
      </c>
      <c r="H91">
        <v>2.6666666666666599</v>
      </c>
      <c r="I91">
        <v>1</v>
      </c>
    </row>
    <row r="92" spans="1:9" x14ac:dyDescent="0.2">
      <c r="A92">
        <v>80</v>
      </c>
      <c r="B92" t="s">
        <v>90</v>
      </c>
      <c r="C92">
        <v>48.836299896240199</v>
      </c>
      <c r="D92">
        <v>2.3195199966430602</v>
      </c>
      <c r="E92">
        <v>123</v>
      </c>
      <c r="F92">
        <v>953</v>
      </c>
      <c r="G92">
        <v>2.27707942326863</v>
      </c>
      <c r="H92">
        <v>4.5</v>
      </c>
      <c r="I92">
        <v>1</v>
      </c>
    </row>
    <row r="93" spans="1:9" x14ac:dyDescent="0.2">
      <c r="A93">
        <v>81</v>
      </c>
      <c r="B93" t="s">
        <v>91</v>
      </c>
      <c r="C93">
        <v>48.8363647460937</v>
      </c>
      <c r="D93">
        <v>2.31959056854248</v>
      </c>
      <c r="E93">
        <v>123</v>
      </c>
      <c r="F93">
        <v>962</v>
      </c>
      <c r="G93">
        <v>2.2941631740993902</v>
      </c>
      <c r="H93">
        <v>4.5</v>
      </c>
      <c r="I93">
        <v>1</v>
      </c>
    </row>
    <row r="94" spans="1:9" x14ac:dyDescent="0.2">
      <c r="A94">
        <v>82</v>
      </c>
      <c r="B94" t="s">
        <v>92</v>
      </c>
      <c r="C94">
        <v>48.836429595947202</v>
      </c>
      <c r="D94">
        <v>2.3196611404418901</v>
      </c>
      <c r="E94">
        <v>124</v>
      </c>
      <c r="F94">
        <v>971</v>
      </c>
      <c r="G94">
        <v>2.3131826188829199</v>
      </c>
      <c r="H94">
        <v>3</v>
      </c>
      <c r="I94">
        <v>1</v>
      </c>
    </row>
    <row r="95" spans="1:9" x14ac:dyDescent="0.2">
      <c r="A95">
        <v>83</v>
      </c>
      <c r="B95" t="s">
        <v>93</v>
      </c>
      <c r="C95">
        <v>48.836498260497997</v>
      </c>
      <c r="D95">
        <v>2.3197314739227202</v>
      </c>
      <c r="E95">
        <v>124</v>
      </c>
      <c r="F95">
        <v>980</v>
      </c>
      <c r="G95">
        <v>2.3331700430976001</v>
      </c>
      <c r="H95">
        <v>4.5</v>
      </c>
      <c r="I95">
        <v>1</v>
      </c>
    </row>
    <row r="96" spans="1:9" x14ac:dyDescent="0.2">
      <c r="A96">
        <v>84</v>
      </c>
      <c r="B96" t="s">
        <v>94</v>
      </c>
      <c r="C96">
        <v>48.836555480957003</v>
      </c>
      <c r="D96">
        <v>2.3198215961456299</v>
      </c>
      <c r="E96">
        <v>125</v>
      </c>
      <c r="F96">
        <v>989</v>
      </c>
      <c r="G96">
        <v>2.3414492607116699</v>
      </c>
      <c r="H96">
        <v>3</v>
      </c>
      <c r="I96">
        <v>1</v>
      </c>
    </row>
    <row r="97" spans="1:9" x14ac:dyDescent="0.2">
      <c r="A97">
        <v>85</v>
      </c>
      <c r="B97" t="s">
        <v>95</v>
      </c>
      <c r="C97">
        <v>48.836612701416001</v>
      </c>
      <c r="D97">
        <v>2.31991982460021</v>
      </c>
      <c r="E97">
        <v>126</v>
      </c>
      <c r="F97">
        <v>999</v>
      </c>
      <c r="G97">
        <v>2.3458404011196499</v>
      </c>
      <c r="H97">
        <v>3.3333333333333299</v>
      </c>
      <c r="I97">
        <v>1</v>
      </c>
    </row>
    <row r="98" spans="1:9" x14ac:dyDescent="0.2">
      <c r="A98">
        <v>86</v>
      </c>
      <c r="B98" t="s">
        <v>96</v>
      </c>
      <c r="C98">
        <v>48.836666107177699</v>
      </c>
      <c r="D98">
        <v>2.3200232982635498</v>
      </c>
      <c r="E98">
        <v>127</v>
      </c>
      <c r="F98">
        <v>1008</v>
      </c>
      <c r="G98">
        <v>2.3476391368442102</v>
      </c>
      <c r="H98">
        <v>2.25</v>
      </c>
      <c r="I98">
        <v>1</v>
      </c>
    </row>
    <row r="99" spans="1:9" x14ac:dyDescent="0.2">
      <c r="A99">
        <v>87</v>
      </c>
      <c r="B99" t="s">
        <v>97</v>
      </c>
      <c r="C99">
        <v>48.836723327636697</v>
      </c>
      <c r="D99">
        <v>2.3201296329498202</v>
      </c>
      <c r="E99">
        <v>128</v>
      </c>
      <c r="F99">
        <v>1018</v>
      </c>
      <c r="G99">
        <v>2.3481422000461101</v>
      </c>
      <c r="H99">
        <v>3.3333333333333299</v>
      </c>
      <c r="I99">
        <v>1</v>
      </c>
    </row>
    <row r="100" spans="1:9" x14ac:dyDescent="0.2">
      <c r="A100">
        <v>88</v>
      </c>
      <c r="B100" t="s">
        <v>98</v>
      </c>
      <c r="C100">
        <v>48.836765289306598</v>
      </c>
      <c r="D100">
        <v>2.3202369213104199</v>
      </c>
      <c r="E100">
        <v>130</v>
      </c>
      <c r="F100">
        <v>1027</v>
      </c>
      <c r="G100">
        <v>2.3537884818183001</v>
      </c>
      <c r="H100">
        <v>3</v>
      </c>
      <c r="I100">
        <v>1</v>
      </c>
    </row>
    <row r="101" spans="1:9" x14ac:dyDescent="0.2">
      <c r="A101">
        <v>89</v>
      </c>
      <c r="B101" t="s">
        <v>99</v>
      </c>
      <c r="C101">
        <v>48.836803436279297</v>
      </c>
      <c r="D101">
        <v>2.3203475475311199</v>
      </c>
      <c r="E101">
        <v>132</v>
      </c>
      <c r="F101">
        <v>1037</v>
      </c>
      <c r="G101">
        <v>2.36023214128282</v>
      </c>
      <c r="H101">
        <v>3.3333333333333299</v>
      </c>
      <c r="I101">
        <v>1</v>
      </c>
    </row>
    <row r="102" spans="1:9" x14ac:dyDescent="0.2">
      <c r="A102">
        <v>90</v>
      </c>
      <c r="B102" t="s">
        <v>100</v>
      </c>
      <c r="C102">
        <v>48.836837768554602</v>
      </c>
      <c r="D102">
        <v>2.3204603195190399</v>
      </c>
      <c r="E102">
        <v>134</v>
      </c>
      <c r="F102">
        <v>1046</v>
      </c>
      <c r="G102">
        <v>2.3672064145406</v>
      </c>
      <c r="H102">
        <v>3</v>
      </c>
      <c r="I102">
        <v>1</v>
      </c>
    </row>
    <row r="103" spans="1:9" x14ac:dyDescent="0.2">
      <c r="A103">
        <v>91</v>
      </c>
      <c r="B103" t="s">
        <v>101</v>
      </c>
      <c r="C103">
        <v>48.83687210083</v>
      </c>
      <c r="D103">
        <v>2.32057404518127</v>
      </c>
      <c r="E103">
        <v>136</v>
      </c>
      <c r="F103">
        <v>1055</v>
      </c>
      <c r="G103">
        <v>2.3744469218783899</v>
      </c>
      <c r="H103">
        <v>3</v>
      </c>
      <c r="I103">
        <v>1</v>
      </c>
    </row>
    <row r="104" spans="1:9" x14ac:dyDescent="0.2">
      <c r="A104">
        <v>92</v>
      </c>
      <c r="B104" t="s">
        <v>102</v>
      </c>
      <c r="C104">
        <v>48.8369140625</v>
      </c>
      <c r="D104">
        <v>2.3206858634948699</v>
      </c>
      <c r="E104">
        <v>139</v>
      </c>
      <c r="F104">
        <v>1064</v>
      </c>
      <c r="G104">
        <v>2.3715739780002099</v>
      </c>
      <c r="H104">
        <v>3</v>
      </c>
      <c r="I104">
        <v>1</v>
      </c>
    </row>
    <row r="105" spans="1:9" x14ac:dyDescent="0.2">
      <c r="A105">
        <v>93</v>
      </c>
      <c r="B105" t="s">
        <v>103</v>
      </c>
      <c r="C105">
        <v>48.836959838867102</v>
      </c>
      <c r="D105">
        <v>2.3207979202270499</v>
      </c>
      <c r="E105">
        <v>142</v>
      </c>
      <c r="F105">
        <v>1074</v>
      </c>
      <c r="G105">
        <v>2.3647459348042799</v>
      </c>
      <c r="H105">
        <v>3.3333333333333299</v>
      </c>
      <c r="I105">
        <v>1</v>
      </c>
    </row>
    <row r="106" spans="1:9" x14ac:dyDescent="0.2">
      <c r="A106">
        <v>94</v>
      </c>
      <c r="B106" t="s">
        <v>104</v>
      </c>
      <c r="C106">
        <v>48.837005615234297</v>
      </c>
      <c r="D106">
        <v>2.3209102153778001</v>
      </c>
      <c r="E106">
        <v>146</v>
      </c>
      <c r="F106">
        <v>1084</v>
      </c>
      <c r="G106">
        <v>2.3552807172139398</v>
      </c>
      <c r="H106">
        <v>2.5</v>
      </c>
      <c r="I106">
        <v>1</v>
      </c>
    </row>
    <row r="107" spans="1:9" x14ac:dyDescent="0.2">
      <c r="A107">
        <v>95</v>
      </c>
      <c r="B107" t="s">
        <v>105</v>
      </c>
      <c r="C107">
        <v>48.8370552062988</v>
      </c>
      <c r="D107">
        <v>2.32102251052856</v>
      </c>
      <c r="E107">
        <v>150</v>
      </c>
      <c r="F107">
        <v>1094</v>
      </c>
      <c r="G107">
        <v>2.34449730979071</v>
      </c>
      <c r="H107">
        <v>3.3333333333333299</v>
      </c>
      <c r="I107">
        <v>1</v>
      </c>
    </row>
    <row r="108" spans="1:9" x14ac:dyDescent="0.2">
      <c r="A108">
        <v>96</v>
      </c>
      <c r="B108" t="s">
        <v>106</v>
      </c>
      <c r="C108">
        <v>48.837284088134702</v>
      </c>
      <c r="D108">
        <v>2.3214027881622301</v>
      </c>
      <c r="E108">
        <v>151</v>
      </c>
      <c r="F108">
        <v>1131</v>
      </c>
      <c r="G108">
        <v>2.3844883177015501</v>
      </c>
      <c r="H108">
        <v>3.0833333333333299</v>
      </c>
      <c r="I108">
        <v>1</v>
      </c>
    </row>
    <row r="109" spans="1:9" x14ac:dyDescent="0.2">
      <c r="A109">
        <v>97</v>
      </c>
      <c r="B109" t="s">
        <v>107</v>
      </c>
      <c r="C109">
        <v>48.837364196777301</v>
      </c>
      <c r="D109">
        <v>2.3215336799621502</v>
      </c>
      <c r="E109">
        <v>149</v>
      </c>
      <c r="F109">
        <v>1145</v>
      </c>
      <c r="G109">
        <v>2.4437933497958699</v>
      </c>
      <c r="H109">
        <v>3.5</v>
      </c>
      <c r="I109">
        <v>1</v>
      </c>
    </row>
    <row r="110" spans="1:9" x14ac:dyDescent="0.2">
      <c r="A110">
        <v>98</v>
      </c>
      <c r="B110" t="s">
        <v>108</v>
      </c>
      <c r="C110">
        <v>48.837509155273402</v>
      </c>
      <c r="D110">
        <v>2.3218185901641801</v>
      </c>
      <c r="E110">
        <v>150</v>
      </c>
      <c r="F110">
        <v>1171</v>
      </c>
      <c r="G110">
        <v>2.35422611236572</v>
      </c>
      <c r="H110">
        <v>2.88888888888888</v>
      </c>
      <c r="I110">
        <v>1</v>
      </c>
    </row>
    <row r="111" spans="1:9" x14ac:dyDescent="0.2">
      <c r="A111">
        <v>99</v>
      </c>
      <c r="B111" t="s">
        <v>109</v>
      </c>
      <c r="C111">
        <v>48.837638854980398</v>
      </c>
      <c r="D111">
        <v>2.32209992408752</v>
      </c>
      <c r="E111">
        <v>152</v>
      </c>
      <c r="F111">
        <v>1196</v>
      </c>
      <c r="G111">
        <v>2.3120461569891999</v>
      </c>
      <c r="H111">
        <v>2.7777777777777701</v>
      </c>
      <c r="I111">
        <v>1</v>
      </c>
    </row>
    <row r="112" spans="1:9" x14ac:dyDescent="0.2">
      <c r="A112">
        <v>100</v>
      </c>
      <c r="B112" t="s">
        <v>110</v>
      </c>
      <c r="C112">
        <v>48.837684631347599</v>
      </c>
      <c r="D112">
        <v>2.3222782611846902</v>
      </c>
      <c r="E112">
        <v>156</v>
      </c>
      <c r="F112">
        <v>1210</v>
      </c>
      <c r="G112">
        <v>2.24881887435913</v>
      </c>
      <c r="H112">
        <v>2.8</v>
      </c>
      <c r="I112">
        <v>1</v>
      </c>
    </row>
    <row r="113" spans="1:9" x14ac:dyDescent="0.2">
      <c r="A113">
        <v>101</v>
      </c>
      <c r="B113" t="s">
        <v>111</v>
      </c>
      <c r="C113">
        <v>48.837734222412102</v>
      </c>
      <c r="D113">
        <v>2.3225083351135201</v>
      </c>
      <c r="E113">
        <v>155</v>
      </c>
      <c r="F113">
        <v>1228</v>
      </c>
      <c r="G113">
        <v>2.2401536835564499</v>
      </c>
      <c r="H113">
        <v>2.5714285714285698</v>
      </c>
      <c r="I113">
        <v>1</v>
      </c>
    </row>
    <row r="114" spans="1:9" x14ac:dyDescent="0.2">
      <c r="A114">
        <v>102</v>
      </c>
      <c r="B114" t="s">
        <v>112</v>
      </c>
      <c r="C114">
        <v>48.837730407714801</v>
      </c>
      <c r="D114">
        <v>2.3225543498992902</v>
      </c>
      <c r="E114">
        <v>155</v>
      </c>
      <c r="F114">
        <v>1231</v>
      </c>
      <c r="G114">
        <v>2.2354923354254801</v>
      </c>
      <c r="H114">
        <v>3</v>
      </c>
      <c r="I114">
        <v>1</v>
      </c>
    </row>
    <row r="115" spans="1:9" x14ac:dyDescent="0.2">
      <c r="A115">
        <v>103</v>
      </c>
      <c r="B115" t="s">
        <v>113</v>
      </c>
      <c r="C115">
        <v>48.837718963622997</v>
      </c>
      <c r="D115">
        <v>2.3225953578948899</v>
      </c>
      <c r="E115">
        <v>155</v>
      </c>
      <c r="F115">
        <v>1234</v>
      </c>
      <c r="G115">
        <v>2.2297867139180498</v>
      </c>
      <c r="H115">
        <v>1.5</v>
      </c>
      <c r="I115">
        <v>1</v>
      </c>
    </row>
    <row r="116" spans="1:9" x14ac:dyDescent="0.2">
      <c r="A116">
        <v>104</v>
      </c>
      <c r="B116" t="s">
        <v>114</v>
      </c>
      <c r="C116">
        <v>48.837703704833899</v>
      </c>
      <c r="D116">
        <v>2.3226332664489702</v>
      </c>
      <c r="E116">
        <v>155</v>
      </c>
      <c r="F116">
        <v>1238</v>
      </c>
      <c r="G116">
        <v>2.2233849101596399</v>
      </c>
      <c r="H116">
        <v>2</v>
      </c>
      <c r="I116">
        <v>1</v>
      </c>
    </row>
    <row r="117" spans="1:9" x14ac:dyDescent="0.2">
      <c r="A117">
        <v>105</v>
      </c>
      <c r="B117" t="s">
        <v>115</v>
      </c>
      <c r="C117">
        <v>48.837688446044901</v>
      </c>
      <c r="D117">
        <v>2.3226695060729901</v>
      </c>
      <c r="E117">
        <v>156</v>
      </c>
      <c r="F117">
        <v>1241</v>
      </c>
      <c r="G117">
        <v>2.2166348828209701</v>
      </c>
      <c r="H117">
        <v>3</v>
      </c>
      <c r="I117">
        <v>1</v>
      </c>
    </row>
    <row r="118" spans="1:9" x14ac:dyDescent="0.2">
      <c r="A118">
        <v>106</v>
      </c>
      <c r="B118" t="s">
        <v>116</v>
      </c>
      <c r="C118">
        <v>48.837688446044901</v>
      </c>
      <c r="D118">
        <v>2.3227064609527499</v>
      </c>
      <c r="E118">
        <v>155</v>
      </c>
      <c r="F118">
        <v>1244</v>
      </c>
      <c r="G118">
        <v>2.20354927910698</v>
      </c>
      <c r="H118">
        <v>3</v>
      </c>
      <c r="I118">
        <v>1</v>
      </c>
    </row>
    <row r="119" spans="1:9" x14ac:dyDescent="0.2">
      <c r="A119">
        <v>107</v>
      </c>
      <c r="B119" t="s">
        <v>117</v>
      </c>
      <c r="C119">
        <v>48.837696075439403</v>
      </c>
      <c r="D119">
        <v>2.3227424621582</v>
      </c>
      <c r="E119">
        <v>155</v>
      </c>
      <c r="F119">
        <v>1246</v>
      </c>
      <c r="G119">
        <v>2.1874472830030598</v>
      </c>
      <c r="H119">
        <v>2</v>
      </c>
      <c r="I119">
        <v>1</v>
      </c>
    </row>
    <row r="120" spans="1:9" x14ac:dyDescent="0.2">
      <c r="A120">
        <v>108</v>
      </c>
      <c r="B120" t="s">
        <v>118</v>
      </c>
      <c r="C120">
        <v>48.837703704833899</v>
      </c>
      <c r="D120">
        <v>2.3227772712707502</v>
      </c>
      <c r="E120">
        <v>154</v>
      </c>
      <c r="F120">
        <v>1249</v>
      </c>
      <c r="G120">
        <v>2.1693340937296499</v>
      </c>
      <c r="H120">
        <v>1.5</v>
      </c>
      <c r="I120">
        <v>1</v>
      </c>
    </row>
    <row r="121" spans="1:9" x14ac:dyDescent="0.2">
      <c r="A121">
        <v>109</v>
      </c>
      <c r="B121" t="s">
        <v>119</v>
      </c>
      <c r="C121">
        <v>48.837715148925703</v>
      </c>
      <c r="D121">
        <v>2.3228118419647199</v>
      </c>
      <c r="E121">
        <v>153</v>
      </c>
      <c r="F121">
        <v>1252</v>
      </c>
      <c r="G121">
        <v>2.1502155727810299</v>
      </c>
      <c r="H121">
        <v>3</v>
      </c>
      <c r="I121">
        <v>1</v>
      </c>
    </row>
    <row r="122" spans="1:9" x14ac:dyDescent="0.2">
      <c r="A122">
        <v>110</v>
      </c>
      <c r="B122" t="s">
        <v>120</v>
      </c>
      <c r="C122">
        <v>48.837734222412102</v>
      </c>
      <c r="D122">
        <v>2.32287096977233</v>
      </c>
      <c r="E122">
        <v>153</v>
      </c>
      <c r="F122">
        <v>1257</v>
      </c>
      <c r="G122">
        <v>2.1531903743743799</v>
      </c>
      <c r="H122">
        <v>2.5</v>
      </c>
      <c r="I122">
        <v>1</v>
      </c>
    </row>
    <row r="123" spans="1:9" x14ac:dyDescent="0.2">
      <c r="A123">
        <v>111</v>
      </c>
      <c r="B123" t="s">
        <v>121</v>
      </c>
      <c r="C123">
        <v>48.837760925292898</v>
      </c>
      <c r="D123">
        <v>2.3229398727416899</v>
      </c>
      <c r="E123">
        <v>152</v>
      </c>
      <c r="F123">
        <v>1262</v>
      </c>
      <c r="G123">
        <v>2.1643614768981898</v>
      </c>
      <c r="H123">
        <v>1.6666666666666601</v>
      </c>
      <c r="I123">
        <v>1</v>
      </c>
    </row>
    <row r="124" spans="1:9" x14ac:dyDescent="0.2">
      <c r="A124">
        <v>112</v>
      </c>
      <c r="B124" t="s">
        <v>122</v>
      </c>
      <c r="C124">
        <v>48.8377876281738</v>
      </c>
      <c r="D124">
        <v>2.32301521301269</v>
      </c>
      <c r="E124">
        <v>151</v>
      </c>
      <c r="F124">
        <v>1269</v>
      </c>
      <c r="G124">
        <v>2.1809963385264002</v>
      </c>
      <c r="H124">
        <v>3.5</v>
      </c>
      <c r="I124">
        <v>1</v>
      </c>
    </row>
    <row r="125" spans="1:9" x14ac:dyDescent="0.2">
      <c r="A125">
        <v>113</v>
      </c>
      <c r="B125" t="s">
        <v>123</v>
      </c>
      <c r="C125">
        <v>48.837818145751903</v>
      </c>
      <c r="D125">
        <v>2.3230941295623699</v>
      </c>
      <c r="E125">
        <v>151</v>
      </c>
      <c r="F125">
        <v>1276</v>
      </c>
      <c r="G125">
        <v>2.2003636095258901</v>
      </c>
      <c r="H125">
        <v>2.3333333333333299</v>
      </c>
      <c r="I125">
        <v>1</v>
      </c>
    </row>
    <row r="126" spans="1:9" x14ac:dyDescent="0.2">
      <c r="A126">
        <v>114</v>
      </c>
      <c r="B126" t="s">
        <v>124</v>
      </c>
      <c r="C126">
        <v>48.837821960449197</v>
      </c>
      <c r="D126">
        <v>2.3231573104858398</v>
      </c>
      <c r="E126">
        <v>150</v>
      </c>
      <c r="F126">
        <v>1280</v>
      </c>
      <c r="G126">
        <v>2.1987852785322399</v>
      </c>
      <c r="H126">
        <v>2</v>
      </c>
      <c r="I126">
        <v>1</v>
      </c>
    </row>
    <row r="127" spans="1:9" x14ac:dyDescent="0.2">
      <c r="A127">
        <v>115</v>
      </c>
      <c r="B127" t="s">
        <v>125</v>
      </c>
      <c r="C127">
        <v>48.837810516357401</v>
      </c>
      <c r="D127">
        <v>2.3232176303863499</v>
      </c>
      <c r="E127">
        <v>150</v>
      </c>
      <c r="F127">
        <v>1285</v>
      </c>
      <c r="G127">
        <v>2.1912981404198502</v>
      </c>
      <c r="H127">
        <v>2.5</v>
      </c>
      <c r="I127">
        <v>1</v>
      </c>
    </row>
    <row r="128" spans="1:9" x14ac:dyDescent="0.2">
      <c r="A128">
        <v>116</v>
      </c>
      <c r="B128" t="s">
        <v>126</v>
      </c>
      <c r="C128">
        <v>48.837795257568303</v>
      </c>
      <c r="D128">
        <v>2.3232758045196502</v>
      </c>
      <c r="E128">
        <v>150</v>
      </c>
      <c r="F128">
        <v>1289</v>
      </c>
      <c r="G128">
        <v>2.1798717975616402</v>
      </c>
      <c r="H128">
        <v>2</v>
      </c>
      <c r="I128">
        <v>1</v>
      </c>
    </row>
    <row r="129" spans="1:9" x14ac:dyDescent="0.2">
      <c r="A129">
        <v>117</v>
      </c>
      <c r="B129" t="s">
        <v>127</v>
      </c>
      <c r="C129">
        <v>48.837776184082003</v>
      </c>
      <c r="D129">
        <v>2.3233330249786301</v>
      </c>
      <c r="E129">
        <v>150</v>
      </c>
      <c r="F129">
        <v>1294</v>
      </c>
      <c r="G129">
        <v>2.1664759847852899</v>
      </c>
      <c r="H129">
        <v>2.5</v>
      </c>
      <c r="I129">
        <v>1</v>
      </c>
    </row>
    <row r="130" spans="1:9" x14ac:dyDescent="0.2">
      <c r="A130">
        <v>118</v>
      </c>
      <c r="B130" t="s">
        <v>128</v>
      </c>
      <c r="C130">
        <v>48.837738037109297</v>
      </c>
      <c r="D130">
        <v>2.32342052459716</v>
      </c>
      <c r="E130">
        <v>150</v>
      </c>
      <c r="F130">
        <v>1302</v>
      </c>
      <c r="G130">
        <v>2.1328753895229702</v>
      </c>
      <c r="H130">
        <v>2</v>
      </c>
      <c r="I130">
        <v>1</v>
      </c>
    </row>
    <row r="131" spans="1:9" x14ac:dyDescent="0.2">
      <c r="A131">
        <v>119</v>
      </c>
      <c r="B131" t="s">
        <v>129</v>
      </c>
      <c r="C131">
        <v>48.837692260742102</v>
      </c>
      <c r="D131">
        <v>2.3235197067260698</v>
      </c>
      <c r="E131">
        <v>150</v>
      </c>
      <c r="F131">
        <v>1311</v>
      </c>
      <c r="G131">
        <v>2.08875576655069</v>
      </c>
      <c r="H131">
        <v>1.8</v>
      </c>
      <c r="I131">
        <v>1</v>
      </c>
    </row>
    <row r="132" spans="1:9" x14ac:dyDescent="0.2">
      <c r="A132">
        <v>120</v>
      </c>
      <c r="B132" t="s">
        <v>130</v>
      </c>
      <c r="C132">
        <v>48.837638854980398</v>
      </c>
      <c r="D132">
        <v>2.32362627983093</v>
      </c>
      <c r="E132">
        <v>149</v>
      </c>
      <c r="F132">
        <v>1321</v>
      </c>
      <c r="G132">
        <v>2.0376235908932099</v>
      </c>
      <c r="H132">
        <v>2.5</v>
      </c>
      <c r="I132">
        <v>1</v>
      </c>
    </row>
    <row r="133" spans="1:9" x14ac:dyDescent="0.2">
      <c r="A133">
        <v>121</v>
      </c>
      <c r="B133" t="s">
        <v>131</v>
      </c>
      <c r="C133">
        <v>48.837581634521399</v>
      </c>
      <c r="D133">
        <v>2.32373714447021</v>
      </c>
      <c r="E133">
        <v>149</v>
      </c>
      <c r="F133">
        <v>1331</v>
      </c>
      <c r="G133">
        <v>1.98298494021097</v>
      </c>
      <c r="H133">
        <v>2</v>
      </c>
      <c r="I133">
        <v>1</v>
      </c>
    </row>
    <row r="134" spans="1:9" x14ac:dyDescent="0.2">
      <c r="A134">
        <v>122</v>
      </c>
      <c r="B134" t="s">
        <v>132</v>
      </c>
      <c r="C134">
        <v>48.837532043457003</v>
      </c>
      <c r="D134">
        <v>2.3238358497619598</v>
      </c>
      <c r="E134">
        <v>149</v>
      </c>
      <c r="F134">
        <v>1340</v>
      </c>
      <c r="G134">
        <v>2.0216989517211901</v>
      </c>
      <c r="H134">
        <v>3</v>
      </c>
      <c r="I134">
        <v>1</v>
      </c>
    </row>
    <row r="135" spans="1:9" x14ac:dyDescent="0.2">
      <c r="A135">
        <v>123</v>
      </c>
      <c r="B135" t="s">
        <v>133</v>
      </c>
      <c r="C135">
        <v>48.8374824523925</v>
      </c>
      <c r="D135">
        <v>2.3239336013793901</v>
      </c>
      <c r="E135">
        <v>148</v>
      </c>
      <c r="F135">
        <v>1349</v>
      </c>
      <c r="G135">
        <v>2.0958213011423701</v>
      </c>
      <c r="H135">
        <v>3</v>
      </c>
      <c r="I135">
        <v>1</v>
      </c>
    </row>
    <row r="136" spans="1:9" x14ac:dyDescent="0.2">
      <c r="A136">
        <v>124</v>
      </c>
      <c r="B136" t="s">
        <v>134</v>
      </c>
      <c r="C136">
        <v>48.837432861328097</v>
      </c>
      <c r="D136">
        <v>2.32403087615966</v>
      </c>
      <c r="E136">
        <v>148</v>
      </c>
      <c r="F136">
        <v>1358</v>
      </c>
      <c r="G136">
        <v>2.1935490767161001</v>
      </c>
      <c r="H136">
        <v>3</v>
      </c>
      <c r="I136">
        <v>1</v>
      </c>
    </row>
    <row r="137" spans="1:9" x14ac:dyDescent="0.2">
      <c r="A137">
        <v>125</v>
      </c>
      <c r="B137" t="s">
        <v>135</v>
      </c>
      <c r="C137">
        <v>48.837383270263601</v>
      </c>
      <c r="D137">
        <v>2.3241279125213601</v>
      </c>
      <c r="E137">
        <v>147</v>
      </c>
      <c r="F137">
        <v>1367</v>
      </c>
      <c r="G137">
        <v>2.3030797640482499</v>
      </c>
      <c r="H137">
        <v>3</v>
      </c>
      <c r="I137">
        <v>1</v>
      </c>
    </row>
    <row r="138" spans="1:9" x14ac:dyDescent="0.2">
      <c r="A138">
        <v>126</v>
      </c>
      <c r="B138" t="s">
        <v>136</v>
      </c>
      <c r="C138">
        <v>48.837329864501903</v>
      </c>
      <c r="D138">
        <v>2.3242256641387899</v>
      </c>
      <c r="E138">
        <v>147</v>
      </c>
      <c r="F138">
        <v>1376</v>
      </c>
      <c r="G138">
        <v>2.3569040828280898</v>
      </c>
      <c r="H138">
        <v>3</v>
      </c>
      <c r="I138">
        <v>1</v>
      </c>
    </row>
    <row r="139" spans="1:9" x14ac:dyDescent="0.2">
      <c r="A139">
        <v>127</v>
      </c>
      <c r="B139" t="s">
        <v>137</v>
      </c>
      <c r="C139">
        <v>48.837276458740199</v>
      </c>
      <c r="D139">
        <v>2.3243234157562198</v>
      </c>
      <c r="E139">
        <v>146</v>
      </c>
      <c r="F139">
        <v>1386</v>
      </c>
      <c r="G139">
        <v>2.3997616767883301</v>
      </c>
      <c r="H139">
        <v>5</v>
      </c>
      <c r="I139">
        <v>1</v>
      </c>
    </row>
    <row r="140" spans="1:9" x14ac:dyDescent="0.2">
      <c r="A140">
        <v>128</v>
      </c>
      <c r="B140" t="s">
        <v>138</v>
      </c>
      <c r="C140">
        <v>48.837223052978501</v>
      </c>
      <c r="D140">
        <v>2.3244214057922301</v>
      </c>
      <c r="E140">
        <v>145</v>
      </c>
      <c r="F140">
        <v>1395</v>
      </c>
      <c r="G140">
        <v>2.4353075027465798</v>
      </c>
      <c r="H140">
        <v>3</v>
      </c>
      <c r="I140">
        <v>1</v>
      </c>
    </row>
    <row r="141" spans="1:9" x14ac:dyDescent="0.2">
      <c r="A141">
        <v>129</v>
      </c>
      <c r="B141" t="s">
        <v>139</v>
      </c>
      <c r="C141">
        <v>48.837169647216797</v>
      </c>
      <c r="D141">
        <v>2.32451915740966</v>
      </c>
      <c r="E141">
        <v>144</v>
      </c>
      <c r="F141">
        <v>1404</v>
      </c>
      <c r="G141">
        <v>2.4671975771586099</v>
      </c>
      <c r="H141">
        <v>3</v>
      </c>
      <c r="I141">
        <v>1</v>
      </c>
    </row>
    <row r="142" spans="1:9" x14ac:dyDescent="0.2">
      <c r="A142">
        <v>130</v>
      </c>
      <c r="B142" t="s">
        <v>140</v>
      </c>
      <c r="C142">
        <v>48.837123870849602</v>
      </c>
      <c r="D142">
        <v>2.3246169090270898</v>
      </c>
      <c r="E142">
        <v>145</v>
      </c>
      <c r="F142">
        <v>1413</v>
      </c>
      <c r="G142">
        <v>2.4584915902879501</v>
      </c>
      <c r="H142">
        <v>4.5</v>
      </c>
      <c r="I142">
        <v>1</v>
      </c>
    </row>
    <row r="143" spans="1:9" x14ac:dyDescent="0.2">
      <c r="A143">
        <v>131</v>
      </c>
      <c r="B143" t="s">
        <v>141</v>
      </c>
      <c r="C143">
        <v>48.837081909179602</v>
      </c>
      <c r="D143">
        <v>2.3247146606445299</v>
      </c>
      <c r="E143">
        <v>147</v>
      </c>
      <c r="F143">
        <v>1422</v>
      </c>
      <c r="G143">
        <v>2.4289658334520099</v>
      </c>
      <c r="H143">
        <v>3</v>
      </c>
      <c r="I143">
        <v>1</v>
      </c>
    </row>
    <row r="144" spans="1:9" x14ac:dyDescent="0.2">
      <c r="A144">
        <v>132</v>
      </c>
      <c r="B144" t="s">
        <v>142</v>
      </c>
      <c r="C144">
        <v>48.837043762207003</v>
      </c>
      <c r="D144">
        <v>2.3248124122619598</v>
      </c>
      <c r="E144">
        <v>148</v>
      </c>
      <c r="F144">
        <v>1430</v>
      </c>
      <c r="G144">
        <v>2.3855601416693699</v>
      </c>
      <c r="H144">
        <v>4</v>
      </c>
      <c r="I144">
        <v>1</v>
      </c>
    </row>
    <row r="145" spans="1:9" x14ac:dyDescent="0.2">
      <c r="A145">
        <v>133</v>
      </c>
      <c r="B145" t="s">
        <v>143</v>
      </c>
      <c r="C145">
        <v>48.837005615234297</v>
      </c>
      <c r="D145">
        <v>2.3249099254608101</v>
      </c>
      <c r="E145">
        <v>150</v>
      </c>
      <c r="F145">
        <v>1438</v>
      </c>
      <c r="G145">
        <v>2.3352151446872198</v>
      </c>
      <c r="H145">
        <v>2.6666666666666599</v>
      </c>
      <c r="I145">
        <v>1</v>
      </c>
    </row>
    <row r="146" spans="1:9" x14ac:dyDescent="0.2">
      <c r="A146">
        <v>134</v>
      </c>
      <c r="B146" t="s">
        <v>144</v>
      </c>
      <c r="C146">
        <v>48.836967468261697</v>
      </c>
      <c r="D146">
        <v>2.3250129222869802</v>
      </c>
      <c r="E146">
        <v>150</v>
      </c>
      <c r="F146">
        <v>1447</v>
      </c>
      <c r="G146">
        <v>2.3906911744011698</v>
      </c>
      <c r="H146">
        <v>4.5</v>
      </c>
      <c r="I146">
        <v>1</v>
      </c>
    </row>
    <row r="147" spans="1:9" x14ac:dyDescent="0.2">
      <c r="A147">
        <v>135</v>
      </c>
      <c r="B147" t="s">
        <v>145</v>
      </c>
      <c r="C147">
        <v>48.836925506591797</v>
      </c>
      <c r="D147">
        <v>2.3251180648803702</v>
      </c>
      <c r="E147">
        <v>150</v>
      </c>
      <c r="F147">
        <v>1456</v>
      </c>
      <c r="G147">
        <v>2.4832023514641599</v>
      </c>
      <c r="H147">
        <v>9</v>
      </c>
      <c r="I147">
        <v>1</v>
      </c>
    </row>
    <row r="148" spans="1:9" x14ac:dyDescent="0.2">
      <c r="A148">
        <v>136</v>
      </c>
      <c r="B148" t="s">
        <v>146</v>
      </c>
      <c r="C148">
        <v>48.836887359619098</v>
      </c>
      <c r="D148">
        <v>2.3252246379852202</v>
      </c>
      <c r="E148">
        <v>149</v>
      </c>
      <c r="F148">
        <v>1465</v>
      </c>
      <c r="G148">
        <v>2.6004033618503102</v>
      </c>
      <c r="H148">
        <v>4.5</v>
      </c>
      <c r="I148">
        <v>1</v>
      </c>
    </row>
    <row r="149" spans="1:9" x14ac:dyDescent="0.2">
      <c r="A149">
        <v>137</v>
      </c>
      <c r="B149" t="s">
        <v>147</v>
      </c>
      <c r="C149">
        <v>48.836849212646399</v>
      </c>
      <c r="D149">
        <v>2.3253319263458199</v>
      </c>
      <c r="E149">
        <v>148</v>
      </c>
      <c r="F149">
        <v>1474</v>
      </c>
      <c r="G149">
        <v>2.7299491564432699</v>
      </c>
      <c r="H149">
        <v>4.5</v>
      </c>
      <c r="I149">
        <v>1</v>
      </c>
    </row>
    <row r="150" spans="1:9" x14ac:dyDescent="0.2">
      <c r="A150">
        <v>138</v>
      </c>
      <c r="B150" t="s">
        <v>148</v>
      </c>
      <c r="C150">
        <v>48.836658477783203</v>
      </c>
      <c r="D150">
        <v>2.32577157020568</v>
      </c>
      <c r="E150">
        <v>138</v>
      </c>
      <c r="F150">
        <v>1513</v>
      </c>
      <c r="G150">
        <v>2.7430910534328801</v>
      </c>
      <c r="H150">
        <v>4.875</v>
      </c>
      <c r="I150">
        <v>1</v>
      </c>
    </row>
    <row r="151" spans="1:9" x14ac:dyDescent="0.2">
      <c r="A151">
        <v>139</v>
      </c>
      <c r="B151" t="s">
        <v>149</v>
      </c>
      <c r="C151">
        <v>48.836509704589801</v>
      </c>
      <c r="D151">
        <v>2.32626056671142</v>
      </c>
      <c r="E151">
        <v>128</v>
      </c>
      <c r="F151">
        <v>1552</v>
      </c>
      <c r="G151">
        <v>2.6847124099731401</v>
      </c>
      <c r="H151">
        <v>4.3333333333333304</v>
      </c>
      <c r="I151">
        <v>1</v>
      </c>
    </row>
    <row r="152" spans="1:9" x14ac:dyDescent="0.2">
      <c r="A152">
        <v>140</v>
      </c>
      <c r="B152" t="s">
        <v>150</v>
      </c>
      <c r="C152">
        <v>48.836368560791001</v>
      </c>
      <c r="D152">
        <v>2.3267719745635902</v>
      </c>
      <c r="E152">
        <v>118</v>
      </c>
      <c r="F152">
        <v>1593</v>
      </c>
      <c r="G152">
        <v>2.39067951838175</v>
      </c>
      <c r="H152">
        <v>3.4166666666666599</v>
      </c>
      <c r="I152">
        <v>1</v>
      </c>
    </row>
    <row r="153" spans="1:9" x14ac:dyDescent="0.2">
      <c r="A153">
        <v>141</v>
      </c>
      <c r="B153" t="s">
        <v>151</v>
      </c>
      <c r="C153">
        <v>48.836215972900298</v>
      </c>
      <c r="D153">
        <v>2.3272912502288801</v>
      </c>
      <c r="E153">
        <v>110</v>
      </c>
      <c r="F153">
        <v>1634</v>
      </c>
      <c r="G153">
        <v>2.4157434039645702</v>
      </c>
      <c r="H153">
        <v>2.9285714285714199</v>
      </c>
      <c r="I153">
        <v>1</v>
      </c>
    </row>
    <row r="154" spans="1:9" x14ac:dyDescent="0.2">
      <c r="A154">
        <v>142</v>
      </c>
      <c r="B154" t="s">
        <v>152</v>
      </c>
      <c r="C154">
        <v>48.836185455322202</v>
      </c>
      <c r="D154">
        <v>2.3274497985839799</v>
      </c>
      <c r="E154">
        <v>110</v>
      </c>
      <c r="F154">
        <v>1647</v>
      </c>
      <c r="G154">
        <v>2.4888433350457002</v>
      </c>
      <c r="H154">
        <v>3.25</v>
      </c>
      <c r="I154">
        <v>1</v>
      </c>
    </row>
    <row r="155" spans="1:9" x14ac:dyDescent="0.2">
      <c r="A155">
        <v>143</v>
      </c>
      <c r="B155" t="s">
        <v>153</v>
      </c>
      <c r="C155">
        <v>48.836193084716797</v>
      </c>
      <c r="D155">
        <v>2.32752108573913</v>
      </c>
      <c r="E155">
        <v>109</v>
      </c>
      <c r="F155">
        <v>1652</v>
      </c>
      <c r="G155">
        <v>2.46294339497884</v>
      </c>
      <c r="H155">
        <v>2.5</v>
      </c>
      <c r="I155">
        <v>1</v>
      </c>
    </row>
    <row r="156" spans="1:9" x14ac:dyDescent="0.2">
      <c r="A156">
        <v>144</v>
      </c>
      <c r="B156" t="s">
        <v>154</v>
      </c>
      <c r="C156">
        <v>48.836208343505803</v>
      </c>
      <c r="D156">
        <v>2.3275890350341699</v>
      </c>
      <c r="E156">
        <v>109</v>
      </c>
      <c r="F156">
        <v>1657</v>
      </c>
      <c r="G156">
        <v>2.4082205030653201</v>
      </c>
      <c r="H156">
        <v>2.5</v>
      </c>
    </row>
    <row r="157" spans="1:9" x14ac:dyDescent="0.2">
      <c r="A157">
        <v>145</v>
      </c>
      <c r="B157" t="s">
        <v>155</v>
      </c>
      <c r="C157">
        <v>48.836269378662102</v>
      </c>
      <c r="D157">
        <v>2.3276896476745601</v>
      </c>
      <c r="E157">
        <v>107</v>
      </c>
      <c r="F157">
        <v>1667</v>
      </c>
      <c r="G157">
        <v>2.3268437385559002</v>
      </c>
      <c r="H157">
        <v>2</v>
      </c>
    </row>
    <row r="158" spans="1:9" x14ac:dyDescent="0.2">
      <c r="A158">
        <v>146</v>
      </c>
      <c r="B158" t="s">
        <v>156</v>
      </c>
      <c r="C158">
        <v>48.836349487304602</v>
      </c>
      <c r="D158">
        <v>2.32780456542968</v>
      </c>
      <c r="E158">
        <v>106</v>
      </c>
      <c r="F158">
        <v>1680</v>
      </c>
      <c r="G158">
        <v>2.2265134917365099</v>
      </c>
      <c r="H158">
        <v>2.6</v>
      </c>
    </row>
    <row r="159" spans="1:9" x14ac:dyDescent="0.2">
      <c r="A159">
        <v>147</v>
      </c>
      <c r="B159" t="s">
        <v>157</v>
      </c>
      <c r="C159">
        <v>48.836410522460902</v>
      </c>
      <c r="D159">
        <v>2.3278679847717201</v>
      </c>
      <c r="E159">
        <v>104</v>
      </c>
      <c r="F159">
        <v>1688</v>
      </c>
      <c r="G159">
        <v>2.04267422358194</v>
      </c>
      <c r="H159">
        <v>1.3333333333333299</v>
      </c>
    </row>
    <row r="160" spans="1:9" x14ac:dyDescent="0.2">
      <c r="A160">
        <v>148</v>
      </c>
      <c r="B160" t="s">
        <v>158</v>
      </c>
      <c r="C160">
        <v>48.836483001708899</v>
      </c>
      <c r="D160">
        <v>2.3279354572296098</v>
      </c>
      <c r="E160">
        <v>103</v>
      </c>
      <c r="F160">
        <v>1697</v>
      </c>
      <c r="G160">
        <v>1.8008946047888801</v>
      </c>
      <c r="H160">
        <v>1.8</v>
      </c>
    </row>
    <row r="161" spans="1:9" x14ac:dyDescent="0.2">
      <c r="A161">
        <v>149</v>
      </c>
      <c r="B161" t="s">
        <v>159</v>
      </c>
      <c r="C161">
        <v>48.836563110351499</v>
      </c>
      <c r="D161">
        <v>2.3280055522918701</v>
      </c>
      <c r="E161">
        <v>100</v>
      </c>
      <c r="F161">
        <v>1707</v>
      </c>
      <c r="G161">
        <v>1.5204882621765099</v>
      </c>
      <c r="H161">
        <v>1.6666666666666601</v>
      </c>
    </row>
    <row r="162" spans="1:9" x14ac:dyDescent="0.2">
      <c r="A162">
        <v>150</v>
      </c>
      <c r="B162" t="s">
        <v>160</v>
      </c>
      <c r="C162">
        <v>48.836647033691399</v>
      </c>
      <c r="D162">
        <v>2.3280768394470202</v>
      </c>
      <c r="E162">
        <v>98</v>
      </c>
      <c r="F162">
        <v>1718</v>
      </c>
      <c r="G162">
        <v>1.22076842519972</v>
      </c>
      <c r="H162">
        <v>1.8333333333333299</v>
      </c>
    </row>
    <row r="163" spans="1:9" x14ac:dyDescent="0.2">
      <c r="A163">
        <v>151</v>
      </c>
      <c r="B163" t="s">
        <v>161</v>
      </c>
      <c r="C163">
        <v>48.836719512939403</v>
      </c>
      <c r="D163">
        <v>2.3281397819518999</v>
      </c>
      <c r="E163">
        <v>98</v>
      </c>
      <c r="F163">
        <v>1728</v>
      </c>
      <c r="G163">
        <v>1.1281041304270401</v>
      </c>
      <c r="H163">
        <v>1.4285714285714199</v>
      </c>
    </row>
    <row r="164" spans="1:9" x14ac:dyDescent="0.2">
      <c r="A164">
        <v>152</v>
      </c>
      <c r="B164" t="s">
        <v>162</v>
      </c>
      <c r="C164">
        <v>48.836795806884702</v>
      </c>
      <c r="D164">
        <v>2.3282008171081499</v>
      </c>
      <c r="E164">
        <v>98</v>
      </c>
      <c r="F164">
        <v>1737</v>
      </c>
      <c r="G164">
        <v>1.1019027233123699</v>
      </c>
      <c r="H164">
        <v>1.125</v>
      </c>
    </row>
    <row r="165" spans="1:9" x14ac:dyDescent="0.2">
      <c r="A165">
        <v>153</v>
      </c>
      <c r="B165" t="s">
        <v>163</v>
      </c>
      <c r="C165">
        <v>48.83687210083</v>
      </c>
      <c r="D165">
        <v>2.3282601833343501</v>
      </c>
      <c r="E165">
        <v>99</v>
      </c>
      <c r="F165">
        <v>1747</v>
      </c>
      <c r="G165">
        <v>1.12000968721177</v>
      </c>
      <c r="H165">
        <v>1.4285714285714199</v>
      </c>
    </row>
    <row r="166" spans="1:9" x14ac:dyDescent="0.2">
      <c r="A166">
        <v>154</v>
      </c>
      <c r="B166" t="s">
        <v>164</v>
      </c>
      <c r="C166">
        <v>48.836948394775298</v>
      </c>
      <c r="D166">
        <v>2.3283188343047998</v>
      </c>
      <c r="E166">
        <v>100</v>
      </c>
      <c r="F166">
        <v>1756</v>
      </c>
      <c r="G166">
        <v>1.1602707703908199</v>
      </c>
      <c r="H166">
        <v>1.125</v>
      </c>
      <c r="I166" t="s">
        <v>513</v>
      </c>
    </row>
    <row r="167" spans="1:9" x14ac:dyDescent="0.2">
      <c r="A167">
        <v>155</v>
      </c>
      <c r="B167" t="s">
        <v>165</v>
      </c>
      <c r="C167">
        <v>48.837001800537102</v>
      </c>
      <c r="D167">
        <v>2.32835793495178</v>
      </c>
      <c r="E167">
        <v>101</v>
      </c>
      <c r="F167">
        <v>1763</v>
      </c>
      <c r="G167">
        <v>1.18885411156548</v>
      </c>
      <c r="H167">
        <v>1.75</v>
      </c>
    </row>
    <row r="168" spans="1:9" x14ac:dyDescent="0.2">
      <c r="A168">
        <v>156</v>
      </c>
      <c r="B168" t="s">
        <v>166</v>
      </c>
      <c r="C168">
        <v>48.837047576904297</v>
      </c>
      <c r="D168">
        <v>2.3283882141113201</v>
      </c>
      <c r="E168">
        <v>103</v>
      </c>
      <c r="F168">
        <v>1768</v>
      </c>
      <c r="G168">
        <v>1.23573356204562</v>
      </c>
      <c r="H168">
        <v>1.6666666666666601</v>
      </c>
    </row>
    <row r="169" spans="1:9" x14ac:dyDescent="0.2">
      <c r="A169">
        <v>157</v>
      </c>
      <c r="B169" t="s">
        <v>167</v>
      </c>
      <c r="C169">
        <v>48.837081909179602</v>
      </c>
      <c r="D169">
        <v>2.3284125328063898</v>
      </c>
      <c r="E169">
        <v>104</v>
      </c>
      <c r="F169">
        <v>1773</v>
      </c>
      <c r="G169">
        <v>1.29481077194213</v>
      </c>
      <c r="H169">
        <v>1.6666666666666601</v>
      </c>
    </row>
    <row r="170" spans="1:9" x14ac:dyDescent="0.2">
      <c r="A170">
        <v>158</v>
      </c>
      <c r="B170" t="s">
        <v>168</v>
      </c>
      <c r="C170">
        <v>48.837116241455</v>
      </c>
      <c r="D170">
        <v>2.3284339904785099</v>
      </c>
      <c r="E170">
        <v>106</v>
      </c>
      <c r="F170">
        <v>1777</v>
      </c>
      <c r="G170">
        <v>1.3599864641825301</v>
      </c>
      <c r="H170">
        <v>1</v>
      </c>
    </row>
    <row r="171" spans="1:9" x14ac:dyDescent="0.2">
      <c r="A171">
        <v>159</v>
      </c>
      <c r="B171" t="s">
        <v>169</v>
      </c>
      <c r="C171">
        <v>48.837158203125</v>
      </c>
      <c r="D171">
        <v>2.3284630775451598</v>
      </c>
      <c r="E171">
        <v>107</v>
      </c>
      <c r="F171">
        <v>1782</v>
      </c>
      <c r="G171">
        <v>1.36161764462788</v>
      </c>
      <c r="H171">
        <v>1</v>
      </c>
    </row>
    <row r="172" spans="1:9" x14ac:dyDescent="0.2">
      <c r="A172">
        <v>160</v>
      </c>
      <c r="B172" t="s">
        <v>170</v>
      </c>
      <c r="C172">
        <v>48.837200164794901</v>
      </c>
      <c r="D172">
        <v>2.3284921646118102</v>
      </c>
      <c r="E172">
        <v>109</v>
      </c>
      <c r="F172">
        <v>1787</v>
      </c>
      <c r="G172">
        <v>1.34303119447496</v>
      </c>
      <c r="H172">
        <v>1</v>
      </c>
    </row>
    <row r="173" spans="1:9" x14ac:dyDescent="0.2">
      <c r="A173">
        <v>161</v>
      </c>
      <c r="B173" t="s">
        <v>171</v>
      </c>
      <c r="C173">
        <v>48.8372383117675</v>
      </c>
      <c r="D173">
        <v>2.3285212516784601</v>
      </c>
      <c r="E173">
        <v>111</v>
      </c>
      <c r="F173">
        <v>1792</v>
      </c>
      <c r="G173">
        <v>1.3109661473168199</v>
      </c>
      <c r="H173">
        <v>1</v>
      </c>
    </row>
    <row r="174" spans="1:9" x14ac:dyDescent="0.2">
      <c r="A174">
        <v>162</v>
      </c>
      <c r="B174" t="s">
        <v>172</v>
      </c>
      <c r="C174">
        <v>48.8372802734375</v>
      </c>
      <c r="D174">
        <v>2.3285505771636901</v>
      </c>
      <c r="E174">
        <v>113</v>
      </c>
      <c r="F174">
        <v>1797</v>
      </c>
      <c r="G174">
        <v>1.2721619341108501</v>
      </c>
      <c r="H174">
        <v>1</v>
      </c>
    </row>
    <row r="175" spans="1:9" x14ac:dyDescent="0.2">
      <c r="A175">
        <v>163</v>
      </c>
      <c r="B175" t="s">
        <v>173</v>
      </c>
      <c r="C175">
        <v>48.837345123291001</v>
      </c>
      <c r="D175">
        <v>2.32859778404235</v>
      </c>
      <c r="E175">
        <v>113</v>
      </c>
      <c r="F175">
        <v>1805</v>
      </c>
      <c r="G175">
        <v>1.2835058901045</v>
      </c>
      <c r="H175">
        <v>0.88888888888888895</v>
      </c>
    </row>
    <row r="176" spans="1:9" x14ac:dyDescent="0.2">
      <c r="A176">
        <v>164</v>
      </c>
      <c r="B176" t="s">
        <v>174</v>
      </c>
      <c r="C176">
        <v>48.837425231933501</v>
      </c>
      <c r="D176">
        <v>2.32865285873413</v>
      </c>
      <c r="E176">
        <v>112</v>
      </c>
      <c r="F176">
        <v>1814</v>
      </c>
      <c r="G176">
        <v>1.30878951814439</v>
      </c>
      <c r="H176">
        <v>0.9</v>
      </c>
    </row>
    <row r="177" spans="1:9" x14ac:dyDescent="0.2">
      <c r="A177">
        <v>165</v>
      </c>
      <c r="B177" t="s">
        <v>175</v>
      </c>
      <c r="C177">
        <v>48.837509155273402</v>
      </c>
      <c r="D177">
        <v>2.32871270179748</v>
      </c>
      <c r="E177">
        <v>111</v>
      </c>
      <c r="F177">
        <v>1825</v>
      </c>
      <c r="G177">
        <v>1.3433660401238301</v>
      </c>
      <c r="H177">
        <v>1.2222222222222201</v>
      </c>
    </row>
    <row r="178" spans="1:9" x14ac:dyDescent="0.2">
      <c r="A178">
        <v>166</v>
      </c>
      <c r="B178" t="s">
        <v>176</v>
      </c>
      <c r="C178">
        <v>48.837596893310497</v>
      </c>
      <c r="D178">
        <v>2.32877516746521</v>
      </c>
      <c r="E178">
        <v>109</v>
      </c>
      <c r="F178">
        <v>1836</v>
      </c>
      <c r="G178">
        <v>1.38258907530042</v>
      </c>
      <c r="H178">
        <v>1.1000000000000001</v>
      </c>
    </row>
    <row r="179" spans="1:9" x14ac:dyDescent="0.2">
      <c r="A179">
        <v>167</v>
      </c>
      <c r="B179" t="s">
        <v>177</v>
      </c>
      <c r="C179">
        <v>48.837703704833899</v>
      </c>
      <c r="D179">
        <v>2.3288166522979701</v>
      </c>
      <c r="E179">
        <v>109</v>
      </c>
      <c r="F179">
        <v>1848</v>
      </c>
      <c r="G179">
        <v>0.98945207066006102</v>
      </c>
      <c r="H179">
        <v>1.0909090909090899</v>
      </c>
    </row>
    <row r="180" spans="1:9" x14ac:dyDescent="0.2">
      <c r="A180">
        <v>168</v>
      </c>
      <c r="B180" t="s">
        <v>178</v>
      </c>
      <c r="C180">
        <v>48.837902069091797</v>
      </c>
      <c r="D180">
        <v>2.3290166854858398</v>
      </c>
      <c r="E180">
        <v>111</v>
      </c>
      <c r="F180">
        <v>1874</v>
      </c>
      <c r="G180">
        <v>1.6080615255567701</v>
      </c>
      <c r="H180">
        <v>0.89655172413793105</v>
      </c>
      <c r="I180">
        <v>2</v>
      </c>
    </row>
    <row r="181" spans="1:9" x14ac:dyDescent="0.2">
      <c r="A181">
        <v>169</v>
      </c>
      <c r="B181" t="s">
        <v>179</v>
      </c>
      <c r="C181">
        <v>48.838211059570298</v>
      </c>
      <c r="D181">
        <v>2.32930159568786</v>
      </c>
      <c r="E181">
        <v>112</v>
      </c>
      <c r="F181">
        <v>1915</v>
      </c>
      <c r="G181">
        <v>2.3547628190782302</v>
      </c>
      <c r="H181">
        <v>2.9285714285714199</v>
      </c>
      <c r="I181">
        <v>2</v>
      </c>
    </row>
    <row r="182" spans="1:9" x14ac:dyDescent="0.2">
      <c r="A182">
        <v>170</v>
      </c>
      <c r="B182" t="s">
        <v>180</v>
      </c>
      <c r="C182">
        <v>48.838539123535099</v>
      </c>
      <c r="D182">
        <v>2.3295474052429199</v>
      </c>
      <c r="E182">
        <v>112</v>
      </c>
      <c r="F182">
        <v>1955</v>
      </c>
      <c r="G182">
        <v>2.35043923060099</v>
      </c>
      <c r="H182">
        <v>2.6666666666666599</v>
      </c>
      <c r="I182">
        <v>2</v>
      </c>
    </row>
    <row r="183" spans="1:9" x14ac:dyDescent="0.2">
      <c r="A183">
        <v>171</v>
      </c>
      <c r="B183" t="s">
        <v>181</v>
      </c>
      <c r="C183">
        <v>48.838829040527301</v>
      </c>
      <c r="D183">
        <v>2.3297557830810498</v>
      </c>
      <c r="E183">
        <v>113</v>
      </c>
      <c r="F183">
        <v>1991</v>
      </c>
      <c r="G183">
        <v>2.2936211691962298</v>
      </c>
      <c r="H183">
        <v>2.25</v>
      </c>
      <c r="I183">
        <v>2</v>
      </c>
    </row>
    <row r="184" spans="1:9" x14ac:dyDescent="0.2">
      <c r="A184">
        <v>172</v>
      </c>
      <c r="B184" t="s">
        <v>182</v>
      </c>
      <c r="C184">
        <v>48.839084625244098</v>
      </c>
      <c r="D184">
        <v>2.3299384117126398</v>
      </c>
      <c r="E184">
        <v>107</v>
      </c>
      <c r="F184">
        <v>2022</v>
      </c>
      <c r="G184">
        <v>2.33694394429524</v>
      </c>
      <c r="H184">
        <v>2.5833333333333299</v>
      </c>
      <c r="I184">
        <v>2</v>
      </c>
    </row>
    <row r="185" spans="1:9" x14ac:dyDescent="0.2">
      <c r="A185">
        <v>173</v>
      </c>
      <c r="B185" t="s">
        <v>183</v>
      </c>
      <c r="C185">
        <v>48.839122772216797</v>
      </c>
      <c r="D185">
        <v>2.3299400806427002</v>
      </c>
      <c r="E185">
        <v>107</v>
      </c>
      <c r="F185">
        <v>2026</v>
      </c>
      <c r="G185">
        <v>2.3243901464674201</v>
      </c>
      <c r="H185">
        <v>2</v>
      </c>
      <c r="I185">
        <v>2</v>
      </c>
    </row>
    <row r="186" spans="1:9" x14ac:dyDescent="0.2">
      <c r="A186">
        <v>174</v>
      </c>
      <c r="B186" t="s">
        <v>184</v>
      </c>
      <c r="C186">
        <v>48.839145660400298</v>
      </c>
      <c r="D186">
        <v>2.32992339134216</v>
      </c>
      <c r="E186">
        <v>106</v>
      </c>
      <c r="F186">
        <v>2029</v>
      </c>
      <c r="G186">
        <v>2.3020471466912098</v>
      </c>
      <c r="H186">
        <v>3</v>
      </c>
      <c r="I186">
        <v>2</v>
      </c>
    </row>
    <row r="187" spans="1:9" x14ac:dyDescent="0.2">
      <c r="A187">
        <v>175</v>
      </c>
      <c r="B187" t="s">
        <v>185</v>
      </c>
      <c r="C187">
        <v>48.839160919189403</v>
      </c>
      <c r="D187">
        <v>2.32989430427551</v>
      </c>
      <c r="E187">
        <v>106</v>
      </c>
      <c r="F187">
        <v>2032</v>
      </c>
      <c r="G187">
        <v>2.2731786304049999</v>
      </c>
      <c r="H187">
        <v>1.5</v>
      </c>
      <c r="I187">
        <v>2</v>
      </c>
    </row>
    <row r="188" spans="1:9" x14ac:dyDescent="0.2">
      <c r="A188">
        <v>176</v>
      </c>
      <c r="B188" t="s">
        <v>186</v>
      </c>
      <c r="C188">
        <v>48.8391723632812</v>
      </c>
      <c r="D188">
        <v>2.3298592567443799</v>
      </c>
      <c r="E188">
        <v>106</v>
      </c>
      <c r="F188">
        <v>2035</v>
      </c>
      <c r="G188">
        <v>2.2410466935899498</v>
      </c>
      <c r="H188">
        <v>1.5</v>
      </c>
      <c r="I188">
        <v>2</v>
      </c>
    </row>
    <row r="189" spans="1:9" x14ac:dyDescent="0.2">
      <c r="A189">
        <v>177</v>
      </c>
      <c r="B189" t="s">
        <v>187</v>
      </c>
      <c r="C189">
        <v>48.839214324951101</v>
      </c>
      <c r="D189">
        <v>2.3298466205596902</v>
      </c>
      <c r="E189">
        <v>106</v>
      </c>
      <c r="F189">
        <v>2040</v>
      </c>
      <c r="G189">
        <v>2.1867913670010002</v>
      </c>
      <c r="H189">
        <v>1.6666666666666601</v>
      </c>
      <c r="I189">
        <v>2</v>
      </c>
    </row>
    <row r="190" spans="1:9" x14ac:dyDescent="0.2">
      <c r="A190">
        <v>178</v>
      </c>
      <c r="B190" t="s">
        <v>188</v>
      </c>
      <c r="C190">
        <v>48.839256286621001</v>
      </c>
      <c r="D190">
        <v>2.3298466205596902</v>
      </c>
      <c r="E190">
        <v>106</v>
      </c>
      <c r="F190">
        <v>2044</v>
      </c>
      <c r="G190">
        <v>2.1296254793802798</v>
      </c>
      <c r="H190">
        <v>1</v>
      </c>
      <c r="I190">
        <v>2</v>
      </c>
    </row>
    <row r="191" spans="1:9" x14ac:dyDescent="0.2">
      <c r="A191">
        <v>179</v>
      </c>
      <c r="B191" t="s">
        <v>189</v>
      </c>
      <c r="C191">
        <v>48.839275360107401</v>
      </c>
      <c r="D191">
        <v>2.3298976421356201</v>
      </c>
      <c r="E191">
        <v>106</v>
      </c>
      <c r="F191">
        <v>2049</v>
      </c>
      <c r="G191">
        <v>2.1126763025919502</v>
      </c>
      <c r="H191">
        <v>1.6666666666666601</v>
      </c>
      <c r="I191">
        <v>2</v>
      </c>
    </row>
    <row r="192" spans="1:9" x14ac:dyDescent="0.2">
      <c r="A192">
        <v>180</v>
      </c>
      <c r="B192" t="s">
        <v>190</v>
      </c>
      <c r="C192">
        <v>48.839298248291001</v>
      </c>
      <c r="D192">
        <v>2.3299710750579798</v>
      </c>
      <c r="E192">
        <v>106</v>
      </c>
      <c r="F192">
        <v>2055</v>
      </c>
      <c r="G192">
        <v>2.10029257668389</v>
      </c>
      <c r="H192">
        <v>1.5</v>
      </c>
      <c r="I192">
        <v>2</v>
      </c>
    </row>
    <row r="193" spans="1:9" x14ac:dyDescent="0.2">
      <c r="A193">
        <v>181</v>
      </c>
      <c r="B193" t="s">
        <v>191</v>
      </c>
      <c r="C193">
        <v>48.839321136474602</v>
      </c>
      <c r="D193">
        <v>2.3300597667693999</v>
      </c>
      <c r="E193">
        <v>106</v>
      </c>
      <c r="F193">
        <v>2062</v>
      </c>
      <c r="G193">
        <v>2.0909525288475801</v>
      </c>
      <c r="H193">
        <v>2.3333333333333299</v>
      </c>
      <c r="I193">
        <v>2</v>
      </c>
    </row>
    <row r="194" spans="1:9" x14ac:dyDescent="0.2">
      <c r="A194">
        <v>182</v>
      </c>
      <c r="B194" t="s">
        <v>192</v>
      </c>
      <c r="C194">
        <v>48.839340209960902</v>
      </c>
      <c r="D194">
        <v>2.33015608787536</v>
      </c>
      <c r="E194">
        <v>106</v>
      </c>
      <c r="F194">
        <v>2069</v>
      </c>
      <c r="G194">
        <v>2.0831343862745402</v>
      </c>
      <c r="H194">
        <v>1.75</v>
      </c>
      <c r="I194">
        <v>2</v>
      </c>
    </row>
    <row r="195" spans="1:9" x14ac:dyDescent="0.2">
      <c r="A195">
        <v>183</v>
      </c>
      <c r="B195" t="s">
        <v>193</v>
      </c>
      <c r="C195">
        <v>48.839366912841797</v>
      </c>
      <c r="D195">
        <v>2.3301808834075901</v>
      </c>
      <c r="E195">
        <v>105</v>
      </c>
      <c r="F195">
        <v>2072</v>
      </c>
      <c r="G195">
        <v>2.0848676893446099</v>
      </c>
      <c r="H195">
        <v>1.5</v>
      </c>
      <c r="I195">
        <v>2</v>
      </c>
    </row>
    <row r="196" spans="1:9" x14ac:dyDescent="0.2">
      <c r="A196">
        <v>184</v>
      </c>
      <c r="B196" t="s">
        <v>194</v>
      </c>
      <c r="C196">
        <v>48.839397430419901</v>
      </c>
      <c r="D196">
        <v>2.3301835060119598</v>
      </c>
      <c r="E196">
        <v>105</v>
      </c>
      <c r="F196">
        <v>2076</v>
      </c>
      <c r="G196">
        <v>2.0921921730041499</v>
      </c>
      <c r="H196">
        <v>2</v>
      </c>
      <c r="I196">
        <v>2</v>
      </c>
    </row>
    <row r="197" spans="1:9" x14ac:dyDescent="0.2">
      <c r="A197">
        <v>185</v>
      </c>
      <c r="B197" t="s">
        <v>195</v>
      </c>
      <c r="C197">
        <v>48.839424133300703</v>
      </c>
      <c r="D197">
        <v>2.3301715850829998</v>
      </c>
      <c r="E197">
        <v>105</v>
      </c>
      <c r="F197">
        <v>2079</v>
      </c>
      <c r="G197">
        <v>2.1032438013288699</v>
      </c>
      <c r="H197">
        <v>1</v>
      </c>
      <c r="I197">
        <v>2</v>
      </c>
    </row>
    <row r="198" spans="1:9" x14ac:dyDescent="0.2">
      <c r="A198">
        <v>186</v>
      </c>
      <c r="B198" t="s">
        <v>196</v>
      </c>
      <c r="C198">
        <v>48.839454650878899</v>
      </c>
      <c r="D198">
        <v>2.3301522731781001</v>
      </c>
      <c r="E198">
        <v>104</v>
      </c>
      <c r="F198">
        <v>2083</v>
      </c>
      <c r="G198">
        <v>2.1161592006683301</v>
      </c>
      <c r="H198">
        <v>2</v>
      </c>
      <c r="I198">
        <v>2</v>
      </c>
    </row>
    <row r="199" spans="1:9" x14ac:dyDescent="0.2">
      <c r="A199">
        <v>187</v>
      </c>
      <c r="B199" t="s">
        <v>197</v>
      </c>
      <c r="C199">
        <v>48.839519500732401</v>
      </c>
      <c r="D199">
        <v>2.33013868331909</v>
      </c>
      <c r="E199">
        <v>104</v>
      </c>
      <c r="F199">
        <v>2090</v>
      </c>
      <c r="G199">
        <v>2.1461466948191301</v>
      </c>
      <c r="H199">
        <v>1.75</v>
      </c>
      <c r="I199">
        <v>2</v>
      </c>
    </row>
    <row r="200" spans="1:9" x14ac:dyDescent="0.2">
      <c r="A200">
        <v>188</v>
      </c>
      <c r="B200" t="s">
        <v>198</v>
      </c>
      <c r="C200">
        <v>48.839595794677699</v>
      </c>
      <c r="D200">
        <v>2.3301196098327601</v>
      </c>
      <c r="E200">
        <v>103</v>
      </c>
      <c r="F200">
        <v>2099</v>
      </c>
      <c r="G200">
        <v>2.18523091740078</v>
      </c>
      <c r="H200">
        <v>3</v>
      </c>
      <c r="I200">
        <v>2</v>
      </c>
    </row>
    <row r="201" spans="1:9" x14ac:dyDescent="0.2">
      <c r="A201">
        <v>189</v>
      </c>
      <c r="B201" t="s">
        <v>199</v>
      </c>
      <c r="C201">
        <v>48.839683532714801</v>
      </c>
      <c r="D201">
        <v>2.3300971984863201</v>
      </c>
      <c r="E201">
        <v>102</v>
      </c>
      <c r="F201">
        <v>2108</v>
      </c>
      <c r="G201">
        <v>2.2303798463609401</v>
      </c>
      <c r="H201">
        <v>2.25</v>
      </c>
      <c r="I201">
        <v>2</v>
      </c>
    </row>
    <row r="202" spans="1:9" x14ac:dyDescent="0.2">
      <c r="A202">
        <v>190</v>
      </c>
      <c r="B202" t="s">
        <v>200</v>
      </c>
      <c r="C202">
        <v>48.839778900146399</v>
      </c>
      <c r="D202">
        <v>2.33007311820983</v>
      </c>
      <c r="E202">
        <v>101</v>
      </c>
      <c r="F202">
        <v>2119</v>
      </c>
      <c r="G202">
        <v>2.2785607973734501</v>
      </c>
      <c r="H202">
        <v>2.75</v>
      </c>
      <c r="I202">
        <v>2</v>
      </c>
    </row>
    <row r="203" spans="1:9" x14ac:dyDescent="0.2">
      <c r="A203">
        <v>191</v>
      </c>
      <c r="B203" t="s">
        <v>201</v>
      </c>
      <c r="C203">
        <v>48.8398628234863</v>
      </c>
      <c r="D203">
        <v>2.3300490379333398</v>
      </c>
      <c r="E203">
        <v>100</v>
      </c>
      <c r="F203">
        <v>2128</v>
      </c>
      <c r="G203">
        <v>2.28486908806694</v>
      </c>
      <c r="H203">
        <v>3</v>
      </c>
      <c r="I203">
        <v>2</v>
      </c>
    </row>
    <row r="204" spans="1:9" x14ac:dyDescent="0.2">
      <c r="A204">
        <v>192</v>
      </c>
      <c r="B204" t="s">
        <v>202</v>
      </c>
      <c r="C204">
        <v>48.839946746826101</v>
      </c>
      <c r="D204">
        <v>2.33002305030822</v>
      </c>
      <c r="E204">
        <v>100</v>
      </c>
      <c r="F204">
        <v>2138</v>
      </c>
      <c r="G204">
        <v>2.2768227259318001</v>
      </c>
      <c r="H204">
        <v>2.5</v>
      </c>
      <c r="I204">
        <v>2</v>
      </c>
    </row>
    <row r="205" spans="1:9" x14ac:dyDescent="0.2">
      <c r="A205">
        <v>193</v>
      </c>
      <c r="B205" t="s">
        <v>203</v>
      </c>
      <c r="C205">
        <v>48.840034484863203</v>
      </c>
      <c r="D205">
        <v>2.32999587059021</v>
      </c>
      <c r="E205">
        <v>100</v>
      </c>
      <c r="F205">
        <v>2148</v>
      </c>
      <c r="G205">
        <v>2.2592065069410499</v>
      </c>
      <c r="H205">
        <v>3.3333333333333299</v>
      </c>
      <c r="I205">
        <v>2</v>
      </c>
    </row>
    <row r="206" spans="1:9" x14ac:dyDescent="0.2">
      <c r="A206">
        <v>194</v>
      </c>
      <c r="B206" t="s">
        <v>204</v>
      </c>
      <c r="C206">
        <v>48.840122222900298</v>
      </c>
      <c r="D206">
        <v>2.3299682140350302</v>
      </c>
      <c r="E206">
        <v>100</v>
      </c>
      <c r="F206">
        <v>2158</v>
      </c>
      <c r="G206">
        <v>2.2368052270677299</v>
      </c>
      <c r="H206">
        <v>2.5</v>
      </c>
      <c r="I206">
        <v>2</v>
      </c>
    </row>
    <row r="207" spans="1:9" x14ac:dyDescent="0.2">
      <c r="A207">
        <v>195</v>
      </c>
      <c r="B207" t="s">
        <v>205</v>
      </c>
      <c r="C207">
        <v>48.840183258056598</v>
      </c>
      <c r="D207">
        <v>2.3299491405486998</v>
      </c>
      <c r="E207">
        <v>100</v>
      </c>
      <c r="F207">
        <v>2165</v>
      </c>
      <c r="G207">
        <v>2.2458643383449899</v>
      </c>
      <c r="H207">
        <v>3.5</v>
      </c>
      <c r="I207">
        <v>2</v>
      </c>
    </row>
    <row r="208" spans="1:9" x14ac:dyDescent="0.2">
      <c r="A208">
        <v>196</v>
      </c>
      <c r="B208" t="s">
        <v>206</v>
      </c>
      <c r="C208">
        <v>48.840232849121001</v>
      </c>
      <c r="D208">
        <v>2.32993340492248</v>
      </c>
      <c r="E208">
        <v>100</v>
      </c>
      <c r="F208">
        <v>2171</v>
      </c>
      <c r="G208">
        <v>2.2630858421325599</v>
      </c>
      <c r="H208">
        <v>3</v>
      </c>
      <c r="I208">
        <v>2</v>
      </c>
    </row>
    <row r="209" spans="1:9" x14ac:dyDescent="0.2">
      <c r="A209">
        <v>197</v>
      </c>
      <c r="B209" t="s">
        <v>207</v>
      </c>
      <c r="C209">
        <v>48.840278625488203</v>
      </c>
      <c r="D209">
        <v>2.3299195766448899</v>
      </c>
      <c r="E209">
        <v>101</v>
      </c>
      <c r="F209">
        <v>2176</v>
      </c>
      <c r="G209">
        <v>2.2857483228047601</v>
      </c>
      <c r="H209">
        <v>2.5</v>
      </c>
      <c r="I209">
        <v>2</v>
      </c>
    </row>
    <row r="210" spans="1:9" x14ac:dyDescent="0.2">
      <c r="A210">
        <v>198</v>
      </c>
      <c r="B210" t="s">
        <v>208</v>
      </c>
      <c r="C210">
        <v>48.840316772460902</v>
      </c>
      <c r="D210">
        <v>2.3299067020416202</v>
      </c>
      <c r="E210">
        <v>101</v>
      </c>
      <c r="F210">
        <v>2180</v>
      </c>
      <c r="G210">
        <v>2.3111319541931099</v>
      </c>
      <c r="H210">
        <v>2</v>
      </c>
      <c r="I210">
        <v>2</v>
      </c>
    </row>
    <row r="211" spans="1:9" x14ac:dyDescent="0.2">
      <c r="A211">
        <v>199</v>
      </c>
      <c r="B211" t="s">
        <v>208</v>
      </c>
      <c r="C211">
        <v>48.840343475341797</v>
      </c>
      <c r="D211">
        <v>2.32990169525146</v>
      </c>
      <c r="E211">
        <v>101</v>
      </c>
      <c r="F211">
        <v>2183</v>
      </c>
      <c r="G211">
        <v>2.3198352919684502</v>
      </c>
      <c r="H211">
        <v>2</v>
      </c>
      <c r="I211">
        <v>2</v>
      </c>
    </row>
    <row r="212" spans="1:9" x14ac:dyDescent="0.2">
      <c r="A212">
        <v>200</v>
      </c>
      <c r="B212" t="s">
        <v>209</v>
      </c>
      <c r="C212">
        <v>48.840354919433501</v>
      </c>
      <c r="D212">
        <v>2.32990097999572</v>
      </c>
      <c r="E212">
        <v>101</v>
      </c>
      <c r="F212">
        <v>2185</v>
      </c>
      <c r="G212">
        <v>2.3244033919440299</v>
      </c>
      <c r="H212">
        <v>2</v>
      </c>
      <c r="I212">
        <v>2</v>
      </c>
    </row>
    <row r="213" spans="1:9" x14ac:dyDescent="0.2">
      <c r="A213">
        <v>201</v>
      </c>
      <c r="B213" t="s">
        <v>209</v>
      </c>
      <c r="C213">
        <v>48.840362548828097</v>
      </c>
      <c r="D213">
        <v>2.3299031257629301</v>
      </c>
      <c r="E213">
        <v>102</v>
      </c>
      <c r="F213">
        <v>2185</v>
      </c>
      <c r="G213">
        <v>2.3262148433261398</v>
      </c>
      <c r="H213">
        <v>2</v>
      </c>
      <c r="I213">
        <v>2</v>
      </c>
    </row>
    <row r="214" spans="1:9" x14ac:dyDescent="0.2">
      <c r="A214">
        <v>202</v>
      </c>
      <c r="B214" t="s">
        <v>210</v>
      </c>
      <c r="C214">
        <v>48.840366363525298</v>
      </c>
      <c r="D214">
        <v>2.3299067020416202</v>
      </c>
      <c r="E214">
        <v>102</v>
      </c>
      <c r="F214">
        <v>2186</v>
      </c>
      <c r="G214">
        <v>2.32664823532104</v>
      </c>
      <c r="H214">
        <v>1</v>
      </c>
      <c r="I214">
        <v>2</v>
      </c>
    </row>
    <row r="215" spans="1:9" x14ac:dyDescent="0.2">
      <c r="A215">
        <v>203</v>
      </c>
      <c r="B215" t="s">
        <v>211</v>
      </c>
      <c r="C215">
        <v>48.840385437011697</v>
      </c>
      <c r="D215">
        <v>2.3299179077148402</v>
      </c>
      <c r="E215">
        <v>103</v>
      </c>
      <c r="F215">
        <v>2188</v>
      </c>
      <c r="G215">
        <v>2.32531044218275</v>
      </c>
      <c r="H215">
        <v>2</v>
      </c>
      <c r="I215">
        <v>2</v>
      </c>
    </row>
    <row r="216" spans="1:9" x14ac:dyDescent="0.2">
      <c r="A216">
        <v>204</v>
      </c>
      <c r="B216" t="s">
        <v>212</v>
      </c>
      <c r="C216">
        <v>48.840400695800703</v>
      </c>
      <c r="D216">
        <v>2.32993459701538</v>
      </c>
      <c r="E216">
        <v>104</v>
      </c>
      <c r="F216">
        <v>2190</v>
      </c>
      <c r="G216">
        <v>2.3197746276855402</v>
      </c>
      <c r="H216">
        <v>2</v>
      </c>
      <c r="I216">
        <v>2</v>
      </c>
    </row>
    <row r="217" spans="1:9" x14ac:dyDescent="0.2">
      <c r="A217">
        <v>205</v>
      </c>
      <c r="B217" t="s">
        <v>213</v>
      </c>
      <c r="C217">
        <v>48.840415954589801</v>
      </c>
      <c r="D217">
        <v>2.3299527168273899</v>
      </c>
      <c r="E217">
        <v>105</v>
      </c>
      <c r="F217">
        <v>2192</v>
      </c>
      <c r="G217">
        <v>2.3186347219679</v>
      </c>
      <c r="H217">
        <v>2</v>
      </c>
      <c r="I217">
        <v>2</v>
      </c>
    </row>
    <row r="218" spans="1:9" x14ac:dyDescent="0.2">
      <c r="A218">
        <v>206</v>
      </c>
      <c r="B218" t="s">
        <v>214</v>
      </c>
      <c r="C218">
        <v>48.840431213378899</v>
      </c>
      <c r="D218">
        <v>2.3299756050109801</v>
      </c>
      <c r="E218">
        <v>106</v>
      </c>
      <c r="F218">
        <v>2195</v>
      </c>
      <c r="G218">
        <v>2.3177369435628199</v>
      </c>
      <c r="H218">
        <v>3</v>
      </c>
      <c r="I218">
        <v>2</v>
      </c>
    </row>
    <row r="219" spans="1:9" x14ac:dyDescent="0.2">
      <c r="A219">
        <v>207</v>
      </c>
      <c r="B219" t="s">
        <v>215</v>
      </c>
      <c r="C219">
        <v>48.840446472167898</v>
      </c>
      <c r="D219">
        <v>2.33000135421752</v>
      </c>
      <c r="E219">
        <v>107</v>
      </c>
      <c r="F219">
        <v>2197</v>
      </c>
      <c r="G219">
        <v>2.3170007599724598</v>
      </c>
      <c r="H219">
        <v>2</v>
      </c>
      <c r="I219">
        <v>2</v>
      </c>
    </row>
    <row r="220" spans="1:9" x14ac:dyDescent="0.2">
      <c r="A220">
        <v>208</v>
      </c>
      <c r="B220" t="s">
        <v>216</v>
      </c>
      <c r="C220">
        <v>48.840461730957003</v>
      </c>
      <c r="D220">
        <v>2.3300287723541202</v>
      </c>
      <c r="E220">
        <v>109</v>
      </c>
      <c r="F220">
        <v>2200</v>
      </c>
      <c r="G220">
        <v>2.3163453737894599</v>
      </c>
      <c r="H220">
        <v>3</v>
      </c>
      <c r="I220">
        <v>2</v>
      </c>
    </row>
    <row r="221" spans="1:9" x14ac:dyDescent="0.2">
      <c r="A221">
        <v>209</v>
      </c>
      <c r="B221" t="s">
        <v>217</v>
      </c>
      <c r="C221">
        <v>48.840507507324197</v>
      </c>
      <c r="D221">
        <v>2.3300542831420898</v>
      </c>
      <c r="E221">
        <v>112</v>
      </c>
      <c r="F221">
        <v>2205</v>
      </c>
      <c r="G221">
        <v>2.2906923294067298</v>
      </c>
      <c r="H221">
        <v>2.5</v>
      </c>
      <c r="I221">
        <v>2</v>
      </c>
    </row>
    <row r="222" spans="1:9" x14ac:dyDescent="0.2">
      <c r="A222">
        <v>210</v>
      </c>
      <c r="B222" t="s">
        <v>218</v>
      </c>
      <c r="C222">
        <v>48.840560913085902</v>
      </c>
      <c r="D222">
        <v>2.3300700187683101</v>
      </c>
      <c r="E222">
        <v>115</v>
      </c>
      <c r="F222">
        <v>2211</v>
      </c>
      <c r="G222">
        <v>2.2539904382493701</v>
      </c>
      <c r="H222">
        <v>2</v>
      </c>
      <c r="I222">
        <v>2</v>
      </c>
    </row>
    <row r="223" spans="1:9" x14ac:dyDescent="0.2">
      <c r="A223">
        <v>211</v>
      </c>
      <c r="B223" t="s">
        <v>219</v>
      </c>
      <c r="C223">
        <v>48.840606689453097</v>
      </c>
      <c r="D223">
        <v>2.3300368785858101</v>
      </c>
      <c r="E223">
        <v>117</v>
      </c>
      <c r="F223">
        <v>2217</v>
      </c>
      <c r="G223">
        <v>2.2578297721015002</v>
      </c>
      <c r="H223">
        <v>3</v>
      </c>
      <c r="I223">
        <v>2</v>
      </c>
    </row>
    <row r="224" spans="1:9" x14ac:dyDescent="0.2">
      <c r="A224">
        <v>212</v>
      </c>
      <c r="B224" t="s">
        <v>220</v>
      </c>
      <c r="C224">
        <v>48.840660095214801</v>
      </c>
      <c r="D224">
        <v>2.3299856185913002</v>
      </c>
      <c r="E224">
        <v>119</v>
      </c>
      <c r="F224">
        <v>2224</v>
      </c>
      <c r="G224">
        <v>2.2698023584153901</v>
      </c>
      <c r="H224">
        <v>3.5</v>
      </c>
      <c r="I224">
        <v>2</v>
      </c>
    </row>
    <row r="225" spans="1:9" x14ac:dyDescent="0.2">
      <c r="A225">
        <v>213</v>
      </c>
      <c r="B225" t="s">
        <v>221</v>
      </c>
      <c r="C225">
        <v>48.840721130371001</v>
      </c>
      <c r="D225">
        <v>2.32992219924926</v>
      </c>
      <c r="E225">
        <v>121</v>
      </c>
      <c r="F225">
        <v>2232</v>
      </c>
      <c r="G225">
        <v>2.2871965832180399</v>
      </c>
      <c r="H225">
        <v>2.6666666666666599</v>
      </c>
      <c r="I225">
        <v>2</v>
      </c>
    </row>
    <row r="226" spans="1:9" x14ac:dyDescent="0.2">
      <c r="A226">
        <v>214</v>
      </c>
      <c r="B226" t="s">
        <v>222</v>
      </c>
      <c r="C226">
        <v>48.840782165527301</v>
      </c>
      <c r="D226">
        <v>2.3298528194427401</v>
      </c>
      <c r="E226">
        <v>123</v>
      </c>
      <c r="F226">
        <v>2241</v>
      </c>
      <c r="G226">
        <v>2.3073016272650801</v>
      </c>
      <c r="H226">
        <v>4.5</v>
      </c>
      <c r="I226">
        <v>2</v>
      </c>
    </row>
    <row r="227" spans="1:9" x14ac:dyDescent="0.2">
      <c r="A227">
        <v>215</v>
      </c>
      <c r="B227" t="s">
        <v>223</v>
      </c>
      <c r="C227">
        <v>48.8408203125</v>
      </c>
      <c r="D227">
        <v>2.3298175334930402</v>
      </c>
      <c r="E227">
        <v>124</v>
      </c>
      <c r="F227">
        <v>2246</v>
      </c>
      <c r="G227">
        <v>2.30797237820095</v>
      </c>
      <c r="H227">
        <v>5</v>
      </c>
      <c r="I227">
        <v>2</v>
      </c>
    </row>
    <row r="228" spans="1:9" x14ac:dyDescent="0.2">
      <c r="A228">
        <v>216</v>
      </c>
      <c r="B228" t="s">
        <v>224</v>
      </c>
      <c r="C228">
        <v>48.840854644775298</v>
      </c>
      <c r="D228">
        <v>2.32979011535644</v>
      </c>
      <c r="E228">
        <v>125</v>
      </c>
      <c r="F228">
        <v>2250</v>
      </c>
      <c r="G228">
        <v>2.3033444086710602</v>
      </c>
      <c r="H228">
        <v>2</v>
      </c>
      <c r="I228">
        <v>2</v>
      </c>
    </row>
    <row r="229" spans="1:9" x14ac:dyDescent="0.2">
      <c r="A229">
        <v>217</v>
      </c>
      <c r="B229" t="s">
        <v>225</v>
      </c>
      <c r="C229">
        <v>48.8408813476562</v>
      </c>
      <c r="D229">
        <v>2.32976794242858</v>
      </c>
      <c r="E229">
        <v>125</v>
      </c>
      <c r="F229">
        <v>2253</v>
      </c>
      <c r="G229">
        <v>2.2951844003465398</v>
      </c>
      <c r="H229">
        <v>3</v>
      </c>
      <c r="I229">
        <v>2</v>
      </c>
    </row>
    <row r="230" spans="1:9" x14ac:dyDescent="0.2">
      <c r="A230">
        <v>218</v>
      </c>
      <c r="B230" t="s">
        <v>226</v>
      </c>
      <c r="C230">
        <v>48.840904235839801</v>
      </c>
      <c r="D230">
        <v>2.3297486305236799</v>
      </c>
      <c r="E230">
        <v>125</v>
      </c>
      <c r="F230">
        <v>2256</v>
      </c>
      <c r="G230">
        <v>2.2852582401699402</v>
      </c>
      <c r="H230">
        <v>1.5</v>
      </c>
      <c r="I230">
        <v>2</v>
      </c>
    </row>
    <row r="231" spans="1:9" x14ac:dyDescent="0.2">
      <c r="A231">
        <v>219</v>
      </c>
      <c r="B231" t="s">
        <v>227</v>
      </c>
      <c r="C231">
        <v>48.840946197509702</v>
      </c>
      <c r="D231">
        <v>2.3297154903411799</v>
      </c>
      <c r="E231">
        <v>126</v>
      </c>
      <c r="F231">
        <v>2262</v>
      </c>
      <c r="G231">
        <v>2.2711769739786698</v>
      </c>
      <c r="H231">
        <v>3</v>
      </c>
      <c r="I231">
        <v>2</v>
      </c>
    </row>
    <row r="232" spans="1:9" x14ac:dyDescent="0.2">
      <c r="A232">
        <v>220</v>
      </c>
      <c r="B232" t="s">
        <v>228</v>
      </c>
      <c r="C232">
        <v>48.840995788574197</v>
      </c>
      <c r="D232">
        <v>2.32967948913574</v>
      </c>
      <c r="E232">
        <v>127</v>
      </c>
      <c r="F232">
        <v>2268</v>
      </c>
      <c r="G232">
        <v>2.25350803799099</v>
      </c>
      <c r="H232">
        <v>2</v>
      </c>
      <c r="I232">
        <v>2</v>
      </c>
    </row>
    <row r="233" spans="1:9" x14ac:dyDescent="0.2">
      <c r="A233">
        <v>221</v>
      </c>
      <c r="B233" t="s">
        <v>229</v>
      </c>
      <c r="C233">
        <v>48.841049194335902</v>
      </c>
      <c r="D233">
        <v>2.3296415805816602</v>
      </c>
      <c r="E233">
        <v>128</v>
      </c>
      <c r="F233">
        <v>2274</v>
      </c>
      <c r="G233">
        <v>2.2334472338358502</v>
      </c>
      <c r="H233">
        <v>3</v>
      </c>
      <c r="I233">
        <v>2</v>
      </c>
    </row>
    <row r="234" spans="1:9" x14ac:dyDescent="0.2">
      <c r="A234">
        <v>222</v>
      </c>
      <c r="B234" t="s">
        <v>230</v>
      </c>
      <c r="C234">
        <v>48.841102600097599</v>
      </c>
      <c r="D234">
        <v>2.3296024799346902</v>
      </c>
      <c r="E234">
        <v>129</v>
      </c>
      <c r="F234">
        <v>2281</v>
      </c>
      <c r="G234">
        <v>2.2121907605065201</v>
      </c>
      <c r="H234">
        <v>2.3333333333333299</v>
      </c>
      <c r="I234">
        <v>2</v>
      </c>
    </row>
    <row r="235" spans="1:9" x14ac:dyDescent="0.2">
      <c r="A235">
        <v>223</v>
      </c>
      <c r="B235" t="s">
        <v>231</v>
      </c>
      <c r="C235">
        <v>48.841152191162102</v>
      </c>
      <c r="D235">
        <v>2.3295733928680402</v>
      </c>
      <c r="E235">
        <v>129</v>
      </c>
      <c r="F235">
        <v>2287</v>
      </c>
      <c r="G235">
        <v>2.2188219759199299</v>
      </c>
      <c r="H235">
        <v>3</v>
      </c>
      <c r="I235">
        <v>2</v>
      </c>
    </row>
    <row r="236" spans="1:9" x14ac:dyDescent="0.2">
      <c r="A236">
        <v>224</v>
      </c>
      <c r="B236" t="s">
        <v>232</v>
      </c>
      <c r="C236">
        <v>48.841201782226499</v>
      </c>
      <c r="D236">
        <v>2.3295474052429199</v>
      </c>
      <c r="E236">
        <v>130</v>
      </c>
      <c r="F236">
        <v>2293</v>
      </c>
      <c r="G236">
        <v>2.2358756595187699</v>
      </c>
      <c r="H236">
        <v>2</v>
      </c>
      <c r="I236">
        <v>2</v>
      </c>
    </row>
    <row r="237" spans="1:9" x14ac:dyDescent="0.2">
      <c r="A237">
        <v>225</v>
      </c>
      <c r="B237" t="s">
        <v>233</v>
      </c>
      <c r="C237">
        <v>48.841251373291001</v>
      </c>
      <c r="D237">
        <v>2.3295233249664302</v>
      </c>
      <c r="E237">
        <v>130</v>
      </c>
      <c r="F237">
        <v>2298</v>
      </c>
      <c r="G237">
        <v>2.2598772578769202</v>
      </c>
      <c r="H237">
        <v>2.5</v>
      </c>
      <c r="I237">
        <v>2</v>
      </c>
    </row>
    <row r="238" spans="1:9" x14ac:dyDescent="0.2">
      <c r="A238">
        <v>226</v>
      </c>
      <c r="B238" t="s">
        <v>234</v>
      </c>
      <c r="C238">
        <v>48.841304779052699</v>
      </c>
      <c r="D238">
        <v>2.3295004367828298</v>
      </c>
      <c r="E238">
        <v>130</v>
      </c>
      <c r="F238">
        <v>2304</v>
      </c>
      <c r="G238">
        <v>2.2873534096611801</v>
      </c>
      <c r="H238">
        <v>2</v>
      </c>
      <c r="I238">
        <v>2</v>
      </c>
    </row>
    <row r="239" spans="1:9" x14ac:dyDescent="0.2">
      <c r="A239">
        <v>227</v>
      </c>
      <c r="B239" t="s">
        <v>235</v>
      </c>
      <c r="C239">
        <v>48.841358184814403</v>
      </c>
      <c r="D239">
        <v>2.3295016288757302</v>
      </c>
      <c r="E239">
        <v>130</v>
      </c>
      <c r="F239">
        <v>2310</v>
      </c>
      <c r="G239">
        <v>2.28865199618869</v>
      </c>
      <c r="H239">
        <v>3</v>
      </c>
      <c r="I239">
        <v>2</v>
      </c>
    </row>
    <row r="240" spans="1:9" x14ac:dyDescent="0.2">
      <c r="A240">
        <v>228</v>
      </c>
      <c r="B240" t="s">
        <v>236</v>
      </c>
      <c r="C240">
        <v>48.8413887023925</v>
      </c>
      <c r="D240">
        <v>2.3295269012451101</v>
      </c>
      <c r="E240">
        <v>128</v>
      </c>
      <c r="F240">
        <v>2314</v>
      </c>
      <c r="G240">
        <v>2.2732048564487002</v>
      </c>
      <c r="H240">
        <v>2</v>
      </c>
      <c r="I240">
        <v>2</v>
      </c>
    </row>
    <row r="241" spans="1:9" x14ac:dyDescent="0.2">
      <c r="A241">
        <v>229</v>
      </c>
      <c r="B241" t="s">
        <v>237</v>
      </c>
      <c r="C241">
        <v>48.841392517089801</v>
      </c>
      <c r="D241">
        <v>2.3296051025390598</v>
      </c>
      <c r="E241">
        <v>128</v>
      </c>
      <c r="F241">
        <v>2320</v>
      </c>
      <c r="G241">
        <v>2.2726572884453602</v>
      </c>
      <c r="H241">
        <v>1.5</v>
      </c>
      <c r="I241">
        <v>2</v>
      </c>
    </row>
    <row r="242" spans="1:9" x14ac:dyDescent="0.2">
      <c r="A242">
        <v>230</v>
      </c>
      <c r="B242" t="s">
        <v>238</v>
      </c>
      <c r="C242">
        <v>48.841384887695298</v>
      </c>
      <c r="D242">
        <v>2.3297128677368102</v>
      </c>
      <c r="E242">
        <v>127</v>
      </c>
      <c r="F242">
        <v>2328</v>
      </c>
      <c r="G242">
        <v>2.2733614179823101</v>
      </c>
      <c r="H242">
        <v>2.6666666666666599</v>
      </c>
      <c r="I242">
        <v>2</v>
      </c>
    </row>
    <row r="243" spans="1:9" x14ac:dyDescent="0.2">
      <c r="A243">
        <v>231</v>
      </c>
      <c r="B243" t="s">
        <v>239</v>
      </c>
      <c r="C243">
        <v>48.8413696289062</v>
      </c>
      <c r="D243">
        <v>2.3298408985137899</v>
      </c>
      <c r="E243">
        <v>127</v>
      </c>
      <c r="F243">
        <v>2338</v>
      </c>
      <c r="G243">
        <v>2.2749000125461101</v>
      </c>
      <c r="H243">
        <v>2.5</v>
      </c>
      <c r="I243">
        <v>2</v>
      </c>
    </row>
    <row r="244" spans="1:9" x14ac:dyDescent="0.2">
      <c r="A244">
        <v>232</v>
      </c>
      <c r="B244" t="s">
        <v>240</v>
      </c>
      <c r="C244">
        <v>48.841354370117102</v>
      </c>
      <c r="D244">
        <v>2.3299787044525102</v>
      </c>
      <c r="E244">
        <v>127</v>
      </c>
      <c r="F244">
        <v>2348</v>
      </c>
      <c r="G244">
        <v>2.2768553098042799</v>
      </c>
      <c r="H244">
        <v>2.5</v>
      </c>
      <c r="I244">
        <v>2</v>
      </c>
    </row>
    <row r="245" spans="1:9" x14ac:dyDescent="0.2">
      <c r="A245">
        <v>233</v>
      </c>
      <c r="B245" t="s">
        <v>241</v>
      </c>
      <c r="C245">
        <v>48.841346740722599</v>
      </c>
      <c r="D245">
        <v>2.3301074504852202</v>
      </c>
      <c r="E245">
        <v>125</v>
      </c>
      <c r="F245">
        <v>2357</v>
      </c>
      <c r="G245">
        <v>2.2727449735005698</v>
      </c>
      <c r="H245">
        <v>2.25</v>
      </c>
      <c r="I245">
        <v>2</v>
      </c>
    </row>
    <row r="246" spans="1:9" x14ac:dyDescent="0.2">
      <c r="A246">
        <v>234</v>
      </c>
      <c r="B246" t="s">
        <v>242</v>
      </c>
      <c r="C246">
        <v>48.841335296630803</v>
      </c>
      <c r="D246">
        <v>2.3302426338195801</v>
      </c>
      <c r="E246">
        <v>122</v>
      </c>
      <c r="F246">
        <v>2367</v>
      </c>
      <c r="G246">
        <v>2.26653178532918</v>
      </c>
      <c r="H246">
        <v>2</v>
      </c>
      <c r="I246">
        <v>2</v>
      </c>
    </row>
    <row r="247" spans="1:9" x14ac:dyDescent="0.2">
      <c r="A247">
        <v>235</v>
      </c>
      <c r="B247" t="s">
        <v>243</v>
      </c>
      <c r="C247">
        <v>48.8413276672363</v>
      </c>
      <c r="D247">
        <v>2.3303821086883501</v>
      </c>
      <c r="E247">
        <v>119</v>
      </c>
      <c r="F247">
        <v>2378</v>
      </c>
      <c r="G247">
        <v>2.2589172257317398</v>
      </c>
      <c r="H247">
        <v>2.75</v>
      </c>
      <c r="I247">
        <v>2</v>
      </c>
    </row>
    <row r="248" spans="1:9" x14ac:dyDescent="0.2">
      <c r="A248">
        <v>236</v>
      </c>
      <c r="B248" t="s">
        <v>244</v>
      </c>
      <c r="C248">
        <v>48.841320037841797</v>
      </c>
      <c r="D248">
        <v>2.3305239677429199</v>
      </c>
      <c r="E248">
        <v>115</v>
      </c>
      <c r="F248">
        <v>2388</v>
      </c>
      <c r="G248">
        <v>2.2506014506022098</v>
      </c>
      <c r="H248">
        <v>2</v>
      </c>
      <c r="I248">
        <v>2</v>
      </c>
    </row>
    <row r="249" spans="1:9" x14ac:dyDescent="0.2">
      <c r="A249">
        <v>237</v>
      </c>
      <c r="B249" t="s">
        <v>245</v>
      </c>
      <c r="C249">
        <v>48.841312408447202</v>
      </c>
      <c r="D249">
        <v>2.3306586742401101</v>
      </c>
      <c r="E249">
        <v>113</v>
      </c>
      <c r="F249">
        <v>2398</v>
      </c>
      <c r="G249">
        <v>2.2369509273105099</v>
      </c>
      <c r="H249">
        <v>2</v>
      </c>
      <c r="I249">
        <v>2</v>
      </c>
    </row>
    <row r="250" spans="1:9" x14ac:dyDescent="0.2">
      <c r="A250">
        <v>238</v>
      </c>
      <c r="B250" t="s">
        <v>246</v>
      </c>
      <c r="C250">
        <v>48.84130859375</v>
      </c>
      <c r="D250">
        <v>2.3307924270629798</v>
      </c>
      <c r="E250">
        <v>112</v>
      </c>
      <c r="F250">
        <v>2408</v>
      </c>
      <c r="G250">
        <v>2.2203338146209699</v>
      </c>
      <c r="H250">
        <v>2.5</v>
      </c>
      <c r="I250">
        <v>2</v>
      </c>
    </row>
    <row r="251" spans="1:9" x14ac:dyDescent="0.2">
      <c r="A251">
        <v>239</v>
      </c>
      <c r="B251" t="s">
        <v>247</v>
      </c>
      <c r="C251">
        <v>48.841304779052699</v>
      </c>
      <c r="D251">
        <v>2.3309259414672798</v>
      </c>
      <c r="E251">
        <v>112</v>
      </c>
      <c r="F251">
        <v>2418</v>
      </c>
      <c r="G251">
        <v>2.2017387549082401</v>
      </c>
      <c r="H251">
        <v>2</v>
      </c>
      <c r="I251">
        <v>2</v>
      </c>
    </row>
    <row r="252" spans="1:9" x14ac:dyDescent="0.2">
      <c r="A252">
        <v>240</v>
      </c>
      <c r="B252" t="s">
        <v>248</v>
      </c>
      <c r="C252">
        <v>48.841304779052699</v>
      </c>
      <c r="D252">
        <v>2.3310589790344198</v>
      </c>
      <c r="E252">
        <v>111</v>
      </c>
      <c r="F252">
        <v>2427</v>
      </c>
      <c r="G252">
        <v>2.1821547879112999</v>
      </c>
      <c r="H252">
        <v>1.8</v>
      </c>
      <c r="I252">
        <v>2</v>
      </c>
    </row>
    <row r="253" spans="1:9" x14ac:dyDescent="0.2">
      <c r="A253">
        <v>241</v>
      </c>
      <c r="B253" t="s">
        <v>249</v>
      </c>
      <c r="C253">
        <v>48.841289520263601</v>
      </c>
      <c r="D253">
        <v>2.3311858177185001</v>
      </c>
      <c r="E253">
        <v>110</v>
      </c>
      <c r="F253">
        <v>2437</v>
      </c>
      <c r="G253">
        <v>2.1912223762936001</v>
      </c>
      <c r="H253">
        <v>2.5</v>
      </c>
      <c r="I253">
        <v>2</v>
      </c>
    </row>
    <row r="254" spans="1:9" x14ac:dyDescent="0.2">
      <c r="A254">
        <v>242</v>
      </c>
      <c r="B254" t="s">
        <v>250</v>
      </c>
      <c r="C254">
        <v>48.841270446777301</v>
      </c>
      <c r="D254">
        <v>2.3313095569610498</v>
      </c>
      <c r="E254">
        <v>108</v>
      </c>
      <c r="F254">
        <v>2446</v>
      </c>
      <c r="G254">
        <v>2.2112488746643</v>
      </c>
      <c r="H254">
        <v>3</v>
      </c>
      <c r="I254">
        <v>2</v>
      </c>
    </row>
    <row r="255" spans="1:9" x14ac:dyDescent="0.2">
      <c r="A255">
        <v>243</v>
      </c>
      <c r="B255" t="s">
        <v>251</v>
      </c>
      <c r="C255">
        <v>48.8412475585937</v>
      </c>
      <c r="D255">
        <v>2.33143138885498</v>
      </c>
      <c r="E255">
        <v>106</v>
      </c>
      <c r="F255">
        <v>2455</v>
      </c>
      <c r="G255">
        <v>2.2385809156629701</v>
      </c>
      <c r="H255">
        <v>2.25</v>
      </c>
      <c r="I255">
        <v>2</v>
      </c>
    </row>
    <row r="256" spans="1:9" x14ac:dyDescent="0.2">
      <c r="A256">
        <v>244</v>
      </c>
      <c r="B256" t="s">
        <v>252</v>
      </c>
      <c r="C256">
        <v>48.841224670410099</v>
      </c>
      <c r="D256">
        <v>2.3315525054931601</v>
      </c>
      <c r="E256">
        <v>103</v>
      </c>
      <c r="F256">
        <v>2465</v>
      </c>
      <c r="G256">
        <v>2.2695660591125399</v>
      </c>
      <c r="H256">
        <v>2.5</v>
      </c>
      <c r="I256">
        <v>2</v>
      </c>
    </row>
    <row r="257" spans="1:9" x14ac:dyDescent="0.2">
      <c r="A257">
        <v>245</v>
      </c>
      <c r="B257" t="s">
        <v>253</v>
      </c>
      <c r="C257">
        <v>48.841194152832003</v>
      </c>
      <c r="D257">
        <v>2.3316757678985498</v>
      </c>
      <c r="E257">
        <v>103</v>
      </c>
      <c r="F257">
        <v>2474</v>
      </c>
      <c r="G257">
        <v>2.2834308942159001</v>
      </c>
      <c r="H257">
        <v>3</v>
      </c>
      <c r="I257">
        <v>2</v>
      </c>
    </row>
    <row r="258" spans="1:9" x14ac:dyDescent="0.2">
      <c r="A258">
        <v>246</v>
      </c>
      <c r="B258" t="s">
        <v>254</v>
      </c>
      <c r="C258">
        <v>48.841163635253899</v>
      </c>
      <c r="D258">
        <v>2.3317990303039502</v>
      </c>
      <c r="E258">
        <v>102</v>
      </c>
      <c r="F258">
        <v>2484</v>
      </c>
      <c r="G258">
        <v>2.2939520412021199</v>
      </c>
      <c r="H258">
        <v>3.3333333333333299</v>
      </c>
      <c r="I258">
        <v>2</v>
      </c>
    </row>
    <row r="259" spans="1:9" x14ac:dyDescent="0.2">
      <c r="A259">
        <v>247</v>
      </c>
      <c r="B259" t="s">
        <v>255</v>
      </c>
      <c r="C259">
        <v>48.8411254882812</v>
      </c>
      <c r="D259">
        <v>2.3319222927093501</v>
      </c>
      <c r="E259">
        <v>103</v>
      </c>
      <c r="F259">
        <v>2494</v>
      </c>
      <c r="G259">
        <v>2.3022439744737402</v>
      </c>
      <c r="H259">
        <v>2.5</v>
      </c>
      <c r="I259">
        <v>2</v>
      </c>
    </row>
    <row r="260" spans="1:9" x14ac:dyDescent="0.2">
      <c r="A260">
        <v>248</v>
      </c>
      <c r="B260" t="s">
        <v>256</v>
      </c>
      <c r="C260">
        <v>48.841091156005803</v>
      </c>
      <c r="D260">
        <v>2.3320455551147399</v>
      </c>
      <c r="E260">
        <v>103</v>
      </c>
      <c r="F260">
        <v>2504</v>
      </c>
      <c r="G260">
        <v>2.3094211684332899</v>
      </c>
      <c r="H260">
        <v>3.3333333333333299</v>
      </c>
      <c r="I260">
        <v>2</v>
      </c>
    </row>
    <row r="261" spans="1:9" x14ac:dyDescent="0.2">
      <c r="A261">
        <v>249</v>
      </c>
      <c r="B261" t="s">
        <v>257</v>
      </c>
      <c r="C261">
        <v>48.841072082519503</v>
      </c>
      <c r="D261">
        <v>2.33212065696716</v>
      </c>
      <c r="E261">
        <v>103</v>
      </c>
      <c r="F261">
        <v>2510</v>
      </c>
      <c r="G261">
        <v>2.3111565907796199</v>
      </c>
      <c r="H261">
        <v>6</v>
      </c>
      <c r="I261">
        <v>2</v>
      </c>
    </row>
    <row r="262" spans="1:9" x14ac:dyDescent="0.2">
      <c r="A262">
        <v>250</v>
      </c>
      <c r="B262" t="s">
        <v>258</v>
      </c>
      <c r="C262">
        <v>48.841056823730398</v>
      </c>
      <c r="D262">
        <v>2.3321754932403498</v>
      </c>
      <c r="E262">
        <v>102</v>
      </c>
      <c r="F262">
        <v>2514</v>
      </c>
      <c r="G262">
        <v>2.3094473944769902</v>
      </c>
      <c r="H262">
        <v>2</v>
      </c>
      <c r="I262">
        <v>2</v>
      </c>
    </row>
    <row r="263" spans="1:9" x14ac:dyDescent="0.2">
      <c r="A263">
        <v>251</v>
      </c>
      <c r="B263" t="s">
        <v>259</v>
      </c>
      <c r="C263">
        <v>48.841045379638601</v>
      </c>
      <c r="D263">
        <v>2.3322169780731201</v>
      </c>
      <c r="E263">
        <v>102</v>
      </c>
      <c r="F263">
        <v>2517</v>
      </c>
      <c r="G263">
        <v>2.3054419623480902</v>
      </c>
      <c r="H263">
        <v>3</v>
      </c>
      <c r="I263">
        <v>2</v>
      </c>
    </row>
    <row r="264" spans="1:9" x14ac:dyDescent="0.2">
      <c r="A264">
        <v>252</v>
      </c>
      <c r="B264" t="s">
        <v>260</v>
      </c>
      <c r="C264">
        <v>48.841037750244098</v>
      </c>
      <c r="D264">
        <v>2.3322517871856601</v>
      </c>
      <c r="E264">
        <v>101</v>
      </c>
      <c r="F264">
        <v>2520</v>
      </c>
      <c r="G264">
        <v>2.3002884123060401</v>
      </c>
      <c r="H264">
        <v>1.5</v>
      </c>
      <c r="I264">
        <v>2</v>
      </c>
    </row>
    <row r="265" spans="1:9" x14ac:dyDescent="0.2">
      <c r="A265">
        <v>253</v>
      </c>
      <c r="B265" t="s">
        <v>261</v>
      </c>
      <c r="C265">
        <v>48.840930938720703</v>
      </c>
      <c r="D265">
        <v>2.3325233459472599</v>
      </c>
      <c r="E265">
        <v>99</v>
      </c>
      <c r="F265">
        <v>2543</v>
      </c>
      <c r="G265">
        <v>2.2907164361741801</v>
      </c>
      <c r="H265">
        <v>2.875</v>
      </c>
      <c r="I265">
        <v>2</v>
      </c>
    </row>
    <row r="266" spans="1:9" x14ac:dyDescent="0.2">
      <c r="A266">
        <v>254</v>
      </c>
      <c r="B266" t="s">
        <v>262</v>
      </c>
      <c r="C266">
        <v>48.840862274169901</v>
      </c>
      <c r="D266">
        <v>2.3327286243438698</v>
      </c>
      <c r="E266">
        <v>100</v>
      </c>
      <c r="F266">
        <v>2560</v>
      </c>
      <c r="G266">
        <v>2.2433675660027399</v>
      </c>
      <c r="H266">
        <v>2.8333333333333299</v>
      </c>
      <c r="I266">
        <v>2</v>
      </c>
    </row>
    <row r="267" spans="1:9" x14ac:dyDescent="0.2">
      <c r="A267">
        <v>255</v>
      </c>
      <c r="B267" t="s">
        <v>263</v>
      </c>
      <c r="C267">
        <v>48.840831756591797</v>
      </c>
      <c r="D267">
        <v>2.3328356742858798</v>
      </c>
      <c r="E267">
        <v>101</v>
      </c>
      <c r="F267">
        <v>2569</v>
      </c>
      <c r="G267">
        <v>2.25814580917358</v>
      </c>
      <c r="H267">
        <v>3</v>
      </c>
      <c r="I267">
        <v>2</v>
      </c>
    </row>
    <row r="268" spans="1:9" x14ac:dyDescent="0.2">
      <c r="A268">
        <v>256</v>
      </c>
      <c r="B268" t="s">
        <v>264</v>
      </c>
      <c r="C268">
        <v>48.840797424316399</v>
      </c>
      <c r="D268">
        <v>2.3330018520355198</v>
      </c>
      <c r="E268">
        <v>105</v>
      </c>
      <c r="F268">
        <v>2582</v>
      </c>
      <c r="G268">
        <v>2.30812178717719</v>
      </c>
      <c r="H268">
        <v>3.25</v>
      </c>
      <c r="I268">
        <v>2</v>
      </c>
    </row>
    <row r="269" spans="1:9" x14ac:dyDescent="0.2">
      <c r="A269">
        <v>257</v>
      </c>
      <c r="B269" t="s">
        <v>265</v>
      </c>
      <c r="C269">
        <v>48.840740203857401</v>
      </c>
      <c r="D269">
        <v>2.3333134651184002</v>
      </c>
      <c r="E269">
        <v>107</v>
      </c>
      <c r="F269">
        <v>2605</v>
      </c>
      <c r="G269">
        <v>2.3549864027235201</v>
      </c>
      <c r="H269">
        <v>3.2857142857142798</v>
      </c>
      <c r="I269">
        <v>2</v>
      </c>
    </row>
    <row r="270" spans="1:9" x14ac:dyDescent="0.2">
      <c r="A270">
        <v>258</v>
      </c>
      <c r="B270" t="s">
        <v>266</v>
      </c>
      <c r="C270">
        <v>48.840679168701101</v>
      </c>
      <c r="D270">
        <v>2.33352327346801</v>
      </c>
      <c r="E270">
        <v>108</v>
      </c>
      <c r="F270">
        <v>2622</v>
      </c>
      <c r="G270">
        <v>2.2927978303697301</v>
      </c>
      <c r="H270">
        <v>3.4</v>
      </c>
      <c r="I270">
        <v>2</v>
      </c>
    </row>
    <row r="271" spans="1:9" x14ac:dyDescent="0.2">
      <c r="A271">
        <v>259</v>
      </c>
      <c r="B271" t="s">
        <v>267</v>
      </c>
      <c r="C271">
        <v>48.840641021728501</v>
      </c>
      <c r="D271">
        <v>2.33365797996521</v>
      </c>
      <c r="E271">
        <v>108</v>
      </c>
      <c r="F271">
        <v>2633</v>
      </c>
      <c r="G271">
        <v>2.2154209348890501</v>
      </c>
      <c r="H271">
        <v>2.75</v>
      </c>
      <c r="I271">
        <v>2</v>
      </c>
    </row>
    <row r="272" spans="1:9" x14ac:dyDescent="0.2">
      <c r="A272">
        <v>260</v>
      </c>
      <c r="B272" t="s">
        <v>268</v>
      </c>
      <c r="C272">
        <v>48.840621948242102</v>
      </c>
      <c r="D272">
        <v>2.3338742256164502</v>
      </c>
      <c r="E272">
        <v>109</v>
      </c>
      <c r="F272">
        <v>2649</v>
      </c>
      <c r="G272">
        <v>2.1454490555657202</v>
      </c>
      <c r="H272">
        <v>2.2857142857142798</v>
      </c>
      <c r="I272">
        <v>2</v>
      </c>
    </row>
    <row r="273" spans="1:9" x14ac:dyDescent="0.2">
      <c r="A273">
        <v>261</v>
      </c>
      <c r="B273" t="s">
        <v>269</v>
      </c>
      <c r="C273">
        <v>48.840591430663999</v>
      </c>
      <c r="D273">
        <v>2.3340570926666202</v>
      </c>
      <c r="E273">
        <v>109</v>
      </c>
      <c r="F273">
        <v>2663</v>
      </c>
      <c r="G273">
        <v>2.2330951690673801</v>
      </c>
      <c r="H273">
        <v>2.8</v>
      </c>
      <c r="I273">
        <v>2</v>
      </c>
    </row>
    <row r="274" spans="1:9" x14ac:dyDescent="0.2">
      <c r="A274">
        <v>262</v>
      </c>
      <c r="B274" t="s">
        <v>270</v>
      </c>
      <c r="C274">
        <v>48.840461730957003</v>
      </c>
      <c r="D274">
        <v>2.3345754146575901</v>
      </c>
      <c r="E274">
        <v>109</v>
      </c>
      <c r="F274">
        <v>2703</v>
      </c>
      <c r="G274">
        <v>2.2124466631147501</v>
      </c>
      <c r="H274">
        <v>2.5</v>
      </c>
      <c r="I274">
        <v>2</v>
      </c>
    </row>
    <row r="275" spans="1:9" x14ac:dyDescent="0.2">
      <c r="A275">
        <v>263</v>
      </c>
      <c r="B275" t="s">
        <v>271</v>
      </c>
      <c r="C275">
        <v>48.840301513671797</v>
      </c>
      <c r="D275">
        <v>2.3350474834442099</v>
      </c>
      <c r="E275">
        <v>108</v>
      </c>
      <c r="F275">
        <v>2742</v>
      </c>
      <c r="G275">
        <v>2.2718461354573498</v>
      </c>
      <c r="H275">
        <v>2.6</v>
      </c>
      <c r="I275">
        <v>2</v>
      </c>
    </row>
    <row r="276" spans="1:9" x14ac:dyDescent="0.2">
      <c r="A276">
        <v>264</v>
      </c>
      <c r="B276" t="s">
        <v>272</v>
      </c>
      <c r="C276">
        <v>48.840126037597599</v>
      </c>
      <c r="D276">
        <v>2.3355286121368399</v>
      </c>
      <c r="E276">
        <v>104</v>
      </c>
      <c r="F276">
        <v>2783</v>
      </c>
      <c r="G276">
        <v>2.2626829147338801</v>
      </c>
      <c r="H276">
        <v>2.2777777777777701</v>
      </c>
      <c r="I276">
        <v>2</v>
      </c>
    </row>
    <row r="277" spans="1:9" x14ac:dyDescent="0.2">
      <c r="A277">
        <v>265</v>
      </c>
      <c r="B277" t="s">
        <v>273</v>
      </c>
      <c r="C277">
        <v>48.839916229247997</v>
      </c>
      <c r="D277">
        <v>2.33596444129943</v>
      </c>
      <c r="E277">
        <v>99</v>
      </c>
      <c r="F277">
        <v>2822</v>
      </c>
      <c r="G277">
        <v>2.30535189310709</v>
      </c>
      <c r="H277">
        <v>2.4375</v>
      </c>
      <c r="I277">
        <v>2</v>
      </c>
    </row>
    <row r="278" spans="1:9" x14ac:dyDescent="0.2">
      <c r="A278">
        <v>266</v>
      </c>
      <c r="B278" t="s">
        <v>274</v>
      </c>
      <c r="C278">
        <v>48.839687347412102</v>
      </c>
      <c r="D278">
        <v>2.3363685607910099</v>
      </c>
      <c r="E278">
        <v>101</v>
      </c>
      <c r="F278">
        <v>2861</v>
      </c>
      <c r="G278">
        <v>2.2246906492445202</v>
      </c>
      <c r="H278">
        <v>2.0526315789473601</v>
      </c>
      <c r="I278">
        <v>2</v>
      </c>
    </row>
    <row r="279" spans="1:9" x14ac:dyDescent="0.2">
      <c r="A279">
        <v>267</v>
      </c>
      <c r="B279" t="s">
        <v>275</v>
      </c>
      <c r="C279">
        <v>48.839607238769503</v>
      </c>
      <c r="D279">
        <v>2.3364915847778298</v>
      </c>
      <c r="E279">
        <v>103</v>
      </c>
      <c r="F279">
        <v>2874</v>
      </c>
      <c r="G279">
        <v>1.36502782503763</v>
      </c>
      <c r="H279">
        <v>1.1818181818181801</v>
      </c>
      <c r="I279">
        <v>2</v>
      </c>
    </row>
    <row r="280" spans="1:9" x14ac:dyDescent="0.2">
      <c r="A280">
        <v>268</v>
      </c>
      <c r="B280" t="s">
        <v>276</v>
      </c>
      <c r="C280">
        <v>48.839614868163999</v>
      </c>
      <c r="D280">
        <v>2.3364830017089799</v>
      </c>
      <c r="E280">
        <v>105</v>
      </c>
      <c r="F280">
        <v>2875</v>
      </c>
      <c r="G280">
        <v>1.3017246458265499</v>
      </c>
      <c r="H280">
        <v>0.25</v>
      </c>
      <c r="I280">
        <v>2</v>
      </c>
    </row>
    <row r="281" spans="1:9" x14ac:dyDescent="0.2">
      <c r="A281">
        <v>269</v>
      </c>
      <c r="B281" t="s">
        <v>277</v>
      </c>
      <c r="C281">
        <v>48.839633941650298</v>
      </c>
      <c r="D281">
        <v>2.3364577293395898</v>
      </c>
      <c r="E281">
        <v>106</v>
      </c>
      <c r="F281">
        <v>2878</v>
      </c>
      <c r="G281">
        <v>1.3018870353698699</v>
      </c>
      <c r="H281">
        <v>1</v>
      </c>
      <c r="I281">
        <v>2</v>
      </c>
    </row>
    <row r="282" spans="1:9" x14ac:dyDescent="0.2">
      <c r="A282">
        <v>270</v>
      </c>
      <c r="B282" t="s">
        <v>278</v>
      </c>
      <c r="C282">
        <v>48.8396606445312</v>
      </c>
      <c r="D282">
        <v>2.33642125129699</v>
      </c>
      <c r="E282">
        <v>108</v>
      </c>
      <c r="F282">
        <v>2882</v>
      </c>
      <c r="G282">
        <v>1.34435998068915</v>
      </c>
      <c r="H282">
        <v>1</v>
      </c>
      <c r="I282">
        <v>2</v>
      </c>
    </row>
    <row r="283" spans="1:9" x14ac:dyDescent="0.2">
      <c r="A283">
        <v>271</v>
      </c>
      <c r="B283" t="s">
        <v>279</v>
      </c>
      <c r="C283">
        <v>48.839694976806598</v>
      </c>
      <c r="D283">
        <v>2.3363795280456499</v>
      </c>
      <c r="E283">
        <v>109</v>
      </c>
      <c r="F283">
        <v>2887</v>
      </c>
      <c r="G283">
        <v>1.4079880714416499</v>
      </c>
      <c r="H283">
        <v>1.25</v>
      </c>
      <c r="I283">
        <v>2</v>
      </c>
    </row>
    <row r="284" spans="1:9" x14ac:dyDescent="0.2">
      <c r="A284">
        <v>272</v>
      </c>
      <c r="B284" t="s">
        <v>280</v>
      </c>
      <c r="C284">
        <v>48.839714050292898</v>
      </c>
      <c r="D284">
        <v>2.33638262748718</v>
      </c>
      <c r="E284">
        <v>110</v>
      </c>
      <c r="F284">
        <v>2889</v>
      </c>
      <c r="G284">
        <v>1.49062063958909</v>
      </c>
      <c r="H284">
        <v>1</v>
      </c>
      <c r="I284">
        <v>2</v>
      </c>
    </row>
    <row r="285" spans="1:9" x14ac:dyDescent="0.2">
      <c r="A285">
        <v>273</v>
      </c>
      <c r="B285" t="s">
        <v>281</v>
      </c>
      <c r="C285">
        <v>48.839736938476499</v>
      </c>
      <c r="D285">
        <v>2.3363988399505602</v>
      </c>
      <c r="E285">
        <v>110</v>
      </c>
      <c r="F285">
        <v>2892</v>
      </c>
      <c r="G285">
        <v>1.60334799024793</v>
      </c>
      <c r="H285">
        <v>1</v>
      </c>
      <c r="I285">
        <v>2</v>
      </c>
    </row>
    <row r="286" spans="1:9" x14ac:dyDescent="0.2">
      <c r="A286">
        <v>274</v>
      </c>
      <c r="B286" t="s">
        <v>282</v>
      </c>
      <c r="C286">
        <v>48.839756011962798</v>
      </c>
      <c r="D286">
        <v>2.3364238739013601</v>
      </c>
      <c r="E286">
        <v>110</v>
      </c>
      <c r="F286">
        <v>2895</v>
      </c>
      <c r="G286">
        <v>1.73613826433817</v>
      </c>
      <c r="H286">
        <v>1</v>
      </c>
      <c r="I286">
        <v>2</v>
      </c>
    </row>
    <row r="287" spans="1:9" x14ac:dyDescent="0.2">
      <c r="A287">
        <v>275</v>
      </c>
      <c r="B287" t="s">
        <v>283</v>
      </c>
      <c r="C287">
        <v>48.839775085449197</v>
      </c>
      <c r="D287">
        <v>2.33645296096801</v>
      </c>
      <c r="E287">
        <v>110</v>
      </c>
      <c r="F287">
        <v>2898</v>
      </c>
      <c r="G287">
        <v>1.8789601325988701</v>
      </c>
      <c r="H287">
        <v>1.5</v>
      </c>
      <c r="I287">
        <v>2</v>
      </c>
    </row>
    <row r="288" spans="1:9" x14ac:dyDescent="0.2">
      <c r="A288">
        <v>276</v>
      </c>
      <c r="B288" t="s">
        <v>284</v>
      </c>
      <c r="C288">
        <v>48.839828491210902</v>
      </c>
      <c r="D288">
        <v>2.3364722728729199</v>
      </c>
      <c r="E288">
        <v>110</v>
      </c>
      <c r="F288">
        <v>2904</v>
      </c>
      <c r="G288">
        <v>1.9497361448076</v>
      </c>
      <c r="H288">
        <v>1.5</v>
      </c>
      <c r="I288">
        <v>2</v>
      </c>
    </row>
    <row r="289" spans="1:9" x14ac:dyDescent="0.2">
      <c r="A289">
        <v>277</v>
      </c>
      <c r="B289" t="s">
        <v>285</v>
      </c>
      <c r="C289">
        <v>48.839889526367102</v>
      </c>
      <c r="D289">
        <v>2.3364920616149898</v>
      </c>
      <c r="E289">
        <v>110</v>
      </c>
      <c r="F289">
        <v>2911</v>
      </c>
      <c r="G289">
        <v>2.0008517636193099</v>
      </c>
      <c r="H289">
        <v>1.75</v>
      </c>
      <c r="I289">
        <v>2</v>
      </c>
    </row>
    <row r="290" spans="1:9" x14ac:dyDescent="0.2">
      <c r="A290">
        <v>278</v>
      </c>
      <c r="B290" t="s">
        <v>286</v>
      </c>
      <c r="C290">
        <v>48.839958190917898</v>
      </c>
      <c r="D290">
        <v>2.3365118503570499</v>
      </c>
      <c r="E290">
        <v>111</v>
      </c>
      <c r="F290">
        <v>2919</v>
      </c>
      <c r="G290">
        <v>2.0388603210449201</v>
      </c>
      <c r="H290">
        <v>1.6</v>
      </c>
      <c r="I290">
        <v>2</v>
      </c>
    </row>
    <row r="291" spans="1:9" x14ac:dyDescent="0.2">
      <c r="A291">
        <v>279</v>
      </c>
      <c r="B291" t="s">
        <v>287</v>
      </c>
      <c r="C291">
        <v>48.840034484863203</v>
      </c>
      <c r="D291">
        <v>2.3365318775177002</v>
      </c>
      <c r="E291">
        <v>111</v>
      </c>
      <c r="F291">
        <v>2927</v>
      </c>
      <c r="G291">
        <v>2.07031528155008</v>
      </c>
      <c r="H291">
        <v>2</v>
      </c>
      <c r="I291">
        <v>2</v>
      </c>
    </row>
    <row r="292" spans="1:9" x14ac:dyDescent="0.2">
      <c r="A292">
        <v>280</v>
      </c>
      <c r="B292" t="s">
        <v>288</v>
      </c>
      <c r="C292">
        <v>48.840114593505803</v>
      </c>
      <c r="D292">
        <v>2.3365597724914502</v>
      </c>
      <c r="E292">
        <v>111</v>
      </c>
      <c r="F292">
        <v>2936</v>
      </c>
      <c r="G292">
        <v>2.0908881558312302</v>
      </c>
      <c r="H292">
        <v>1.8</v>
      </c>
      <c r="I292">
        <v>2</v>
      </c>
    </row>
    <row r="293" spans="1:9" x14ac:dyDescent="0.2">
      <c r="A293">
        <v>281</v>
      </c>
      <c r="B293" t="s">
        <v>289</v>
      </c>
      <c r="C293">
        <v>48.840202331542898</v>
      </c>
      <c r="D293">
        <v>2.3365910053253098</v>
      </c>
      <c r="E293">
        <v>111</v>
      </c>
      <c r="F293">
        <v>2946</v>
      </c>
      <c r="G293">
        <v>2.10004753536648</v>
      </c>
      <c r="H293">
        <v>2.5</v>
      </c>
      <c r="I293">
        <v>2</v>
      </c>
    </row>
    <row r="294" spans="1:9" x14ac:dyDescent="0.2">
      <c r="A294">
        <v>282</v>
      </c>
      <c r="B294" t="s">
        <v>290</v>
      </c>
      <c r="C294">
        <v>48.840297698974602</v>
      </c>
      <c r="D294">
        <v>2.3366246223449698</v>
      </c>
      <c r="E294">
        <v>111</v>
      </c>
      <c r="F294">
        <v>2957</v>
      </c>
      <c r="G294">
        <v>2.1015977859496999</v>
      </c>
      <c r="H294">
        <v>2.2000000000000002</v>
      </c>
      <c r="I294">
        <v>2</v>
      </c>
    </row>
    <row r="295" spans="1:9" x14ac:dyDescent="0.2">
      <c r="A295">
        <v>283</v>
      </c>
      <c r="B295" t="s">
        <v>291</v>
      </c>
      <c r="C295">
        <v>48.840389251708899</v>
      </c>
      <c r="D295">
        <v>2.33665919303894</v>
      </c>
      <c r="E295">
        <v>110</v>
      </c>
      <c r="F295">
        <v>2968</v>
      </c>
      <c r="G295">
        <v>2.0993432733747599</v>
      </c>
      <c r="H295">
        <v>2.2000000000000002</v>
      </c>
      <c r="I295">
        <v>2</v>
      </c>
    </row>
    <row r="296" spans="1:9" x14ac:dyDescent="0.2">
      <c r="A296">
        <v>284</v>
      </c>
      <c r="B296" t="s">
        <v>292</v>
      </c>
      <c r="C296">
        <v>48.840446472167898</v>
      </c>
      <c r="D296">
        <v>2.3366713523864702</v>
      </c>
      <c r="E296">
        <v>110</v>
      </c>
      <c r="F296">
        <v>2974</v>
      </c>
      <c r="G296">
        <v>2.11179561085171</v>
      </c>
      <c r="H296">
        <v>3</v>
      </c>
      <c r="I296">
        <v>2</v>
      </c>
    </row>
    <row r="297" spans="1:9" x14ac:dyDescent="0.2">
      <c r="A297">
        <v>285</v>
      </c>
      <c r="B297" t="s">
        <v>293</v>
      </c>
      <c r="C297">
        <v>48.840484619140597</v>
      </c>
      <c r="D297">
        <v>2.33667564392089</v>
      </c>
      <c r="E297">
        <v>111</v>
      </c>
      <c r="F297">
        <v>2978</v>
      </c>
      <c r="G297">
        <v>2.1264225906795899</v>
      </c>
      <c r="H297">
        <v>4</v>
      </c>
      <c r="I297">
        <v>2</v>
      </c>
    </row>
    <row r="298" spans="1:9" x14ac:dyDescent="0.2">
      <c r="A298">
        <v>286</v>
      </c>
      <c r="B298" t="s">
        <v>294</v>
      </c>
      <c r="C298">
        <v>48.8405151367187</v>
      </c>
      <c r="D298">
        <v>2.3366744518279998</v>
      </c>
      <c r="E298">
        <v>111</v>
      </c>
      <c r="F298">
        <v>2982</v>
      </c>
      <c r="G298">
        <v>2.1424996852874698</v>
      </c>
      <c r="H298">
        <v>2</v>
      </c>
      <c r="I298">
        <v>2</v>
      </c>
    </row>
    <row r="299" spans="1:9" x14ac:dyDescent="0.2">
      <c r="A299">
        <v>287</v>
      </c>
      <c r="B299" t="s">
        <v>295</v>
      </c>
      <c r="C299">
        <v>48.840538024902301</v>
      </c>
      <c r="D299">
        <v>2.3366706371307302</v>
      </c>
      <c r="E299">
        <v>111</v>
      </c>
      <c r="F299">
        <v>2984</v>
      </c>
      <c r="G299">
        <v>2.1593014399210602</v>
      </c>
      <c r="H299">
        <v>1</v>
      </c>
      <c r="I299">
        <v>2</v>
      </c>
    </row>
    <row r="300" spans="1:9" x14ac:dyDescent="0.2">
      <c r="A300">
        <v>288</v>
      </c>
      <c r="B300" t="s">
        <v>296</v>
      </c>
      <c r="C300">
        <v>48.840633392333899</v>
      </c>
      <c r="D300">
        <v>2.3366074562072701</v>
      </c>
      <c r="E300">
        <v>112</v>
      </c>
      <c r="F300">
        <v>2996</v>
      </c>
      <c r="G300">
        <v>2.22273402743869</v>
      </c>
      <c r="H300">
        <v>2.4</v>
      </c>
      <c r="I300">
        <v>2</v>
      </c>
    </row>
    <row r="301" spans="1:9" x14ac:dyDescent="0.2">
      <c r="A301">
        <v>289</v>
      </c>
      <c r="B301" t="s">
        <v>297</v>
      </c>
      <c r="C301">
        <v>48.840744018554602</v>
      </c>
      <c r="D301">
        <v>2.3365128040313698</v>
      </c>
      <c r="E301">
        <v>112</v>
      </c>
      <c r="F301">
        <v>3010</v>
      </c>
      <c r="G301">
        <v>2.3016071319579998</v>
      </c>
      <c r="H301">
        <v>2.8</v>
      </c>
      <c r="I301">
        <v>2</v>
      </c>
    </row>
    <row r="302" spans="1:9" x14ac:dyDescent="0.2">
      <c r="A302">
        <v>290</v>
      </c>
      <c r="B302" t="s">
        <v>298</v>
      </c>
      <c r="C302">
        <v>48.840782165527301</v>
      </c>
      <c r="D302">
        <v>2.3364875316619802</v>
      </c>
      <c r="E302">
        <v>113</v>
      </c>
      <c r="F302">
        <v>3015</v>
      </c>
      <c r="G302">
        <v>2.3157599237230002</v>
      </c>
      <c r="H302">
        <v>2.5</v>
      </c>
      <c r="I302">
        <v>2</v>
      </c>
    </row>
    <row r="303" spans="1:9" x14ac:dyDescent="0.2">
      <c r="A303">
        <v>291</v>
      </c>
      <c r="B303" t="s">
        <v>299</v>
      </c>
      <c r="C303">
        <v>48.840816497802699</v>
      </c>
      <c r="D303">
        <v>2.3364682197570801</v>
      </c>
      <c r="E303">
        <v>113</v>
      </c>
      <c r="F303">
        <v>3019</v>
      </c>
      <c r="G303">
        <v>2.32094446818033</v>
      </c>
      <c r="H303">
        <v>4</v>
      </c>
      <c r="I303">
        <v>2</v>
      </c>
    </row>
    <row r="304" spans="1:9" x14ac:dyDescent="0.2">
      <c r="A304">
        <v>292</v>
      </c>
      <c r="B304" t="s">
        <v>300</v>
      </c>
      <c r="C304">
        <v>48.840847015380803</v>
      </c>
      <c r="D304">
        <v>2.33645272254943</v>
      </c>
      <c r="E304">
        <v>113</v>
      </c>
      <c r="F304">
        <v>3022</v>
      </c>
      <c r="G304">
        <v>2.3201505343119302</v>
      </c>
      <c r="H304">
        <v>1.5</v>
      </c>
      <c r="I304">
        <v>2</v>
      </c>
    </row>
    <row r="305" spans="1:9" x14ac:dyDescent="0.2">
      <c r="A305">
        <v>293</v>
      </c>
      <c r="B305" t="s">
        <v>301</v>
      </c>
      <c r="C305">
        <v>48.840877532958899</v>
      </c>
      <c r="D305">
        <v>2.3364391326904199</v>
      </c>
      <c r="E305">
        <v>113</v>
      </c>
      <c r="F305">
        <v>3026</v>
      </c>
      <c r="G305">
        <v>2.3163673612806499</v>
      </c>
      <c r="H305">
        <v>2</v>
      </c>
      <c r="I305">
        <v>2</v>
      </c>
    </row>
    <row r="306" spans="1:9" x14ac:dyDescent="0.2">
      <c r="A306">
        <v>294</v>
      </c>
      <c r="B306" t="s">
        <v>302</v>
      </c>
      <c r="C306">
        <v>48.840923309326101</v>
      </c>
      <c r="D306">
        <v>2.3364295959472599</v>
      </c>
      <c r="E306">
        <v>114</v>
      </c>
      <c r="F306">
        <v>3031</v>
      </c>
      <c r="G306">
        <v>2.3010113504197802</v>
      </c>
      <c r="H306">
        <v>1.6666666666666601</v>
      </c>
      <c r="I306">
        <v>2</v>
      </c>
    </row>
    <row r="307" spans="1:9" x14ac:dyDescent="0.2">
      <c r="A307">
        <v>295</v>
      </c>
      <c r="B307" t="s">
        <v>303</v>
      </c>
      <c r="C307">
        <v>48.840972900390597</v>
      </c>
      <c r="D307">
        <v>2.3364233970642001</v>
      </c>
      <c r="E307">
        <v>116</v>
      </c>
      <c r="F307">
        <v>3037</v>
      </c>
      <c r="G307">
        <v>2.2776823573642302</v>
      </c>
      <c r="H307">
        <v>2</v>
      </c>
      <c r="I307">
        <v>2</v>
      </c>
    </row>
    <row r="308" spans="1:9" x14ac:dyDescent="0.2">
      <c r="A308">
        <v>296</v>
      </c>
      <c r="B308" t="s">
        <v>304</v>
      </c>
      <c r="C308">
        <v>48.841026306152301</v>
      </c>
      <c r="D308">
        <v>2.3364198207855198</v>
      </c>
      <c r="E308">
        <v>118</v>
      </c>
      <c r="F308">
        <v>3042</v>
      </c>
      <c r="G308">
        <v>2.2490384843614302</v>
      </c>
      <c r="H308">
        <v>1.6666666666666601</v>
      </c>
      <c r="I308">
        <v>2</v>
      </c>
    </row>
    <row r="309" spans="1:9" x14ac:dyDescent="0.2">
      <c r="A309">
        <v>297</v>
      </c>
      <c r="B309" t="s">
        <v>305</v>
      </c>
      <c r="C309">
        <v>48.841079711913999</v>
      </c>
      <c r="D309">
        <v>2.3364171981811501</v>
      </c>
      <c r="E309">
        <v>120</v>
      </c>
      <c r="F309">
        <v>3049</v>
      </c>
      <c r="G309">
        <v>2.2177369064754902</v>
      </c>
      <c r="H309">
        <v>2.3333333333333299</v>
      </c>
      <c r="I309">
        <v>2</v>
      </c>
    </row>
    <row r="310" spans="1:9" x14ac:dyDescent="0.2">
      <c r="A310">
        <v>298</v>
      </c>
      <c r="B310" t="s">
        <v>306</v>
      </c>
      <c r="C310">
        <v>48.841152191162102</v>
      </c>
      <c r="D310">
        <v>2.3364131450653001</v>
      </c>
      <c r="E310">
        <v>121</v>
      </c>
      <c r="F310">
        <v>3057</v>
      </c>
      <c r="G310">
        <v>2.223076555464</v>
      </c>
      <c r="H310">
        <v>2</v>
      </c>
      <c r="I310">
        <v>2</v>
      </c>
    </row>
    <row r="311" spans="1:9" x14ac:dyDescent="0.2">
      <c r="A311">
        <v>299</v>
      </c>
      <c r="B311" t="s">
        <v>307</v>
      </c>
      <c r="C311">
        <v>48.841232299804602</v>
      </c>
      <c r="D311">
        <v>2.3364098072052002</v>
      </c>
      <c r="E311">
        <v>123</v>
      </c>
      <c r="F311">
        <v>3066</v>
      </c>
      <c r="G311">
        <v>2.2409730487399599</v>
      </c>
      <c r="H311">
        <v>3</v>
      </c>
      <c r="I311">
        <v>2</v>
      </c>
    </row>
    <row r="312" spans="1:9" x14ac:dyDescent="0.2">
      <c r="A312">
        <v>300</v>
      </c>
      <c r="B312" t="s">
        <v>308</v>
      </c>
      <c r="C312">
        <v>48.841320037841797</v>
      </c>
      <c r="D312">
        <v>2.3364067077636701</v>
      </c>
      <c r="E312">
        <v>124</v>
      </c>
      <c r="F312">
        <v>3075</v>
      </c>
      <c r="G312">
        <v>2.26724094814724</v>
      </c>
      <c r="H312">
        <v>2.25</v>
      </c>
      <c r="I312">
        <v>2</v>
      </c>
    </row>
    <row r="313" spans="1:9" x14ac:dyDescent="0.2">
      <c r="A313">
        <v>301</v>
      </c>
      <c r="B313" t="s">
        <v>309</v>
      </c>
      <c r="C313">
        <v>48.841411590576101</v>
      </c>
      <c r="D313">
        <v>2.33640384674072</v>
      </c>
      <c r="E313">
        <v>125</v>
      </c>
      <c r="F313">
        <v>3085</v>
      </c>
      <c r="G313">
        <v>2.2976944181654102</v>
      </c>
      <c r="H313">
        <v>2.5</v>
      </c>
      <c r="I313">
        <v>2</v>
      </c>
    </row>
    <row r="314" spans="1:9" x14ac:dyDescent="0.2">
      <c r="A314">
        <v>302</v>
      </c>
      <c r="B314" t="s">
        <v>310</v>
      </c>
      <c r="C314">
        <v>48.841499328613203</v>
      </c>
      <c r="D314">
        <v>2.33640336990356</v>
      </c>
      <c r="E314">
        <v>125</v>
      </c>
      <c r="F314">
        <v>3095</v>
      </c>
      <c r="G314">
        <v>2.2841625743442102</v>
      </c>
      <c r="H314">
        <v>2.5</v>
      </c>
      <c r="I314">
        <v>2</v>
      </c>
    </row>
    <row r="315" spans="1:9" x14ac:dyDescent="0.2">
      <c r="A315">
        <v>303</v>
      </c>
      <c r="B315" t="s">
        <v>311</v>
      </c>
      <c r="C315">
        <v>48.841587066650298</v>
      </c>
      <c r="D315">
        <v>2.3364040851593</v>
      </c>
      <c r="E315">
        <v>124</v>
      </c>
      <c r="F315">
        <v>3105</v>
      </c>
      <c r="G315">
        <v>2.2565990024142701</v>
      </c>
      <c r="H315">
        <v>3.3333333333333299</v>
      </c>
      <c r="I315">
        <v>2</v>
      </c>
    </row>
    <row r="316" spans="1:9" x14ac:dyDescent="0.2">
      <c r="A316">
        <v>304</v>
      </c>
      <c r="B316" t="s">
        <v>312</v>
      </c>
      <c r="C316">
        <v>48.8416748046875</v>
      </c>
      <c r="D316">
        <v>2.3364055156707701</v>
      </c>
      <c r="E316">
        <v>122</v>
      </c>
      <c r="F316">
        <v>3115</v>
      </c>
      <c r="G316">
        <v>2.2196805477142298</v>
      </c>
      <c r="H316">
        <v>2.5</v>
      </c>
      <c r="I316">
        <v>2</v>
      </c>
    </row>
    <row r="317" spans="1:9" x14ac:dyDescent="0.2">
      <c r="A317">
        <v>305</v>
      </c>
      <c r="B317" t="s">
        <v>313</v>
      </c>
      <c r="C317">
        <v>48.841762542724602</v>
      </c>
      <c r="D317">
        <v>2.3364074230193999</v>
      </c>
      <c r="E317">
        <v>120</v>
      </c>
      <c r="F317">
        <v>3125</v>
      </c>
      <c r="G317">
        <v>2.1780845854017401</v>
      </c>
      <c r="H317">
        <v>2.5</v>
      </c>
      <c r="I317">
        <v>2</v>
      </c>
    </row>
    <row r="318" spans="1:9" x14ac:dyDescent="0.2">
      <c r="A318">
        <v>306</v>
      </c>
      <c r="B318" t="s">
        <v>314</v>
      </c>
      <c r="C318">
        <v>48.841850280761697</v>
      </c>
      <c r="D318">
        <v>2.3364098072052002</v>
      </c>
      <c r="E318">
        <v>119</v>
      </c>
      <c r="F318">
        <v>3134</v>
      </c>
      <c r="G318">
        <v>2.1900898880428699</v>
      </c>
      <c r="H318">
        <v>3</v>
      </c>
      <c r="I318">
        <v>2</v>
      </c>
    </row>
    <row r="319" spans="1:9" x14ac:dyDescent="0.2">
      <c r="A319">
        <v>307</v>
      </c>
      <c r="B319" t="s">
        <v>315</v>
      </c>
      <c r="C319">
        <v>48.841934204101499</v>
      </c>
      <c r="D319">
        <v>2.3364126682281401</v>
      </c>
      <c r="E319">
        <v>118</v>
      </c>
      <c r="F319">
        <v>3144</v>
      </c>
      <c r="G319">
        <v>2.2196382946438198</v>
      </c>
      <c r="H319">
        <v>2.5</v>
      </c>
      <c r="I319">
        <v>2</v>
      </c>
    </row>
    <row r="320" spans="1:9" x14ac:dyDescent="0.2">
      <c r="A320">
        <v>308</v>
      </c>
      <c r="B320" t="s">
        <v>316</v>
      </c>
      <c r="C320">
        <v>48.842018127441399</v>
      </c>
      <c r="D320">
        <v>2.3364160060882502</v>
      </c>
      <c r="E320">
        <v>118</v>
      </c>
      <c r="F320">
        <v>3153</v>
      </c>
      <c r="G320">
        <v>2.2608817948235398</v>
      </c>
      <c r="H320">
        <v>3</v>
      </c>
      <c r="I320">
        <v>2</v>
      </c>
    </row>
    <row r="321" spans="1:9" x14ac:dyDescent="0.2">
      <c r="A321">
        <v>309</v>
      </c>
      <c r="B321" t="s">
        <v>317</v>
      </c>
      <c r="C321">
        <v>48.842105865478501</v>
      </c>
      <c r="D321">
        <v>2.3364195823669398</v>
      </c>
      <c r="E321">
        <v>117</v>
      </c>
      <c r="F321">
        <v>3163</v>
      </c>
      <c r="G321">
        <v>2.3079729080200102</v>
      </c>
      <c r="H321">
        <v>2.5</v>
      </c>
      <c r="I321">
        <v>2</v>
      </c>
    </row>
    <row r="322" spans="1:9" x14ac:dyDescent="0.2">
      <c r="A322">
        <v>310</v>
      </c>
      <c r="B322" t="s">
        <v>318</v>
      </c>
      <c r="C322">
        <v>48.842441558837798</v>
      </c>
      <c r="D322">
        <v>2.3365168571472101</v>
      </c>
      <c r="E322">
        <v>116</v>
      </c>
      <c r="F322">
        <v>3201</v>
      </c>
      <c r="G322">
        <v>2.2155506081051199</v>
      </c>
      <c r="H322">
        <v>2.5333333333333301</v>
      </c>
      <c r="I322">
        <v>2</v>
      </c>
    </row>
    <row r="323" spans="1:9" x14ac:dyDescent="0.2">
      <c r="A323">
        <v>311</v>
      </c>
      <c r="B323" t="s">
        <v>319</v>
      </c>
      <c r="C323">
        <v>48.8427925109863</v>
      </c>
      <c r="D323">
        <v>2.3365378379821702</v>
      </c>
      <c r="E323">
        <v>119</v>
      </c>
      <c r="F323">
        <v>3240</v>
      </c>
      <c r="G323">
        <v>2.1755448977152501</v>
      </c>
      <c r="H323">
        <v>2.1666666666666599</v>
      </c>
      <c r="I323">
        <v>2</v>
      </c>
    </row>
    <row r="324" spans="1:9" x14ac:dyDescent="0.2">
      <c r="A324">
        <v>312</v>
      </c>
      <c r="B324" t="s">
        <v>320</v>
      </c>
      <c r="C324">
        <v>48.843116760253899</v>
      </c>
      <c r="D324">
        <v>2.3365671634674001</v>
      </c>
      <c r="E324">
        <v>113</v>
      </c>
      <c r="F324">
        <v>3276</v>
      </c>
      <c r="G324">
        <v>1.1485351456536099</v>
      </c>
      <c r="H324">
        <v>1.44</v>
      </c>
      <c r="I324">
        <v>2</v>
      </c>
    </row>
    <row r="325" spans="1:9" x14ac:dyDescent="0.2">
      <c r="A325">
        <v>313</v>
      </c>
      <c r="B325" t="s">
        <v>321</v>
      </c>
      <c r="C325">
        <v>48.843441009521399</v>
      </c>
      <c r="D325">
        <v>2.3365411758422798</v>
      </c>
      <c r="E325">
        <v>117</v>
      </c>
      <c r="F325">
        <v>3312</v>
      </c>
      <c r="G325">
        <v>1.0929109652837099</v>
      </c>
      <c r="H325">
        <v>1.3846153846153799</v>
      </c>
    </row>
    <row r="326" spans="1:9" x14ac:dyDescent="0.2">
      <c r="A326">
        <v>314</v>
      </c>
      <c r="B326" t="s">
        <v>322</v>
      </c>
      <c r="C326">
        <v>48.843765258788999</v>
      </c>
      <c r="D326">
        <v>2.3365705013275102</v>
      </c>
      <c r="E326">
        <v>118</v>
      </c>
      <c r="F326">
        <v>3348</v>
      </c>
      <c r="G326">
        <v>1.10757370789845</v>
      </c>
      <c r="H326">
        <v>1.3846153846153799</v>
      </c>
    </row>
    <row r="327" spans="1:9" x14ac:dyDescent="0.2">
      <c r="A327">
        <v>315</v>
      </c>
      <c r="B327" t="s">
        <v>323</v>
      </c>
      <c r="C327">
        <v>48.844112396240199</v>
      </c>
      <c r="D327">
        <v>2.33660459518432</v>
      </c>
      <c r="E327">
        <v>120</v>
      </c>
      <c r="F327">
        <v>3387</v>
      </c>
      <c r="G327">
        <v>1.1043500900268499</v>
      </c>
      <c r="H327">
        <v>1.44444444444444</v>
      </c>
    </row>
    <row r="328" spans="1:9" x14ac:dyDescent="0.2">
      <c r="A328">
        <v>316</v>
      </c>
      <c r="B328" t="s">
        <v>324</v>
      </c>
      <c r="C328">
        <v>48.844173431396399</v>
      </c>
      <c r="D328">
        <v>2.3366425037384002</v>
      </c>
      <c r="E328">
        <v>121</v>
      </c>
      <c r="F328">
        <v>3394</v>
      </c>
      <c r="G328">
        <v>1.08025868733723</v>
      </c>
      <c r="H328">
        <v>2.3333333333333299</v>
      </c>
    </row>
    <row r="329" spans="1:9" x14ac:dyDescent="0.2">
      <c r="A329">
        <v>317</v>
      </c>
      <c r="B329" t="s">
        <v>325</v>
      </c>
      <c r="C329">
        <v>48.844181060791001</v>
      </c>
      <c r="D329">
        <v>2.3366901874542201</v>
      </c>
      <c r="E329">
        <v>120</v>
      </c>
      <c r="F329">
        <v>3398</v>
      </c>
      <c r="G329">
        <v>1.0457921690411001</v>
      </c>
      <c r="H329">
        <v>1</v>
      </c>
    </row>
    <row r="330" spans="1:9" x14ac:dyDescent="0.2">
      <c r="A330">
        <v>318</v>
      </c>
      <c r="B330" t="s">
        <v>326</v>
      </c>
      <c r="C330">
        <v>48.844253540038999</v>
      </c>
      <c r="D330">
        <v>2.3367063999175999</v>
      </c>
      <c r="E330">
        <v>119</v>
      </c>
      <c r="F330">
        <v>3406</v>
      </c>
      <c r="G330">
        <v>1.08149694071875</v>
      </c>
      <c r="H330">
        <v>0.72727272727272696</v>
      </c>
    </row>
    <row r="331" spans="1:9" x14ac:dyDescent="0.2">
      <c r="A331">
        <v>319</v>
      </c>
      <c r="B331" t="s">
        <v>327</v>
      </c>
      <c r="C331">
        <v>48.844345092773402</v>
      </c>
      <c r="D331">
        <v>2.3367106914520201</v>
      </c>
      <c r="E331">
        <v>117</v>
      </c>
      <c r="F331">
        <v>3416</v>
      </c>
      <c r="G331">
        <v>1.1471941736009299</v>
      </c>
      <c r="H331">
        <v>0.83333333333333304</v>
      </c>
    </row>
    <row r="332" spans="1:9" x14ac:dyDescent="0.2">
      <c r="A332">
        <v>320</v>
      </c>
      <c r="B332" t="s">
        <v>328</v>
      </c>
      <c r="C332">
        <v>48.844387054443303</v>
      </c>
      <c r="D332">
        <v>2.3367385864257799</v>
      </c>
      <c r="E332">
        <v>115</v>
      </c>
      <c r="F332">
        <v>3421</v>
      </c>
      <c r="G332">
        <v>1.0969877905315799</v>
      </c>
      <c r="H332">
        <v>1.25</v>
      </c>
    </row>
    <row r="333" spans="1:9" x14ac:dyDescent="0.2">
      <c r="A333">
        <v>321</v>
      </c>
      <c r="B333" t="s">
        <v>329</v>
      </c>
      <c r="C333">
        <v>48.844406127929602</v>
      </c>
      <c r="D333">
        <v>2.3367748260497998</v>
      </c>
      <c r="E333">
        <v>113</v>
      </c>
      <c r="F333">
        <v>3424</v>
      </c>
      <c r="G333">
        <v>1.0002088546752901</v>
      </c>
      <c r="H333">
        <v>0.6</v>
      </c>
    </row>
    <row r="334" spans="1:9" x14ac:dyDescent="0.2">
      <c r="A334">
        <v>322</v>
      </c>
      <c r="B334" t="s">
        <v>330</v>
      </c>
      <c r="C334">
        <v>48.844406127929602</v>
      </c>
      <c r="D334">
        <v>2.3367893695831299</v>
      </c>
      <c r="E334">
        <v>113</v>
      </c>
      <c r="F334">
        <v>3425</v>
      </c>
      <c r="G334">
        <v>0.93395325872633195</v>
      </c>
      <c r="H334">
        <v>0.33333333333333298</v>
      </c>
    </row>
    <row r="335" spans="1:9" x14ac:dyDescent="0.2">
      <c r="A335">
        <v>323</v>
      </c>
      <c r="B335" t="s">
        <v>331</v>
      </c>
      <c r="C335">
        <v>48.844406127929602</v>
      </c>
      <c r="D335">
        <v>2.3368034362792902</v>
      </c>
      <c r="E335">
        <v>112</v>
      </c>
      <c r="F335">
        <v>3427</v>
      </c>
      <c r="G335">
        <v>0.85534506373935204</v>
      </c>
      <c r="H335">
        <v>1</v>
      </c>
    </row>
    <row r="336" spans="1:9" x14ac:dyDescent="0.2">
      <c r="A336">
        <v>324</v>
      </c>
      <c r="B336" t="s">
        <v>332</v>
      </c>
      <c r="C336">
        <v>48.844398498535099</v>
      </c>
      <c r="D336">
        <v>2.3368172645568799</v>
      </c>
      <c r="E336">
        <v>112</v>
      </c>
      <c r="F336">
        <v>3428</v>
      </c>
      <c r="G336">
        <v>0.76850169234805599</v>
      </c>
      <c r="H336">
        <v>0.33333333333333298</v>
      </c>
    </row>
    <row r="337" spans="1:9" x14ac:dyDescent="0.2">
      <c r="A337">
        <v>325</v>
      </c>
      <c r="B337" t="s">
        <v>333</v>
      </c>
      <c r="C337">
        <v>48.844390869140597</v>
      </c>
      <c r="D337">
        <v>2.33683085441589</v>
      </c>
      <c r="E337">
        <v>111</v>
      </c>
      <c r="F337">
        <v>3429</v>
      </c>
      <c r="G337">
        <v>0.67754076586829204</v>
      </c>
      <c r="H337">
        <v>0.33333333333333298</v>
      </c>
    </row>
    <row r="338" spans="1:9" x14ac:dyDescent="0.2">
      <c r="A338">
        <v>326</v>
      </c>
      <c r="B338" t="s">
        <v>334</v>
      </c>
      <c r="C338">
        <v>48.844375610351499</v>
      </c>
      <c r="D338">
        <v>2.3368279933929399</v>
      </c>
      <c r="E338">
        <v>111</v>
      </c>
      <c r="F338">
        <v>3431</v>
      </c>
      <c r="G338">
        <v>0.66227998998430004</v>
      </c>
      <c r="H338">
        <v>0.66666666666666596</v>
      </c>
    </row>
    <row r="339" spans="1:9" x14ac:dyDescent="0.2">
      <c r="A339">
        <v>327</v>
      </c>
      <c r="B339" t="s">
        <v>335</v>
      </c>
      <c r="C339">
        <v>48.844356536865199</v>
      </c>
      <c r="D339">
        <v>2.3368184566497798</v>
      </c>
      <c r="E339">
        <v>111</v>
      </c>
      <c r="F339">
        <v>3433</v>
      </c>
      <c r="G339">
        <v>0.67439860767788296</v>
      </c>
      <c r="H339">
        <v>0.66666666666666596</v>
      </c>
    </row>
    <row r="340" spans="1:9" x14ac:dyDescent="0.2">
      <c r="A340">
        <v>328</v>
      </c>
      <c r="B340" t="s">
        <v>336</v>
      </c>
      <c r="C340">
        <v>48.844333648681598</v>
      </c>
      <c r="D340">
        <v>2.3368041515350302</v>
      </c>
      <c r="E340">
        <v>111</v>
      </c>
      <c r="F340">
        <v>3436</v>
      </c>
      <c r="G340">
        <v>0.7047700881958</v>
      </c>
      <c r="H340">
        <v>1</v>
      </c>
    </row>
    <row r="341" spans="1:9" x14ac:dyDescent="0.2">
      <c r="A341">
        <v>329</v>
      </c>
      <c r="B341" t="s">
        <v>337</v>
      </c>
      <c r="C341">
        <v>48.844306945800703</v>
      </c>
      <c r="D341">
        <v>2.33678746223449</v>
      </c>
      <c r="E341">
        <v>110</v>
      </c>
      <c r="F341">
        <v>3439</v>
      </c>
      <c r="G341">
        <v>0.74426803323957602</v>
      </c>
      <c r="H341">
        <v>1</v>
      </c>
    </row>
    <row r="342" spans="1:9" x14ac:dyDescent="0.2">
      <c r="A342">
        <v>330</v>
      </c>
      <c r="B342" t="s">
        <v>338</v>
      </c>
      <c r="C342">
        <v>48.844284057617102</v>
      </c>
      <c r="D342">
        <v>2.3368360996246298</v>
      </c>
      <c r="E342">
        <v>110</v>
      </c>
      <c r="F342">
        <v>3443</v>
      </c>
      <c r="G342">
        <v>0.74378338125016896</v>
      </c>
      <c r="H342">
        <v>0.17391304347826</v>
      </c>
    </row>
    <row r="343" spans="1:9" x14ac:dyDescent="0.2">
      <c r="A343">
        <v>331</v>
      </c>
      <c r="B343" t="s">
        <v>339</v>
      </c>
      <c r="C343">
        <v>48.844253540038999</v>
      </c>
      <c r="D343">
        <v>2.3369100093841499</v>
      </c>
      <c r="E343">
        <v>110</v>
      </c>
      <c r="F343">
        <v>3450</v>
      </c>
      <c r="G343">
        <v>0.73611272705925801</v>
      </c>
      <c r="H343">
        <v>0.29166666666666602</v>
      </c>
    </row>
    <row r="344" spans="1:9" x14ac:dyDescent="0.2">
      <c r="A344">
        <v>332</v>
      </c>
      <c r="B344" t="s">
        <v>340</v>
      </c>
      <c r="C344">
        <v>48.844226837158203</v>
      </c>
      <c r="D344">
        <v>2.3370006084442099</v>
      </c>
      <c r="E344">
        <v>109</v>
      </c>
      <c r="F344">
        <v>3457</v>
      </c>
      <c r="G344">
        <v>0.72365144888559896</v>
      </c>
      <c r="H344">
        <v>0.30434782608695599</v>
      </c>
    </row>
    <row r="345" spans="1:9" x14ac:dyDescent="0.2">
      <c r="A345">
        <v>333</v>
      </c>
      <c r="B345" t="s">
        <v>341</v>
      </c>
      <c r="C345">
        <v>48.844200134277301</v>
      </c>
      <c r="D345">
        <v>2.3370993137359601</v>
      </c>
      <c r="E345">
        <v>108</v>
      </c>
      <c r="F345">
        <v>3465</v>
      </c>
      <c r="G345">
        <v>0.70879485872056702</v>
      </c>
      <c r="H345">
        <v>0.33333333333333298</v>
      </c>
    </row>
    <row r="346" spans="1:9" x14ac:dyDescent="0.2">
      <c r="A346">
        <v>334</v>
      </c>
      <c r="B346" t="s">
        <v>342</v>
      </c>
      <c r="C346">
        <v>48.844184875488203</v>
      </c>
      <c r="D346">
        <v>2.3371677398681601</v>
      </c>
      <c r="E346">
        <v>108</v>
      </c>
      <c r="F346">
        <v>3470</v>
      </c>
      <c r="G346">
        <v>0.71165939172108905</v>
      </c>
      <c r="H346">
        <v>0.55555555555555503</v>
      </c>
    </row>
    <row r="347" spans="1:9" x14ac:dyDescent="0.2">
      <c r="A347">
        <v>335</v>
      </c>
      <c r="B347" t="s">
        <v>343</v>
      </c>
      <c r="C347">
        <v>48.844181060791001</v>
      </c>
      <c r="D347">
        <v>2.3372321128845202</v>
      </c>
      <c r="E347">
        <v>109</v>
      </c>
      <c r="F347">
        <v>3475</v>
      </c>
      <c r="G347">
        <v>0.71943541367848696</v>
      </c>
      <c r="H347">
        <v>0.625</v>
      </c>
    </row>
    <row r="348" spans="1:9" x14ac:dyDescent="0.2">
      <c r="A348">
        <v>336</v>
      </c>
      <c r="B348" t="s">
        <v>344</v>
      </c>
      <c r="C348">
        <v>48.844181060791001</v>
      </c>
      <c r="D348">
        <v>2.3372938632964999</v>
      </c>
      <c r="E348">
        <v>109</v>
      </c>
      <c r="F348">
        <v>3479</v>
      </c>
      <c r="G348">
        <v>0.73048571745554602</v>
      </c>
      <c r="H348">
        <v>0.44444444444444398</v>
      </c>
    </row>
    <row r="349" spans="1:9" x14ac:dyDescent="0.2">
      <c r="A349">
        <v>337</v>
      </c>
      <c r="B349" t="s">
        <v>345</v>
      </c>
      <c r="C349">
        <v>48.844181060791001</v>
      </c>
      <c r="D349">
        <v>2.3373541831970202</v>
      </c>
      <c r="E349">
        <v>110</v>
      </c>
      <c r="F349">
        <v>3484</v>
      </c>
      <c r="G349">
        <v>0.74317309591505198</v>
      </c>
      <c r="H349">
        <v>0.55555555555555503</v>
      </c>
    </row>
    <row r="350" spans="1:9" x14ac:dyDescent="0.2">
      <c r="A350">
        <v>338</v>
      </c>
      <c r="B350" t="s">
        <v>346</v>
      </c>
      <c r="C350">
        <v>48.844165802001903</v>
      </c>
      <c r="D350">
        <v>2.33726906776428</v>
      </c>
      <c r="E350">
        <v>111</v>
      </c>
      <c r="F350">
        <v>3490</v>
      </c>
      <c r="G350">
        <v>0.83949890401628202</v>
      </c>
      <c r="H350">
        <v>0.66666666666666596</v>
      </c>
      <c r="I350">
        <v>3</v>
      </c>
    </row>
    <row r="351" spans="1:9" x14ac:dyDescent="0.2">
      <c r="A351">
        <v>339</v>
      </c>
      <c r="B351" t="s">
        <v>347</v>
      </c>
      <c r="C351">
        <v>48.844150543212798</v>
      </c>
      <c r="D351">
        <v>2.3371214866638099</v>
      </c>
      <c r="E351">
        <v>113</v>
      </c>
      <c r="F351">
        <v>3501</v>
      </c>
      <c r="G351">
        <v>0.97254938549465597</v>
      </c>
      <c r="H351">
        <v>1.2222222222222201</v>
      </c>
      <c r="I351">
        <v>3</v>
      </c>
    </row>
    <row r="352" spans="1:9" x14ac:dyDescent="0.2">
      <c r="A352">
        <v>340</v>
      </c>
      <c r="B352" t="s">
        <v>348</v>
      </c>
      <c r="C352">
        <v>48.844131469726499</v>
      </c>
      <c r="D352">
        <v>2.3369321823120099</v>
      </c>
      <c r="E352">
        <v>115</v>
      </c>
      <c r="F352">
        <v>3515</v>
      </c>
      <c r="G352">
        <v>1.1300828721788101</v>
      </c>
      <c r="H352">
        <v>1.55555555555555</v>
      </c>
      <c r="I352">
        <v>3</v>
      </c>
    </row>
    <row r="353" spans="1:9" x14ac:dyDescent="0.2">
      <c r="A353">
        <v>341</v>
      </c>
      <c r="B353" t="s">
        <v>349</v>
      </c>
      <c r="C353">
        <v>48.844108581542898</v>
      </c>
      <c r="D353">
        <v>2.3367223739624001</v>
      </c>
      <c r="E353">
        <v>118</v>
      </c>
      <c r="F353">
        <v>3531</v>
      </c>
      <c r="G353">
        <v>1.2998582257164799</v>
      </c>
      <c r="H353">
        <v>1.7777777777777699</v>
      </c>
      <c r="I353">
        <v>3</v>
      </c>
    </row>
    <row r="354" spans="1:9" x14ac:dyDescent="0.2">
      <c r="A354">
        <v>342</v>
      </c>
      <c r="B354" t="s">
        <v>350</v>
      </c>
      <c r="C354">
        <v>48.844085693359297</v>
      </c>
      <c r="D354">
        <v>2.3366584777832</v>
      </c>
      <c r="E354">
        <v>119</v>
      </c>
      <c r="F354">
        <v>3536</v>
      </c>
      <c r="G354">
        <v>1.41571521759033</v>
      </c>
      <c r="H354">
        <v>1</v>
      </c>
      <c r="I354">
        <v>3</v>
      </c>
    </row>
    <row r="355" spans="1:9" x14ac:dyDescent="0.2">
      <c r="A355">
        <v>343</v>
      </c>
      <c r="B355" t="s">
        <v>351</v>
      </c>
      <c r="C355">
        <v>48.844058990478501</v>
      </c>
      <c r="D355">
        <v>2.3366336822509699</v>
      </c>
      <c r="E355">
        <v>119</v>
      </c>
      <c r="F355">
        <v>3540</v>
      </c>
      <c r="G355">
        <v>1.52181280983818</v>
      </c>
      <c r="H355">
        <v>0.8</v>
      </c>
      <c r="I355">
        <v>3</v>
      </c>
    </row>
    <row r="356" spans="1:9" x14ac:dyDescent="0.2">
      <c r="A356">
        <v>344</v>
      </c>
      <c r="B356" t="s">
        <v>352</v>
      </c>
      <c r="C356">
        <v>48.844032287597599</v>
      </c>
      <c r="D356">
        <v>2.3366353511810298</v>
      </c>
      <c r="E356">
        <v>119</v>
      </c>
      <c r="F356">
        <v>3543</v>
      </c>
      <c r="G356">
        <v>1.6214039590623599</v>
      </c>
      <c r="H356">
        <v>0.6</v>
      </c>
      <c r="I356">
        <v>3</v>
      </c>
    </row>
    <row r="357" spans="1:9" x14ac:dyDescent="0.2">
      <c r="A357">
        <v>345</v>
      </c>
      <c r="B357" t="s">
        <v>353</v>
      </c>
      <c r="C357">
        <v>48.844005584716797</v>
      </c>
      <c r="D357">
        <v>2.3366501331329301</v>
      </c>
      <c r="E357">
        <v>119</v>
      </c>
      <c r="F357">
        <v>3546</v>
      </c>
      <c r="G357">
        <v>1.7177420192294599</v>
      </c>
      <c r="H357">
        <v>0.6</v>
      </c>
      <c r="I357">
        <v>3</v>
      </c>
    </row>
    <row r="358" spans="1:9" x14ac:dyDescent="0.2">
      <c r="A358">
        <v>346</v>
      </c>
      <c r="B358" t="s">
        <v>354</v>
      </c>
      <c r="C358">
        <v>48.843936920166001</v>
      </c>
      <c r="D358">
        <v>2.3366274833679199</v>
      </c>
      <c r="E358">
        <v>120</v>
      </c>
      <c r="F358">
        <v>3554</v>
      </c>
      <c r="G358">
        <v>1.8139606051974799</v>
      </c>
      <c r="H358">
        <v>1.6</v>
      </c>
      <c r="I358">
        <v>3</v>
      </c>
    </row>
    <row r="359" spans="1:9" x14ac:dyDescent="0.2">
      <c r="A359">
        <v>347</v>
      </c>
      <c r="B359" t="s">
        <v>355</v>
      </c>
      <c r="C359">
        <v>48.843852996826101</v>
      </c>
      <c r="D359">
        <v>2.3366026878356898</v>
      </c>
      <c r="E359">
        <v>120</v>
      </c>
      <c r="F359">
        <v>3563</v>
      </c>
      <c r="G359">
        <v>1.9067246384090799</v>
      </c>
      <c r="H359">
        <v>2.25</v>
      </c>
      <c r="I359">
        <v>3</v>
      </c>
    </row>
    <row r="360" spans="1:9" x14ac:dyDescent="0.2">
      <c r="A360">
        <v>348</v>
      </c>
      <c r="B360" t="s">
        <v>356</v>
      </c>
      <c r="C360">
        <v>48.843757629394503</v>
      </c>
      <c r="D360">
        <v>2.33657670021057</v>
      </c>
      <c r="E360">
        <v>120</v>
      </c>
      <c r="F360">
        <v>3574</v>
      </c>
      <c r="G360">
        <v>1.9971856806013299</v>
      </c>
      <c r="H360">
        <v>2.2000000000000002</v>
      </c>
      <c r="I360">
        <v>3</v>
      </c>
    </row>
    <row r="361" spans="1:9" x14ac:dyDescent="0.2">
      <c r="A361">
        <v>349</v>
      </c>
      <c r="B361" t="s">
        <v>357</v>
      </c>
      <c r="C361">
        <v>48.843654632568303</v>
      </c>
      <c r="D361">
        <v>2.3365499973297101</v>
      </c>
      <c r="E361">
        <v>120</v>
      </c>
      <c r="F361">
        <v>3585</v>
      </c>
      <c r="G361">
        <v>2.0864951610565101</v>
      </c>
      <c r="H361">
        <v>2.2000000000000002</v>
      </c>
      <c r="I361">
        <v>3</v>
      </c>
    </row>
    <row r="362" spans="1:9" x14ac:dyDescent="0.2">
      <c r="A362">
        <v>350</v>
      </c>
      <c r="B362" t="s">
        <v>358</v>
      </c>
      <c r="C362">
        <v>48.843570709228501</v>
      </c>
      <c r="D362">
        <v>2.33653569221496</v>
      </c>
      <c r="E362">
        <v>120</v>
      </c>
      <c r="F362">
        <v>3595</v>
      </c>
      <c r="G362">
        <v>2.1547795666588598</v>
      </c>
      <c r="H362">
        <v>2.5</v>
      </c>
      <c r="I362">
        <v>3</v>
      </c>
    </row>
    <row r="363" spans="1:9" x14ac:dyDescent="0.2">
      <c r="A363">
        <v>351</v>
      </c>
      <c r="B363" t="s">
        <v>359</v>
      </c>
      <c r="C363">
        <v>48.843486785888601</v>
      </c>
      <c r="D363">
        <v>2.33652591705322</v>
      </c>
      <c r="E363">
        <v>119</v>
      </c>
      <c r="F363">
        <v>3604</v>
      </c>
      <c r="G363">
        <v>2.2130579418606202</v>
      </c>
      <c r="H363">
        <v>2.25</v>
      </c>
      <c r="I363">
        <v>3</v>
      </c>
    </row>
    <row r="364" spans="1:9" x14ac:dyDescent="0.2">
      <c r="A364">
        <v>352</v>
      </c>
      <c r="B364" t="s">
        <v>360</v>
      </c>
      <c r="C364">
        <v>48.8434028625488</v>
      </c>
      <c r="D364">
        <v>2.3365192413329998</v>
      </c>
      <c r="E364">
        <v>118</v>
      </c>
      <c r="F364">
        <v>3614</v>
      </c>
      <c r="G364">
        <v>2.2646654976738798</v>
      </c>
      <c r="H364">
        <v>2.5</v>
      </c>
      <c r="I364">
        <v>3</v>
      </c>
    </row>
    <row r="365" spans="1:9" x14ac:dyDescent="0.2">
      <c r="A365">
        <v>353</v>
      </c>
      <c r="B365" t="s">
        <v>361</v>
      </c>
      <c r="C365">
        <v>48.843318939208899</v>
      </c>
      <c r="D365">
        <v>2.33651399612426</v>
      </c>
      <c r="E365">
        <v>117</v>
      </c>
      <c r="F365">
        <v>3623</v>
      </c>
      <c r="G365">
        <v>2.3129375775655099</v>
      </c>
      <c r="H365">
        <v>2.25</v>
      </c>
      <c r="I365">
        <v>3</v>
      </c>
    </row>
    <row r="366" spans="1:9" x14ac:dyDescent="0.2">
      <c r="A366">
        <v>354</v>
      </c>
      <c r="B366" t="s">
        <v>362</v>
      </c>
      <c r="C366">
        <v>48.843231201171797</v>
      </c>
      <c r="D366">
        <v>2.3364961147308301</v>
      </c>
      <c r="E366">
        <v>116</v>
      </c>
      <c r="F366">
        <v>3633</v>
      </c>
      <c r="G366">
        <v>2.34503746032714</v>
      </c>
      <c r="H366">
        <v>2.5</v>
      </c>
      <c r="I366">
        <v>3</v>
      </c>
    </row>
    <row r="367" spans="1:9" x14ac:dyDescent="0.2">
      <c r="A367">
        <v>355</v>
      </c>
      <c r="B367" t="s">
        <v>363</v>
      </c>
      <c r="C367">
        <v>48.843143463134702</v>
      </c>
      <c r="D367">
        <v>2.33647489547729</v>
      </c>
      <c r="E367">
        <v>115</v>
      </c>
      <c r="F367">
        <v>3643</v>
      </c>
      <c r="G367">
        <v>2.3668766021728498</v>
      </c>
      <c r="H367">
        <v>2.5</v>
      </c>
      <c r="I367">
        <v>3</v>
      </c>
    </row>
    <row r="368" spans="1:9" x14ac:dyDescent="0.2">
      <c r="A368">
        <v>356</v>
      </c>
      <c r="B368" t="s">
        <v>364</v>
      </c>
      <c r="C368">
        <v>48.843051910400298</v>
      </c>
      <c r="D368">
        <v>2.3364510536193799</v>
      </c>
      <c r="E368">
        <v>114</v>
      </c>
      <c r="F368">
        <v>3653</v>
      </c>
      <c r="G368">
        <v>2.38187551498413</v>
      </c>
      <c r="H368">
        <v>2.5</v>
      </c>
      <c r="I368">
        <v>3</v>
      </c>
    </row>
    <row r="369" spans="1:9" x14ac:dyDescent="0.2">
      <c r="A369">
        <v>357</v>
      </c>
      <c r="B369" t="s">
        <v>365</v>
      </c>
      <c r="C369">
        <v>48.842964172363203</v>
      </c>
      <c r="D369">
        <v>2.3364262580871502</v>
      </c>
      <c r="E369">
        <v>113</v>
      </c>
      <c r="F369">
        <v>3663</v>
      </c>
      <c r="G369">
        <v>2.3934541808234302</v>
      </c>
      <c r="H369">
        <v>2.5</v>
      </c>
      <c r="I369">
        <v>3</v>
      </c>
    </row>
    <row r="370" spans="1:9" x14ac:dyDescent="0.2">
      <c r="A370">
        <v>358</v>
      </c>
      <c r="B370" t="s">
        <v>366</v>
      </c>
      <c r="C370">
        <v>48.842899322509702</v>
      </c>
      <c r="D370">
        <v>2.33641362190246</v>
      </c>
      <c r="E370">
        <v>113</v>
      </c>
      <c r="F370">
        <v>3670</v>
      </c>
      <c r="G370">
        <v>2.39253335528903</v>
      </c>
      <c r="H370">
        <v>3.5</v>
      </c>
      <c r="I370">
        <v>3</v>
      </c>
    </row>
    <row r="371" spans="1:9" x14ac:dyDescent="0.2">
      <c r="A371">
        <v>359</v>
      </c>
      <c r="B371" t="s">
        <v>367</v>
      </c>
      <c r="C371">
        <v>48.842849731445298</v>
      </c>
      <c r="D371">
        <v>2.3364050388336102</v>
      </c>
      <c r="E371">
        <v>113</v>
      </c>
      <c r="F371">
        <v>3676</v>
      </c>
      <c r="G371">
        <v>2.38280057907104</v>
      </c>
      <c r="H371">
        <v>3</v>
      </c>
      <c r="I371">
        <v>3</v>
      </c>
    </row>
    <row r="372" spans="1:9" x14ac:dyDescent="0.2">
      <c r="A372">
        <v>360</v>
      </c>
      <c r="B372" t="s">
        <v>368</v>
      </c>
      <c r="C372">
        <v>48.842803955078097</v>
      </c>
      <c r="D372">
        <v>2.3363988399505602</v>
      </c>
      <c r="E372">
        <v>114</v>
      </c>
      <c r="F372">
        <v>3681</v>
      </c>
      <c r="G372">
        <v>2.36719369888305</v>
      </c>
      <c r="H372">
        <v>1.6666666666666601</v>
      </c>
      <c r="I372">
        <v>3</v>
      </c>
    </row>
    <row r="373" spans="1:9" x14ac:dyDescent="0.2">
      <c r="A373">
        <v>361</v>
      </c>
      <c r="B373" t="s">
        <v>369</v>
      </c>
      <c r="C373">
        <v>48.842765808105398</v>
      </c>
      <c r="D373">
        <v>2.3363943099975502</v>
      </c>
      <c r="E373">
        <v>114</v>
      </c>
      <c r="F373">
        <v>3685</v>
      </c>
      <c r="G373">
        <v>2.3486492368910001</v>
      </c>
      <c r="H373">
        <v>2</v>
      </c>
      <c r="I373">
        <v>3</v>
      </c>
    </row>
    <row r="374" spans="1:9" x14ac:dyDescent="0.2">
      <c r="A374">
        <v>362</v>
      </c>
      <c r="B374" t="s">
        <v>370</v>
      </c>
      <c r="C374">
        <v>48.842723846435497</v>
      </c>
      <c r="D374">
        <v>2.3363811969757</v>
      </c>
      <c r="E374">
        <v>114</v>
      </c>
      <c r="F374">
        <v>3690</v>
      </c>
      <c r="G374">
        <v>2.3602570427788598</v>
      </c>
      <c r="H374">
        <v>5</v>
      </c>
      <c r="I374">
        <v>3</v>
      </c>
    </row>
    <row r="375" spans="1:9" x14ac:dyDescent="0.2">
      <c r="A375">
        <v>363</v>
      </c>
      <c r="B375" t="s">
        <v>371</v>
      </c>
      <c r="C375">
        <v>48.842685699462798</v>
      </c>
      <c r="D375">
        <v>2.3363659381866402</v>
      </c>
      <c r="E375">
        <v>114</v>
      </c>
      <c r="F375">
        <v>3694</v>
      </c>
      <c r="G375">
        <v>2.3814132478502001</v>
      </c>
      <c r="H375">
        <v>2</v>
      </c>
      <c r="I375">
        <v>3</v>
      </c>
    </row>
    <row r="376" spans="1:9" x14ac:dyDescent="0.2">
      <c r="A376">
        <v>364</v>
      </c>
      <c r="B376" t="s">
        <v>372</v>
      </c>
      <c r="C376">
        <v>48.8426513671875</v>
      </c>
      <c r="D376">
        <v>2.33634948730468</v>
      </c>
      <c r="E376">
        <v>113</v>
      </c>
      <c r="F376">
        <v>3698</v>
      </c>
      <c r="G376">
        <v>2.40893416934543</v>
      </c>
      <c r="H376">
        <v>4</v>
      </c>
      <c r="I376">
        <v>3</v>
      </c>
    </row>
    <row r="377" spans="1:9" x14ac:dyDescent="0.2">
      <c r="A377">
        <v>365</v>
      </c>
      <c r="B377" t="s">
        <v>373</v>
      </c>
      <c r="C377">
        <v>48.842617034912102</v>
      </c>
      <c r="D377">
        <v>2.33633208274841</v>
      </c>
      <c r="E377">
        <v>113</v>
      </c>
      <c r="F377">
        <v>3702</v>
      </c>
      <c r="G377">
        <v>2.4396382437811899</v>
      </c>
      <c r="H377">
        <v>2</v>
      </c>
      <c r="I377">
        <v>3</v>
      </c>
    </row>
    <row r="378" spans="1:9" x14ac:dyDescent="0.2">
      <c r="A378">
        <v>366</v>
      </c>
      <c r="B378" t="s">
        <v>374</v>
      </c>
      <c r="C378">
        <v>48.842277526855398</v>
      </c>
      <c r="D378">
        <v>2.3362948894500701</v>
      </c>
      <c r="E378">
        <v>110</v>
      </c>
      <c r="F378">
        <v>3740</v>
      </c>
      <c r="G378">
        <v>2.3000698619418598</v>
      </c>
      <c r="H378">
        <v>2.375</v>
      </c>
      <c r="I378">
        <v>3</v>
      </c>
    </row>
    <row r="379" spans="1:9" x14ac:dyDescent="0.2">
      <c r="A379">
        <v>367</v>
      </c>
      <c r="B379" t="s">
        <v>375</v>
      </c>
      <c r="C379">
        <v>48.841945648193303</v>
      </c>
      <c r="D379">
        <v>2.33623123168945</v>
      </c>
      <c r="E379">
        <v>110</v>
      </c>
      <c r="F379">
        <v>3777</v>
      </c>
      <c r="G379">
        <v>2.3086807462904102</v>
      </c>
      <c r="H379">
        <v>2.4666666666666601</v>
      </c>
      <c r="I379">
        <v>3</v>
      </c>
    </row>
    <row r="380" spans="1:9" x14ac:dyDescent="0.2">
      <c r="A380">
        <v>368</v>
      </c>
      <c r="B380" t="s">
        <v>376</v>
      </c>
      <c r="C380">
        <v>48.841587066650298</v>
      </c>
      <c r="D380">
        <v>2.33624863624572</v>
      </c>
      <c r="E380">
        <v>109</v>
      </c>
      <c r="F380">
        <v>3817</v>
      </c>
      <c r="G380">
        <v>2.2907373640272302</v>
      </c>
      <c r="H380">
        <v>2.6666666666666599</v>
      </c>
      <c r="I380">
        <v>3</v>
      </c>
    </row>
    <row r="381" spans="1:9" x14ac:dyDescent="0.2">
      <c r="A381">
        <v>369</v>
      </c>
      <c r="B381" t="s">
        <v>377</v>
      </c>
      <c r="C381">
        <v>48.8412475585937</v>
      </c>
      <c r="D381">
        <v>2.33624219894409</v>
      </c>
      <c r="E381">
        <v>113</v>
      </c>
      <c r="F381">
        <v>3855</v>
      </c>
      <c r="G381">
        <v>2.2500960032145101</v>
      </c>
      <c r="H381">
        <v>2.375</v>
      </c>
      <c r="I381">
        <v>3</v>
      </c>
    </row>
    <row r="382" spans="1:9" x14ac:dyDescent="0.2">
      <c r="A382">
        <v>370</v>
      </c>
      <c r="B382" t="s">
        <v>378</v>
      </c>
      <c r="C382">
        <v>48.841167449951101</v>
      </c>
      <c r="D382">
        <v>2.3362402915954501</v>
      </c>
      <c r="E382">
        <v>115</v>
      </c>
      <c r="F382">
        <v>3864</v>
      </c>
      <c r="G382">
        <v>2.2126400470733598</v>
      </c>
      <c r="H382">
        <v>2.25</v>
      </c>
      <c r="I382">
        <v>3</v>
      </c>
    </row>
    <row r="383" spans="1:9" x14ac:dyDescent="0.2">
      <c r="A383">
        <v>371</v>
      </c>
      <c r="B383" t="s">
        <v>379</v>
      </c>
      <c r="C383">
        <v>48.841060638427699</v>
      </c>
      <c r="D383">
        <v>2.3362970352172798</v>
      </c>
      <c r="E383">
        <v>118</v>
      </c>
      <c r="F383">
        <v>3877</v>
      </c>
      <c r="G383">
        <v>2.1768271923065101</v>
      </c>
      <c r="H383">
        <v>2.1666666666666599</v>
      </c>
      <c r="I383">
        <v>3</v>
      </c>
    </row>
    <row r="384" spans="1:9" x14ac:dyDescent="0.2">
      <c r="A384">
        <v>372</v>
      </c>
      <c r="B384" t="s">
        <v>380</v>
      </c>
      <c r="C384">
        <v>48.840984344482401</v>
      </c>
      <c r="D384">
        <v>2.3362820148468</v>
      </c>
      <c r="E384">
        <v>119</v>
      </c>
      <c r="F384">
        <v>3885</v>
      </c>
      <c r="G384">
        <v>2.1682907475365498</v>
      </c>
      <c r="H384">
        <v>2</v>
      </c>
      <c r="I384">
        <v>3</v>
      </c>
    </row>
    <row r="385" spans="1:9" x14ac:dyDescent="0.2">
      <c r="A385">
        <v>373</v>
      </c>
      <c r="B385" t="s">
        <v>381</v>
      </c>
      <c r="C385">
        <v>48.840892791747997</v>
      </c>
      <c r="D385">
        <v>2.3362467288970898</v>
      </c>
      <c r="E385">
        <v>121</v>
      </c>
      <c r="F385">
        <v>3895</v>
      </c>
      <c r="G385">
        <v>2.1640793482462501</v>
      </c>
      <c r="H385">
        <v>2.5</v>
      </c>
      <c r="I385">
        <v>3</v>
      </c>
    </row>
    <row r="386" spans="1:9" x14ac:dyDescent="0.2">
      <c r="A386">
        <v>374</v>
      </c>
      <c r="B386" t="s">
        <v>382</v>
      </c>
      <c r="C386">
        <v>48.840824127197202</v>
      </c>
      <c r="D386">
        <v>2.33625316619873</v>
      </c>
      <c r="E386">
        <v>122</v>
      </c>
      <c r="F386">
        <v>3903</v>
      </c>
      <c r="G386">
        <v>2.1607100963592498</v>
      </c>
      <c r="H386">
        <v>2</v>
      </c>
      <c r="I386">
        <v>3</v>
      </c>
    </row>
    <row r="387" spans="1:9" x14ac:dyDescent="0.2">
      <c r="A387">
        <v>375</v>
      </c>
      <c r="B387" t="s">
        <v>383</v>
      </c>
      <c r="C387">
        <v>48.840744018554602</v>
      </c>
      <c r="D387">
        <v>2.3362677097320499</v>
      </c>
      <c r="E387">
        <v>124</v>
      </c>
      <c r="F387">
        <v>3912</v>
      </c>
      <c r="G387">
        <v>2.1572644180721698</v>
      </c>
      <c r="H387">
        <v>1.8</v>
      </c>
      <c r="I387">
        <v>3</v>
      </c>
    </row>
    <row r="388" spans="1:9" x14ac:dyDescent="0.2">
      <c r="A388">
        <v>376</v>
      </c>
      <c r="B388" t="s">
        <v>384</v>
      </c>
      <c r="C388">
        <v>48.8406562805175</v>
      </c>
      <c r="D388">
        <v>2.3362877368927002</v>
      </c>
      <c r="E388">
        <v>125</v>
      </c>
      <c r="F388">
        <v>3922</v>
      </c>
      <c r="G388">
        <v>2.1537677447001098</v>
      </c>
      <c r="H388">
        <v>2.5</v>
      </c>
      <c r="I388">
        <v>3</v>
      </c>
    </row>
    <row r="389" spans="1:9" x14ac:dyDescent="0.2">
      <c r="A389">
        <v>377</v>
      </c>
      <c r="B389" t="s">
        <v>385</v>
      </c>
      <c r="C389">
        <v>48.840564727783203</v>
      </c>
      <c r="D389">
        <v>2.33631014823913</v>
      </c>
      <c r="E389">
        <v>127</v>
      </c>
      <c r="F389">
        <v>3932</v>
      </c>
      <c r="G389">
        <v>2.1502456400129502</v>
      </c>
      <c r="H389">
        <v>2</v>
      </c>
      <c r="I389">
        <v>3</v>
      </c>
    </row>
    <row r="390" spans="1:9" x14ac:dyDescent="0.2">
      <c r="A390">
        <v>378</v>
      </c>
      <c r="B390" t="s">
        <v>386</v>
      </c>
      <c r="C390">
        <v>48.840484619140597</v>
      </c>
      <c r="D390">
        <v>2.3363354206085201</v>
      </c>
      <c r="E390">
        <v>127</v>
      </c>
      <c r="F390">
        <v>3942</v>
      </c>
      <c r="G390">
        <v>2.1360239717695402</v>
      </c>
      <c r="H390">
        <v>2</v>
      </c>
      <c r="I390">
        <v>3</v>
      </c>
    </row>
    <row r="391" spans="1:9" x14ac:dyDescent="0.2">
      <c r="A391">
        <v>379</v>
      </c>
      <c r="B391" t="s">
        <v>387</v>
      </c>
      <c r="C391">
        <v>48.840404510497997</v>
      </c>
      <c r="D391">
        <v>2.33636450767517</v>
      </c>
      <c r="E391">
        <v>126</v>
      </c>
      <c r="F391">
        <v>3951</v>
      </c>
      <c r="G391">
        <v>2.1172965897454099</v>
      </c>
      <c r="H391">
        <v>2.25</v>
      </c>
      <c r="I391">
        <v>3</v>
      </c>
    </row>
    <row r="392" spans="1:9" x14ac:dyDescent="0.2">
      <c r="A392">
        <v>380</v>
      </c>
      <c r="B392" t="s">
        <v>388</v>
      </c>
      <c r="C392">
        <v>48.840324401855398</v>
      </c>
      <c r="D392">
        <v>2.3363962173461901</v>
      </c>
      <c r="E392">
        <v>124</v>
      </c>
      <c r="F392">
        <v>3960</v>
      </c>
      <c r="G392">
        <v>2.09556579589843</v>
      </c>
      <c r="H392">
        <v>1.8</v>
      </c>
      <c r="I392">
        <v>3</v>
      </c>
    </row>
    <row r="393" spans="1:9" x14ac:dyDescent="0.2">
      <c r="A393">
        <v>381</v>
      </c>
      <c r="B393" t="s">
        <v>389</v>
      </c>
      <c r="C393">
        <v>48.840244293212798</v>
      </c>
      <c r="D393">
        <v>2.3364291191100999</v>
      </c>
      <c r="E393">
        <v>122</v>
      </c>
      <c r="F393">
        <v>3969</v>
      </c>
      <c r="G393">
        <v>2.0723328325483501</v>
      </c>
      <c r="H393">
        <v>1.8</v>
      </c>
      <c r="I393">
        <v>3</v>
      </c>
    </row>
    <row r="394" spans="1:9" x14ac:dyDescent="0.2">
      <c r="A394">
        <v>382</v>
      </c>
      <c r="B394" t="s">
        <v>390</v>
      </c>
      <c r="C394">
        <v>48.840087890625</v>
      </c>
      <c r="D394">
        <v>2.33640432357788</v>
      </c>
      <c r="E394">
        <v>121</v>
      </c>
      <c r="F394">
        <v>3987</v>
      </c>
      <c r="G394">
        <v>2.05180764198303</v>
      </c>
      <c r="H394">
        <v>2</v>
      </c>
      <c r="I394">
        <v>3</v>
      </c>
    </row>
    <row r="395" spans="1:9" x14ac:dyDescent="0.2">
      <c r="A395">
        <v>383</v>
      </c>
      <c r="B395" t="s">
        <v>391</v>
      </c>
      <c r="C395">
        <v>48.839935302734297</v>
      </c>
      <c r="D395">
        <v>2.3363406658172599</v>
      </c>
      <c r="E395">
        <v>120</v>
      </c>
      <c r="F395">
        <v>4004</v>
      </c>
      <c r="G395">
        <v>2.0397890938652798</v>
      </c>
      <c r="H395">
        <v>1.88888888888888</v>
      </c>
      <c r="I395">
        <v>3</v>
      </c>
    </row>
    <row r="396" spans="1:9" x14ac:dyDescent="0.2">
      <c r="A396">
        <v>384</v>
      </c>
      <c r="B396" t="s">
        <v>392</v>
      </c>
      <c r="C396">
        <v>48.839889526367102</v>
      </c>
      <c r="D396">
        <v>2.3363351821899401</v>
      </c>
      <c r="E396">
        <v>119</v>
      </c>
      <c r="F396">
        <v>4009</v>
      </c>
      <c r="G396">
        <v>2.0525670051574698</v>
      </c>
      <c r="H396">
        <v>5</v>
      </c>
      <c r="I396">
        <v>3</v>
      </c>
    </row>
    <row r="397" spans="1:9" x14ac:dyDescent="0.2">
      <c r="A397">
        <v>385</v>
      </c>
      <c r="B397" t="s">
        <v>393</v>
      </c>
      <c r="C397">
        <v>48.839855194091797</v>
      </c>
      <c r="D397">
        <v>2.3363368511199898</v>
      </c>
      <c r="E397">
        <v>119</v>
      </c>
      <c r="F397">
        <v>4013</v>
      </c>
      <c r="G397">
        <v>2.0740992493099601</v>
      </c>
      <c r="H397">
        <v>2</v>
      </c>
      <c r="I397">
        <v>3</v>
      </c>
    </row>
    <row r="398" spans="1:9" x14ac:dyDescent="0.2">
      <c r="A398">
        <v>386</v>
      </c>
      <c r="B398" t="s">
        <v>394</v>
      </c>
      <c r="C398">
        <v>48.839828491210902</v>
      </c>
      <c r="D398">
        <v>2.33634328842163</v>
      </c>
      <c r="E398">
        <v>119</v>
      </c>
      <c r="F398">
        <v>4016</v>
      </c>
      <c r="G398">
        <v>2.1014679802788598</v>
      </c>
      <c r="H398">
        <v>3</v>
      </c>
      <c r="I398">
        <v>3</v>
      </c>
    </row>
    <row r="399" spans="1:9" x14ac:dyDescent="0.2">
      <c r="A399">
        <v>387</v>
      </c>
      <c r="B399" t="s">
        <v>395</v>
      </c>
      <c r="C399">
        <v>48.839809417724602</v>
      </c>
      <c r="D399">
        <v>2.3363518714904701</v>
      </c>
      <c r="E399">
        <v>119</v>
      </c>
      <c r="F399">
        <v>4019</v>
      </c>
      <c r="G399">
        <v>2.1317550871107298</v>
      </c>
      <c r="H399">
        <v>1.5</v>
      </c>
      <c r="I399">
        <v>3</v>
      </c>
    </row>
    <row r="400" spans="1:9" x14ac:dyDescent="0.2">
      <c r="A400">
        <v>388</v>
      </c>
      <c r="B400" t="s">
        <v>396</v>
      </c>
      <c r="C400">
        <v>48.839725494384702</v>
      </c>
      <c r="D400">
        <v>2.33644199371337</v>
      </c>
      <c r="E400">
        <v>118</v>
      </c>
      <c r="F400">
        <v>4030</v>
      </c>
      <c r="G400">
        <v>2.1445960468715999</v>
      </c>
      <c r="H400">
        <v>2.2000000000000002</v>
      </c>
      <c r="I400">
        <v>3</v>
      </c>
    </row>
    <row r="401" spans="1:9" x14ac:dyDescent="0.2">
      <c r="A401">
        <v>389</v>
      </c>
      <c r="B401" t="s">
        <v>397</v>
      </c>
      <c r="C401">
        <v>48.839630126953097</v>
      </c>
      <c r="D401">
        <v>2.3365707397460902</v>
      </c>
      <c r="E401">
        <v>117</v>
      </c>
      <c r="F401">
        <v>4044</v>
      </c>
      <c r="G401">
        <v>2.1421408653259202</v>
      </c>
      <c r="H401">
        <v>2.3333333333333299</v>
      </c>
      <c r="I401">
        <v>3</v>
      </c>
    </row>
    <row r="402" spans="1:9" x14ac:dyDescent="0.2">
      <c r="A402">
        <v>390</v>
      </c>
      <c r="B402" t="s">
        <v>398</v>
      </c>
      <c r="C402">
        <v>48.839584350585902</v>
      </c>
      <c r="D402">
        <v>2.33666896820068</v>
      </c>
      <c r="E402">
        <v>118</v>
      </c>
      <c r="F402">
        <v>4053</v>
      </c>
      <c r="G402">
        <v>2.1579606003231402</v>
      </c>
      <c r="H402">
        <v>2.25</v>
      </c>
      <c r="I402">
        <v>3</v>
      </c>
    </row>
    <row r="403" spans="1:9" x14ac:dyDescent="0.2">
      <c r="A403">
        <v>391</v>
      </c>
      <c r="B403" t="s">
        <v>399</v>
      </c>
      <c r="C403">
        <v>48.8395385742187</v>
      </c>
      <c r="D403">
        <v>2.3367853164672798</v>
      </c>
      <c r="E403">
        <v>120</v>
      </c>
      <c r="F403">
        <v>4063</v>
      </c>
      <c r="G403">
        <v>2.1793157524532698</v>
      </c>
      <c r="H403">
        <v>3.3333333333333299</v>
      </c>
      <c r="I403">
        <v>3</v>
      </c>
    </row>
    <row r="404" spans="1:9" x14ac:dyDescent="0.2">
      <c r="A404">
        <v>392</v>
      </c>
      <c r="B404" t="s">
        <v>400</v>
      </c>
      <c r="C404">
        <v>48.8394966125488</v>
      </c>
      <c r="D404">
        <v>2.33691382408142</v>
      </c>
      <c r="E404">
        <v>122</v>
      </c>
      <c r="F404">
        <v>4073</v>
      </c>
      <c r="G404">
        <v>2.2043610943688199</v>
      </c>
      <c r="H404">
        <v>2.5</v>
      </c>
      <c r="I404">
        <v>3</v>
      </c>
    </row>
    <row r="405" spans="1:9" x14ac:dyDescent="0.2">
      <c r="A405">
        <v>393</v>
      </c>
      <c r="B405" t="s">
        <v>401</v>
      </c>
      <c r="C405">
        <v>48.839450836181598</v>
      </c>
      <c r="D405">
        <v>2.3370482921600302</v>
      </c>
      <c r="E405">
        <v>124</v>
      </c>
      <c r="F405">
        <v>4084</v>
      </c>
      <c r="G405">
        <v>2.23125166363186</v>
      </c>
      <c r="H405">
        <v>2.75</v>
      </c>
      <c r="I405">
        <v>3</v>
      </c>
    </row>
    <row r="406" spans="1:9" x14ac:dyDescent="0.2">
      <c r="A406">
        <v>394</v>
      </c>
      <c r="B406" t="s">
        <v>402</v>
      </c>
      <c r="C406">
        <v>48.8394165039062</v>
      </c>
      <c r="D406">
        <v>2.33717584609985</v>
      </c>
      <c r="E406">
        <v>125</v>
      </c>
      <c r="F406">
        <v>4095</v>
      </c>
      <c r="G406">
        <v>2.24496258629692</v>
      </c>
      <c r="H406">
        <v>2.75</v>
      </c>
      <c r="I406">
        <v>3</v>
      </c>
    </row>
    <row r="407" spans="1:9" x14ac:dyDescent="0.2">
      <c r="A407">
        <v>395</v>
      </c>
      <c r="B407" t="s">
        <v>403</v>
      </c>
      <c r="C407">
        <v>48.839385986328097</v>
      </c>
      <c r="D407">
        <v>2.33730697631835</v>
      </c>
      <c r="E407">
        <v>125</v>
      </c>
      <c r="F407">
        <v>4105</v>
      </c>
      <c r="G407">
        <v>2.2550874286227698</v>
      </c>
      <c r="H407">
        <v>2.5</v>
      </c>
      <c r="I407">
        <v>3</v>
      </c>
    </row>
    <row r="408" spans="1:9" x14ac:dyDescent="0.2">
      <c r="A408">
        <v>396</v>
      </c>
      <c r="B408" t="s">
        <v>404</v>
      </c>
      <c r="C408">
        <v>48.839359283447202</v>
      </c>
      <c r="D408">
        <v>2.3374400138854901</v>
      </c>
      <c r="E408">
        <v>124</v>
      </c>
      <c r="F408">
        <v>4115</v>
      </c>
      <c r="G408">
        <v>2.2628217273288298</v>
      </c>
      <c r="H408">
        <v>2.5</v>
      </c>
      <c r="I408">
        <v>3</v>
      </c>
    </row>
    <row r="409" spans="1:9" x14ac:dyDescent="0.2">
      <c r="A409">
        <v>397</v>
      </c>
      <c r="B409" t="s">
        <v>405</v>
      </c>
      <c r="C409">
        <v>48.839332580566399</v>
      </c>
      <c r="D409">
        <v>2.33757448196411</v>
      </c>
      <c r="E409">
        <v>124</v>
      </c>
      <c r="F409">
        <v>4125</v>
      </c>
      <c r="G409">
        <v>2.2693602244059199</v>
      </c>
      <c r="H409">
        <v>2.5</v>
      </c>
      <c r="I409">
        <v>3</v>
      </c>
    </row>
    <row r="410" spans="1:9" x14ac:dyDescent="0.2">
      <c r="A410">
        <v>398</v>
      </c>
      <c r="B410" t="s">
        <v>406</v>
      </c>
      <c r="C410">
        <v>48.8392944335937</v>
      </c>
      <c r="D410">
        <v>2.3377001285552899</v>
      </c>
      <c r="E410">
        <v>123</v>
      </c>
      <c r="F410">
        <v>4135</v>
      </c>
      <c r="G410">
        <v>2.2611122661166698</v>
      </c>
      <c r="H410">
        <v>2</v>
      </c>
      <c r="I410">
        <v>3</v>
      </c>
    </row>
    <row r="411" spans="1:9" x14ac:dyDescent="0.2">
      <c r="A411">
        <v>399</v>
      </c>
      <c r="B411" t="s">
        <v>407</v>
      </c>
      <c r="C411">
        <v>48.8392524719238</v>
      </c>
      <c r="D411">
        <v>2.3378236293792698</v>
      </c>
      <c r="E411">
        <v>123</v>
      </c>
      <c r="F411">
        <v>4146</v>
      </c>
      <c r="G411">
        <v>2.2454229990641199</v>
      </c>
      <c r="H411">
        <v>2.75</v>
      </c>
      <c r="I411">
        <v>3</v>
      </c>
    </row>
    <row r="412" spans="1:9" x14ac:dyDescent="0.2">
      <c r="A412">
        <v>400</v>
      </c>
      <c r="B412" t="s">
        <v>408</v>
      </c>
      <c r="C412">
        <v>48.839210510253899</v>
      </c>
      <c r="D412">
        <v>2.3379452228546098</v>
      </c>
      <c r="E412">
        <v>122</v>
      </c>
      <c r="F412">
        <v>4156</v>
      </c>
      <c r="G412">
        <v>2.2247735659281398</v>
      </c>
      <c r="H412">
        <v>2</v>
      </c>
      <c r="I412">
        <v>3</v>
      </c>
    </row>
    <row r="413" spans="1:9" x14ac:dyDescent="0.2">
      <c r="A413">
        <v>401</v>
      </c>
      <c r="B413" t="s">
        <v>409</v>
      </c>
      <c r="C413">
        <v>48.839164733886697</v>
      </c>
      <c r="D413">
        <v>2.3380661010742099</v>
      </c>
      <c r="E413">
        <v>120</v>
      </c>
      <c r="F413">
        <v>4166</v>
      </c>
      <c r="G413">
        <v>2.2016436523861298</v>
      </c>
      <c r="H413">
        <v>2</v>
      </c>
      <c r="I413">
        <v>3</v>
      </c>
    </row>
    <row r="414" spans="1:9" x14ac:dyDescent="0.2">
      <c r="A414">
        <v>402</v>
      </c>
      <c r="B414" t="s">
        <v>410</v>
      </c>
      <c r="C414">
        <v>48.8391304016113</v>
      </c>
      <c r="D414">
        <v>2.33819127082824</v>
      </c>
      <c r="E414">
        <v>119</v>
      </c>
      <c r="F414">
        <v>4176</v>
      </c>
      <c r="G414">
        <v>2.20944735738966</v>
      </c>
      <c r="H414">
        <v>2.5</v>
      </c>
      <c r="I414">
        <v>3</v>
      </c>
    </row>
    <row r="415" spans="1:9" x14ac:dyDescent="0.2">
      <c r="A415">
        <v>403</v>
      </c>
      <c r="B415" t="s">
        <v>411</v>
      </c>
      <c r="C415">
        <v>48.839096069335902</v>
      </c>
      <c r="D415">
        <v>2.33831739425659</v>
      </c>
      <c r="E415">
        <v>118</v>
      </c>
      <c r="F415">
        <v>4186</v>
      </c>
      <c r="G415">
        <v>2.2276043891906698</v>
      </c>
      <c r="H415">
        <v>2.5</v>
      </c>
      <c r="I415">
        <v>3</v>
      </c>
    </row>
    <row r="416" spans="1:9" x14ac:dyDescent="0.2">
      <c r="A416">
        <v>404</v>
      </c>
      <c r="B416" t="s">
        <v>412</v>
      </c>
      <c r="C416">
        <v>48.839065551757798</v>
      </c>
      <c r="D416">
        <v>2.3384439945220898</v>
      </c>
      <c r="E416">
        <v>116</v>
      </c>
      <c r="F416">
        <v>4196</v>
      </c>
      <c r="G416">
        <v>2.2526632414923702</v>
      </c>
      <c r="H416">
        <v>2.5</v>
      </c>
      <c r="I416">
        <v>3</v>
      </c>
    </row>
    <row r="417" spans="1:9" x14ac:dyDescent="0.2">
      <c r="A417">
        <v>405</v>
      </c>
      <c r="B417" t="s">
        <v>413</v>
      </c>
      <c r="C417">
        <v>48.839035034179602</v>
      </c>
      <c r="D417">
        <v>2.3385708332061701</v>
      </c>
      <c r="E417">
        <v>115</v>
      </c>
      <c r="F417">
        <v>4206</v>
      </c>
      <c r="G417">
        <v>2.2811736000908698</v>
      </c>
      <c r="H417">
        <v>2.5</v>
      </c>
      <c r="I417">
        <v>3</v>
      </c>
    </row>
    <row r="418" spans="1:9" x14ac:dyDescent="0.2">
      <c r="A418">
        <v>406</v>
      </c>
      <c r="B418" t="s">
        <v>414</v>
      </c>
      <c r="C418">
        <v>48.8390083312988</v>
      </c>
      <c r="D418">
        <v>2.3386979103088299</v>
      </c>
      <c r="E418">
        <v>116</v>
      </c>
      <c r="F418">
        <v>4215</v>
      </c>
      <c r="G418">
        <v>2.1231210231781001</v>
      </c>
      <c r="H418">
        <v>1.8</v>
      </c>
      <c r="I418">
        <v>3</v>
      </c>
    </row>
    <row r="419" spans="1:9" x14ac:dyDescent="0.2">
      <c r="A419">
        <v>407</v>
      </c>
      <c r="B419" t="s">
        <v>415</v>
      </c>
      <c r="C419">
        <v>48.838985443115199</v>
      </c>
      <c r="D419">
        <v>2.3388252258300701</v>
      </c>
      <c r="E419">
        <v>117</v>
      </c>
      <c r="F419">
        <v>4225</v>
      </c>
      <c r="G419">
        <v>1.8905835681491401</v>
      </c>
      <c r="H419">
        <v>1.6666666666666601</v>
      </c>
      <c r="I419">
        <v>3</v>
      </c>
    </row>
    <row r="420" spans="1:9" x14ac:dyDescent="0.2">
      <c r="A420">
        <v>408</v>
      </c>
      <c r="B420" t="s">
        <v>416</v>
      </c>
      <c r="C420">
        <v>48.838962554931598</v>
      </c>
      <c r="D420">
        <v>2.3389527797698899</v>
      </c>
      <c r="E420">
        <v>120</v>
      </c>
      <c r="F420">
        <v>4235</v>
      </c>
      <c r="G420">
        <v>1.6083898809221</v>
      </c>
      <c r="H420">
        <v>2</v>
      </c>
      <c r="I420">
        <v>3</v>
      </c>
    </row>
    <row r="421" spans="1:9" x14ac:dyDescent="0.2">
      <c r="A421">
        <v>409</v>
      </c>
      <c r="B421" t="s">
        <v>417</v>
      </c>
      <c r="C421">
        <v>48.838943481445298</v>
      </c>
      <c r="D421">
        <v>2.3390803337097101</v>
      </c>
      <c r="E421">
        <v>122</v>
      </c>
      <c r="F421">
        <v>4245</v>
      </c>
      <c r="G421">
        <v>1.3013680775960199</v>
      </c>
      <c r="H421">
        <v>1.6666666666666601</v>
      </c>
      <c r="I421">
        <v>3</v>
      </c>
    </row>
    <row r="422" spans="1:9" x14ac:dyDescent="0.2">
      <c r="A422">
        <v>410</v>
      </c>
      <c r="B422" t="s">
        <v>418</v>
      </c>
      <c r="C422">
        <v>48.838874816894503</v>
      </c>
      <c r="D422">
        <v>2.3395926952361998</v>
      </c>
      <c r="E422">
        <v>130</v>
      </c>
      <c r="F422">
        <v>4283</v>
      </c>
      <c r="G422">
        <v>1.0685102807150899</v>
      </c>
      <c r="H422">
        <v>0.79166666666666596</v>
      </c>
    </row>
    <row r="423" spans="1:9" x14ac:dyDescent="0.2">
      <c r="A423">
        <v>411</v>
      </c>
      <c r="B423" t="s">
        <v>419</v>
      </c>
      <c r="C423">
        <v>48.838844299316399</v>
      </c>
      <c r="D423">
        <v>2.3397014141082701</v>
      </c>
      <c r="E423">
        <v>133</v>
      </c>
      <c r="F423">
        <v>4292</v>
      </c>
      <c r="G423">
        <v>1.1385471291012199</v>
      </c>
      <c r="H423">
        <v>0.81818181818181801</v>
      </c>
    </row>
    <row r="424" spans="1:9" x14ac:dyDescent="0.2">
      <c r="A424">
        <v>412</v>
      </c>
      <c r="B424" t="s">
        <v>420</v>
      </c>
      <c r="C424">
        <v>48.838794708251903</v>
      </c>
      <c r="D424">
        <v>2.3397011756896902</v>
      </c>
      <c r="E424">
        <v>134</v>
      </c>
      <c r="F424">
        <v>4297</v>
      </c>
      <c r="G424">
        <v>1.1815734704335501</v>
      </c>
      <c r="H424">
        <v>1</v>
      </c>
    </row>
    <row r="425" spans="1:9" x14ac:dyDescent="0.2">
      <c r="A425">
        <v>413</v>
      </c>
      <c r="B425" t="s">
        <v>421</v>
      </c>
      <c r="C425">
        <v>48.838726043701101</v>
      </c>
      <c r="D425">
        <v>2.33968949317932</v>
      </c>
      <c r="E425">
        <v>135</v>
      </c>
      <c r="F425">
        <v>4305</v>
      </c>
      <c r="G425">
        <v>1.23528149392869</v>
      </c>
      <c r="H425">
        <v>1.6</v>
      </c>
    </row>
    <row r="426" spans="1:9" x14ac:dyDescent="0.2">
      <c r="A426">
        <v>414</v>
      </c>
      <c r="B426" t="s">
        <v>422</v>
      </c>
      <c r="C426">
        <v>48.838645935058501</v>
      </c>
      <c r="D426">
        <v>2.3396699428558301</v>
      </c>
      <c r="E426">
        <v>136</v>
      </c>
      <c r="F426">
        <v>4314</v>
      </c>
      <c r="G426">
        <v>1.2961104181077701</v>
      </c>
      <c r="H426">
        <v>1.8</v>
      </c>
    </row>
    <row r="427" spans="1:9" x14ac:dyDescent="0.2">
      <c r="A427">
        <v>415</v>
      </c>
      <c r="B427" t="s">
        <v>423</v>
      </c>
      <c r="C427">
        <v>48.838558197021399</v>
      </c>
      <c r="D427">
        <v>2.3396468162536599</v>
      </c>
      <c r="E427">
        <v>137</v>
      </c>
      <c r="F427">
        <v>4324</v>
      </c>
      <c r="G427">
        <v>1.3604999913109601</v>
      </c>
      <c r="H427">
        <v>2</v>
      </c>
    </row>
    <row r="428" spans="1:9" x14ac:dyDescent="0.2">
      <c r="A428">
        <v>416</v>
      </c>
      <c r="B428" t="s">
        <v>424</v>
      </c>
      <c r="C428">
        <v>48.838504791259702</v>
      </c>
      <c r="D428">
        <v>2.33963418006896</v>
      </c>
      <c r="E428">
        <v>138</v>
      </c>
      <c r="F428">
        <v>4330</v>
      </c>
      <c r="G428">
        <v>1.36617051230536</v>
      </c>
      <c r="H428">
        <v>2</v>
      </c>
    </row>
    <row r="429" spans="1:9" x14ac:dyDescent="0.2">
      <c r="A429">
        <v>417</v>
      </c>
      <c r="B429" t="s">
        <v>425</v>
      </c>
      <c r="C429">
        <v>48.838455200195298</v>
      </c>
      <c r="D429">
        <v>2.3396220207214302</v>
      </c>
      <c r="E429">
        <v>139</v>
      </c>
      <c r="F429">
        <v>4335</v>
      </c>
      <c r="G429">
        <v>1.35098722245958</v>
      </c>
      <c r="H429">
        <v>1.6666666666666601</v>
      </c>
    </row>
    <row r="430" spans="1:9" x14ac:dyDescent="0.2">
      <c r="A430">
        <v>418</v>
      </c>
      <c r="B430" t="s">
        <v>426</v>
      </c>
      <c r="C430">
        <v>48.838409423828097</v>
      </c>
      <c r="D430">
        <v>2.33961009979248</v>
      </c>
      <c r="E430">
        <v>139</v>
      </c>
      <c r="F430">
        <v>4340</v>
      </c>
      <c r="G430">
        <v>1.32190134790208</v>
      </c>
      <c r="H430">
        <v>1.6666666666666601</v>
      </c>
    </row>
    <row r="431" spans="1:9" x14ac:dyDescent="0.2">
      <c r="A431">
        <v>419</v>
      </c>
      <c r="B431" t="s">
        <v>427</v>
      </c>
      <c r="C431">
        <v>48.838367462158203</v>
      </c>
      <c r="D431">
        <v>2.3395984172821001</v>
      </c>
      <c r="E431">
        <v>140</v>
      </c>
      <c r="F431">
        <v>4345</v>
      </c>
      <c r="G431">
        <v>1.2858642472161099</v>
      </c>
      <c r="H431">
        <v>1.6666666666666601</v>
      </c>
    </row>
    <row r="432" spans="1:9" x14ac:dyDescent="0.2">
      <c r="A432">
        <v>420</v>
      </c>
      <c r="B432" t="s">
        <v>428</v>
      </c>
      <c r="C432">
        <v>48.838294982910099</v>
      </c>
      <c r="D432">
        <v>2.33953857421875</v>
      </c>
      <c r="E432">
        <v>138</v>
      </c>
      <c r="F432">
        <v>4354</v>
      </c>
      <c r="G432">
        <v>1.27174894014994</v>
      </c>
      <c r="H432">
        <v>1.8</v>
      </c>
    </row>
    <row r="433" spans="1:8" x14ac:dyDescent="0.2">
      <c r="A433">
        <v>421</v>
      </c>
      <c r="B433" t="s">
        <v>429</v>
      </c>
      <c r="C433">
        <v>48.838233947753899</v>
      </c>
      <c r="D433">
        <v>2.33946228027343</v>
      </c>
      <c r="E433">
        <v>135</v>
      </c>
      <c r="F433">
        <v>4363</v>
      </c>
      <c r="G433">
        <v>1.2683427333831701</v>
      </c>
      <c r="H433">
        <v>1.5</v>
      </c>
    </row>
    <row r="434" spans="1:8" x14ac:dyDescent="0.2">
      <c r="A434">
        <v>422</v>
      </c>
      <c r="B434" t="s">
        <v>430</v>
      </c>
      <c r="C434">
        <v>48.838172912597599</v>
      </c>
      <c r="D434">
        <v>2.33941197395324</v>
      </c>
      <c r="E434">
        <v>136</v>
      </c>
      <c r="F434">
        <v>4371</v>
      </c>
      <c r="G434">
        <v>1.2392171223958299</v>
      </c>
      <c r="H434">
        <v>1</v>
      </c>
    </row>
    <row r="435" spans="1:8" x14ac:dyDescent="0.2">
      <c r="A435">
        <v>423</v>
      </c>
      <c r="B435" t="s">
        <v>431</v>
      </c>
      <c r="C435">
        <v>48.838096618652301</v>
      </c>
      <c r="D435">
        <v>2.33935451507568</v>
      </c>
      <c r="E435">
        <v>137</v>
      </c>
      <c r="F435">
        <v>4380</v>
      </c>
      <c r="G435">
        <v>1.1997331513298799</v>
      </c>
      <c r="H435">
        <v>1.28571428571428</v>
      </c>
    </row>
    <row r="436" spans="1:8" x14ac:dyDescent="0.2">
      <c r="A436">
        <v>424</v>
      </c>
      <c r="B436" t="s">
        <v>432</v>
      </c>
      <c r="C436">
        <v>48.8380126953125</v>
      </c>
      <c r="D436">
        <v>2.3392925262451101</v>
      </c>
      <c r="E436">
        <v>140</v>
      </c>
      <c r="F436">
        <v>4391</v>
      </c>
      <c r="G436">
        <v>1.15334338612026</v>
      </c>
      <c r="H436">
        <v>1.5714285714285701</v>
      </c>
    </row>
    <row r="437" spans="1:8" x14ac:dyDescent="0.2">
      <c r="A437">
        <v>425</v>
      </c>
      <c r="B437" t="s">
        <v>433</v>
      </c>
      <c r="C437">
        <v>48.837921142578097</v>
      </c>
      <c r="D437">
        <v>2.33922839164733</v>
      </c>
      <c r="E437">
        <v>142</v>
      </c>
      <c r="F437">
        <v>4402</v>
      </c>
      <c r="G437">
        <v>1.10350092252095</v>
      </c>
      <c r="H437">
        <v>1.375</v>
      </c>
    </row>
    <row r="438" spans="1:8" x14ac:dyDescent="0.2">
      <c r="A438">
        <v>426</v>
      </c>
      <c r="B438" t="s">
        <v>434</v>
      </c>
      <c r="C438">
        <v>48.837841033935497</v>
      </c>
      <c r="D438">
        <v>2.3391880989074698</v>
      </c>
      <c r="E438">
        <v>143</v>
      </c>
      <c r="F438">
        <v>4411</v>
      </c>
      <c r="G438">
        <v>1.0865958531697499</v>
      </c>
      <c r="H438">
        <v>1</v>
      </c>
    </row>
    <row r="439" spans="1:8" x14ac:dyDescent="0.2">
      <c r="A439">
        <v>427</v>
      </c>
      <c r="B439" t="s">
        <v>435</v>
      </c>
      <c r="C439">
        <v>48.837757110595703</v>
      </c>
      <c r="D439">
        <v>2.3391556739807098</v>
      </c>
      <c r="E439">
        <v>144</v>
      </c>
      <c r="F439">
        <v>4421</v>
      </c>
      <c r="G439">
        <v>1.0798650979995701</v>
      </c>
      <c r="H439">
        <v>1</v>
      </c>
    </row>
    <row r="440" spans="1:8" x14ac:dyDescent="0.2">
      <c r="A440">
        <v>428</v>
      </c>
      <c r="B440" t="s">
        <v>436</v>
      </c>
      <c r="C440">
        <v>48.837677001953097</v>
      </c>
      <c r="D440">
        <v>2.33912801742553</v>
      </c>
      <c r="E440">
        <v>144</v>
      </c>
      <c r="F440">
        <v>4430</v>
      </c>
      <c r="G440">
        <v>1.0799171527226701</v>
      </c>
      <c r="H440">
        <v>1</v>
      </c>
    </row>
    <row r="441" spans="1:8" x14ac:dyDescent="0.2">
      <c r="A441">
        <v>429</v>
      </c>
      <c r="B441" t="s">
        <v>437</v>
      </c>
      <c r="C441">
        <v>48.837593078613203</v>
      </c>
      <c r="D441">
        <v>2.3391032218933101</v>
      </c>
      <c r="E441">
        <v>145</v>
      </c>
      <c r="F441">
        <v>4440</v>
      </c>
      <c r="G441">
        <v>1.08336077796088</v>
      </c>
      <c r="H441">
        <v>1</v>
      </c>
    </row>
    <row r="442" spans="1:8" x14ac:dyDescent="0.2">
      <c r="A442">
        <v>430</v>
      </c>
      <c r="B442" t="s">
        <v>438</v>
      </c>
      <c r="C442">
        <v>48.837512969970703</v>
      </c>
      <c r="D442">
        <v>2.3390538692474299</v>
      </c>
      <c r="E442">
        <v>144</v>
      </c>
      <c r="F442">
        <v>4449</v>
      </c>
      <c r="G442">
        <v>1.0916012525558401</v>
      </c>
      <c r="H442">
        <v>1.28571428571428</v>
      </c>
    </row>
    <row r="443" spans="1:8" x14ac:dyDescent="0.2">
      <c r="A443">
        <v>431</v>
      </c>
      <c r="B443" t="s">
        <v>439</v>
      </c>
      <c r="C443">
        <v>48.837440490722599</v>
      </c>
      <c r="D443">
        <v>2.3389968872070299</v>
      </c>
      <c r="E443">
        <v>143</v>
      </c>
      <c r="F443">
        <v>4458</v>
      </c>
      <c r="G443">
        <v>1.10539886686537</v>
      </c>
      <c r="H443">
        <v>1.28571428571428</v>
      </c>
    </row>
    <row r="444" spans="1:8" x14ac:dyDescent="0.2">
      <c r="A444">
        <v>432</v>
      </c>
      <c r="B444" t="s">
        <v>440</v>
      </c>
      <c r="C444">
        <v>48.837364196777301</v>
      </c>
      <c r="D444">
        <v>2.33893489837646</v>
      </c>
      <c r="E444">
        <v>141</v>
      </c>
      <c r="F444">
        <v>4468</v>
      </c>
      <c r="G444">
        <v>1.1229014396667401</v>
      </c>
      <c r="H444">
        <v>1.25</v>
      </c>
    </row>
    <row r="445" spans="1:8" x14ac:dyDescent="0.2">
      <c r="A445">
        <v>433</v>
      </c>
      <c r="B445" t="s">
        <v>441</v>
      </c>
      <c r="C445">
        <v>48.837291717529297</v>
      </c>
      <c r="D445">
        <v>2.3388705253600999</v>
      </c>
      <c r="E445">
        <v>139</v>
      </c>
      <c r="F445">
        <v>4477</v>
      </c>
      <c r="G445">
        <v>1.14225625991821</v>
      </c>
      <c r="H445">
        <v>1.28571428571428</v>
      </c>
    </row>
    <row r="446" spans="1:8" x14ac:dyDescent="0.2">
      <c r="A446">
        <v>434</v>
      </c>
      <c r="B446" t="s">
        <v>442</v>
      </c>
      <c r="C446">
        <v>48.8372192382812</v>
      </c>
      <c r="D446">
        <v>2.3388028144836399</v>
      </c>
      <c r="E446">
        <v>137</v>
      </c>
      <c r="F446">
        <v>4487</v>
      </c>
      <c r="G446">
        <v>1.13960862159729</v>
      </c>
      <c r="H446">
        <v>1.4285714285714199</v>
      </c>
    </row>
    <row r="447" spans="1:8" x14ac:dyDescent="0.2">
      <c r="A447">
        <v>435</v>
      </c>
      <c r="B447" t="s">
        <v>443</v>
      </c>
      <c r="C447">
        <v>48.837150573730398</v>
      </c>
      <c r="D447">
        <v>2.3387312889099099</v>
      </c>
      <c r="E447">
        <v>135</v>
      </c>
      <c r="F447">
        <v>4496</v>
      </c>
      <c r="G447">
        <v>1.12968934906853</v>
      </c>
      <c r="H447">
        <v>1.5</v>
      </c>
    </row>
    <row r="448" spans="1:8" x14ac:dyDescent="0.2">
      <c r="A448">
        <v>436</v>
      </c>
      <c r="B448" t="s">
        <v>444</v>
      </c>
      <c r="C448">
        <v>48.837078094482401</v>
      </c>
      <c r="D448">
        <v>2.3386571407318102</v>
      </c>
      <c r="E448">
        <v>133</v>
      </c>
      <c r="F448">
        <v>4506</v>
      </c>
      <c r="G448">
        <v>1.11492209964328</v>
      </c>
      <c r="H448">
        <v>1.4285714285714199</v>
      </c>
    </row>
    <row r="449" spans="1:9" x14ac:dyDescent="0.2">
      <c r="A449">
        <v>437</v>
      </c>
      <c r="B449" t="s">
        <v>445</v>
      </c>
      <c r="C449">
        <v>48.837009429931598</v>
      </c>
      <c r="D449">
        <v>2.3385818004608101</v>
      </c>
      <c r="E449">
        <v>131</v>
      </c>
      <c r="F449">
        <v>4515</v>
      </c>
      <c r="G449">
        <v>1.0977309942245399</v>
      </c>
      <c r="H449">
        <v>1.28571428571428</v>
      </c>
    </row>
    <row r="450" spans="1:9" x14ac:dyDescent="0.2">
      <c r="A450">
        <v>438</v>
      </c>
      <c r="B450" t="s">
        <v>446</v>
      </c>
      <c r="C450">
        <v>48.836944580078097</v>
      </c>
      <c r="D450">
        <v>2.3385243415832502</v>
      </c>
      <c r="E450">
        <v>131</v>
      </c>
      <c r="F450">
        <v>4524</v>
      </c>
      <c r="G450">
        <v>1.08486771583557</v>
      </c>
      <c r="H450">
        <v>1.28571428571428</v>
      </c>
    </row>
    <row r="451" spans="1:9" x14ac:dyDescent="0.2">
      <c r="A451">
        <v>439</v>
      </c>
      <c r="B451" t="s">
        <v>447</v>
      </c>
      <c r="C451">
        <v>48.836879730224602</v>
      </c>
      <c r="D451">
        <v>2.3384728431701598</v>
      </c>
      <c r="E451">
        <v>132</v>
      </c>
      <c r="F451">
        <v>4532</v>
      </c>
      <c r="G451">
        <v>1.0712795125113499</v>
      </c>
      <c r="H451">
        <v>1</v>
      </c>
    </row>
    <row r="452" spans="1:9" x14ac:dyDescent="0.2">
      <c r="A452">
        <v>440</v>
      </c>
      <c r="B452" t="s">
        <v>448</v>
      </c>
      <c r="C452">
        <v>48.836814880371001</v>
      </c>
      <c r="D452">
        <v>2.3384256362914999</v>
      </c>
      <c r="E452">
        <v>134</v>
      </c>
      <c r="F452">
        <v>4540</v>
      </c>
      <c r="G452">
        <v>1.0572080479727799</v>
      </c>
      <c r="H452">
        <v>1.1428571428571399</v>
      </c>
    </row>
    <row r="453" spans="1:9" x14ac:dyDescent="0.2">
      <c r="A453">
        <v>441</v>
      </c>
      <c r="B453" t="s">
        <v>449</v>
      </c>
      <c r="C453">
        <v>48.836753845214801</v>
      </c>
      <c r="D453">
        <v>2.3383803367614702</v>
      </c>
      <c r="E453">
        <v>136</v>
      </c>
      <c r="F453">
        <v>4547</v>
      </c>
      <c r="G453">
        <v>1.0428947872585701</v>
      </c>
      <c r="H453">
        <v>0.875</v>
      </c>
    </row>
    <row r="454" spans="1:9" x14ac:dyDescent="0.2">
      <c r="A454">
        <v>442</v>
      </c>
      <c r="B454" t="s">
        <v>450</v>
      </c>
      <c r="C454">
        <v>48.836452484130803</v>
      </c>
      <c r="D454">
        <v>2.33815217018127</v>
      </c>
      <c r="E454">
        <v>128</v>
      </c>
      <c r="F454">
        <v>4585</v>
      </c>
      <c r="G454">
        <v>0.70863061481051903</v>
      </c>
      <c r="H454">
        <v>0.63333333333333297</v>
      </c>
    </row>
    <row r="455" spans="1:9" x14ac:dyDescent="0.2">
      <c r="A455">
        <v>443</v>
      </c>
      <c r="B455" t="s">
        <v>451</v>
      </c>
      <c r="C455">
        <v>48.836132049560497</v>
      </c>
      <c r="D455">
        <v>2.3379669189453098</v>
      </c>
      <c r="E455">
        <v>125</v>
      </c>
      <c r="F455">
        <v>4623</v>
      </c>
      <c r="G455">
        <v>2.1667198340097999</v>
      </c>
      <c r="H455">
        <v>2</v>
      </c>
      <c r="I455">
        <v>4</v>
      </c>
    </row>
    <row r="456" spans="1:9" x14ac:dyDescent="0.2">
      <c r="A456">
        <v>444</v>
      </c>
      <c r="B456" t="s">
        <v>452</v>
      </c>
      <c r="C456">
        <v>48.835807800292898</v>
      </c>
      <c r="D456">
        <v>2.33779668807983</v>
      </c>
      <c r="E456">
        <v>128</v>
      </c>
      <c r="F456">
        <v>4661</v>
      </c>
      <c r="G456">
        <v>2.2559515635172498</v>
      </c>
      <c r="H456">
        <v>2.375</v>
      </c>
      <c r="I456">
        <v>4</v>
      </c>
    </row>
    <row r="457" spans="1:9" x14ac:dyDescent="0.2">
      <c r="A457">
        <v>445</v>
      </c>
      <c r="B457" t="s">
        <v>453</v>
      </c>
      <c r="C457">
        <v>48.835475921630803</v>
      </c>
      <c r="D457">
        <v>2.33763432502746</v>
      </c>
      <c r="E457">
        <v>133</v>
      </c>
      <c r="F457">
        <v>4700</v>
      </c>
      <c r="G457">
        <v>2.3120586077372201</v>
      </c>
      <c r="H457">
        <v>2.6</v>
      </c>
      <c r="I457">
        <v>4</v>
      </c>
    </row>
    <row r="458" spans="1:9" x14ac:dyDescent="0.2">
      <c r="A458">
        <v>446</v>
      </c>
      <c r="B458" t="s">
        <v>454</v>
      </c>
      <c r="C458">
        <v>48.8351440429687</v>
      </c>
      <c r="D458">
        <v>2.3374431133270201</v>
      </c>
      <c r="E458">
        <v>134</v>
      </c>
      <c r="F458">
        <v>4739</v>
      </c>
      <c r="G458">
        <v>2.3312060038248599</v>
      </c>
      <c r="H458">
        <v>2.4375</v>
      </c>
      <c r="I458">
        <v>4</v>
      </c>
    </row>
    <row r="459" spans="1:9" x14ac:dyDescent="0.2">
      <c r="A459">
        <v>447</v>
      </c>
      <c r="B459" t="s">
        <v>455</v>
      </c>
      <c r="C459">
        <v>48.834819793701101</v>
      </c>
      <c r="D459">
        <v>2.3371987342834402</v>
      </c>
      <c r="E459">
        <v>132</v>
      </c>
      <c r="F459">
        <v>4780</v>
      </c>
      <c r="G459">
        <v>2.3504172431098</v>
      </c>
      <c r="H459">
        <v>2.5625</v>
      </c>
      <c r="I459">
        <v>4</v>
      </c>
    </row>
    <row r="460" spans="1:9" x14ac:dyDescent="0.2">
      <c r="A460">
        <v>448</v>
      </c>
      <c r="B460" t="s">
        <v>456</v>
      </c>
      <c r="C460">
        <v>48.834758758544901</v>
      </c>
      <c r="D460">
        <v>2.3371086120605402</v>
      </c>
      <c r="E460">
        <v>131</v>
      </c>
      <c r="F460">
        <v>4789</v>
      </c>
      <c r="G460">
        <v>2.31747892167833</v>
      </c>
      <c r="H460">
        <v>3</v>
      </c>
      <c r="I460">
        <v>4</v>
      </c>
    </row>
    <row r="461" spans="1:9" x14ac:dyDescent="0.2">
      <c r="A461">
        <v>449</v>
      </c>
      <c r="B461" t="s">
        <v>457</v>
      </c>
      <c r="C461">
        <v>48.834743499755803</v>
      </c>
      <c r="D461">
        <v>2.3370332717895499</v>
      </c>
      <c r="E461">
        <v>130</v>
      </c>
      <c r="F461">
        <v>4795</v>
      </c>
      <c r="G461">
        <v>2.2649044460720398</v>
      </c>
      <c r="H461">
        <v>1.5</v>
      </c>
      <c r="I461">
        <v>4</v>
      </c>
    </row>
    <row r="462" spans="1:9" x14ac:dyDescent="0.2">
      <c r="A462">
        <v>450</v>
      </c>
      <c r="B462" t="s">
        <v>458</v>
      </c>
      <c r="C462">
        <v>48.834716796875</v>
      </c>
      <c r="D462">
        <v>2.3368728160858101</v>
      </c>
      <c r="E462">
        <v>128</v>
      </c>
      <c r="F462">
        <v>4807</v>
      </c>
      <c r="G462">
        <v>2.2902830441792799</v>
      </c>
      <c r="H462">
        <v>2</v>
      </c>
      <c r="I462">
        <v>4</v>
      </c>
    </row>
    <row r="463" spans="1:9" x14ac:dyDescent="0.2">
      <c r="A463">
        <v>451</v>
      </c>
      <c r="B463" t="s">
        <v>459</v>
      </c>
      <c r="C463">
        <v>48.834697723388601</v>
      </c>
      <c r="D463">
        <v>2.33667612075805</v>
      </c>
      <c r="E463">
        <v>125</v>
      </c>
      <c r="F463">
        <v>4822</v>
      </c>
      <c r="G463">
        <v>2.34710905287</v>
      </c>
      <c r="H463">
        <v>2.5</v>
      </c>
      <c r="I463">
        <v>4</v>
      </c>
    </row>
    <row r="464" spans="1:9" x14ac:dyDescent="0.2">
      <c r="A464">
        <v>452</v>
      </c>
      <c r="B464" t="s">
        <v>460</v>
      </c>
      <c r="C464">
        <v>48.834644317626903</v>
      </c>
      <c r="D464">
        <v>2.3366017341613698</v>
      </c>
      <c r="E464">
        <v>124</v>
      </c>
      <c r="F464">
        <v>4830</v>
      </c>
      <c r="G464">
        <v>2.3011379771762401</v>
      </c>
      <c r="H464">
        <v>1.6</v>
      </c>
      <c r="I464">
        <v>4</v>
      </c>
    </row>
    <row r="465" spans="1:9" x14ac:dyDescent="0.2">
      <c r="A465">
        <v>453</v>
      </c>
      <c r="B465" t="s">
        <v>461</v>
      </c>
      <c r="C465">
        <v>48.834575653076101</v>
      </c>
      <c r="D465">
        <v>2.3365333080291699</v>
      </c>
      <c r="E465">
        <v>123</v>
      </c>
      <c r="F465">
        <v>4839</v>
      </c>
      <c r="G465">
        <v>2.22731987635294</v>
      </c>
      <c r="H465">
        <v>1.8</v>
      </c>
      <c r="I465">
        <v>4</v>
      </c>
    </row>
    <row r="466" spans="1:9" x14ac:dyDescent="0.2">
      <c r="A466">
        <v>454</v>
      </c>
      <c r="B466" t="s">
        <v>462</v>
      </c>
      <c r="C466">
        <v>48.834495544433501</v>
      </c>
      <c r="D466">
        <v>2.3364689350128098</v>
      </c>
      <c r="E466">
        <v>123</v>
      </c>
      <c r="F466">
        <v>4849</v>
      </c>
      <c r="G466">
        <v>2.1349377102322</v>
      </c>
      <c r="H466">
        <v>2</v>
      </c>
      <c r="I466">
        <v>4</v>
      </c>
    </row>
    <row r="467" spans="1:9" x14ac:dyDescent="0.2">
      <c r="A467">
        <v>455</v>
      </c>
      <c r="B467" t="s">
        <v>463</v>
      </c>
      <c r="C467">
        <v>48.834407806396399</v>
      </c>
      <c r="D467">
        <v>2.3364067077636701</v>
      </c>
      <c r="E467">
        <v>123</v>
      </c>
      <c r="F467">
        <v>4860</v>
      </c>
      <c r="G467">
        <v>2.0332733790079698</v>
      </c>
      <c r="H467">
        <v>2.2000000000000002</v>
      </c>
      <c r="I467">
        <v>4</v>
      </c>
    </row>
    <row r="468" spans="1:9" x14ac:dyDescent="0.2">
      <c r="A468">
        <v>456</v>
      </c>
      <c r="B468" t="s">
        <v>464</v>
      </c>
      <c r="C468">
        <v>48.834327697753899</v>
      </c>
      <c r="D468">
        <v>2.3363940715789702</v>
      </c>
      <c r="E468">
        <v>122</v>
      </c>
      <c r="F468">
        <v>4869</v>
      </c>
      <c r="G468">
        <v>2.0133699311150401</v>
      </c>
      <c r="H468">
        <v>1.8</v>
      </c>
      <c r="I468">
        <v>4</v>
      </c>
    </row>
    <row r="469" spans="1:9" x14ac:dyDescent="0.2">
      <c r="A469">
        <v>457</v>
      </c>
      <c r="B469" t="s">
        <v>465</v>
      </c>
      <c r="C469">
        <v>48.834243774413999</v>
      </c>
      <c r="D469">
        <v>2.33640432357788</v>
      </c>
      <c r="E469">
        <v>121</v>
      </c>
      <c r="F469">
        <v>4878</v>
      </c>
      <c r="G469">
        <v>2.0179784297943102</v>
      </c>
      <c r="H469">
        <v>2.25</v>
      </c>
      <c r="I469">
        <v>4</v>
      </c>
    </row>
    <row r="470" spans="1:9" x14ac:dyDescent="0.2">
      <c r="A470">
        <v>458</v>
      </c>
      <c r="B470" t="s">
        <v>466</v>
      </c>
      <c r="C470">
        <v>48.834159851074197</v>
      </c>
      <c r="D470">
        <v>2.3364300727844198</v>
      </c>
      <c r="E470">
        <v>121</v>
      </c>
      <c r="F470">
        <v>4888</v>
      </c>
      <c r="G470">
        <v>2.0389277405208999</v>
      </c>
      <c r="H470">
        <v>2</v>
      </c>
      <c r="I470">
        <v>4</v>
      </c>
    </row>
    <row r="471" spans="1:9" x14ac:dyDescent="0.2">
      <c r="A471">
        <v>459</v>
      </c>
      <c r="B471" t="s">
        <v>467</v>
      </c>
      <c r="C471">
        <v>48.834072113037102</v>
      </c>
      <c r="D471">
        <v>2.3364632129669101</v>
      </c>
      <c r="E471">
        <v>120</v>
      </c>
      <c r="F471">
        <v>4898</v>
      </c>
      <c r="G471">
        <v>2.0680476559533001</v>
      </c>
      <c r="H471">
        <v>2</v>
      </c>
      <c r="I471">
        <v>4</v>
      </c>
    </row>
    <row r="472" spans="1:9" x14ac:dyDescent="0.2">
      <c r="A472">
        <v>460</v>
      </c>
      <c r="B472" t="s">
        <v>468</v>
      </c>
      <c r="C472">
        <v>48.834030151367102</v>
      </c>
      <c r="D472">
        <v>2.3364770412445002</v>
      </c>
      <c r="E472">
        <v>120</v>
      </c>
      <c r="F472">
        <v>4903</v>
      </c>
      <c r="G472">
        <v>2.0722381273905399</v>
      </c>
      <c r="H472">
        <v>2.5</v>
      </c>
      <c r="I472">
        <v>4</v>
      </c>
    </row>
    <row r="473" spans="1:9" x14ac:dyDescent="0.2">
      <c r="A473">
        <v>461</v>
      </c>
      <c r="B473" t="s">
        <v>469</v>
      </c>
      <c r="C473">
        <v>48.8340034484863</v>
      </c>
      <c r="D473">
        <v>2.3364906311035099</v>
      </c>
      <c r="E473">
        <v>121</v>
      </c>
      <c r="F473">
        <v>4906</v>
      </c>
      <c r="G473">
        <v>2.0745433701409199</v>
      </c>
      <c r="H473">
        <v>3</v>
      </c>
      <c r="I473">
        <v>4</v>
      </c>
    </row>
    <row r="474" spans="1:9" x14ac:dyDescent="0.2">
      <c r="A474">
        <v>462</v>
      </c>
      <c r="B474" t="s">
        <v>470</v>
      </c>
      <c r="C474">
        <v>48.833988189697202</v>
      </c>
      <c r="D474">
        <v>2.33650422096252</v>
      </c>
      <c r="E474">
        <v>123</v>
      </c>
      <c r="F474">
        <v>4908</v>
      </c>
      <c r="G474">
        <v>2.0755920145246698</v>
      </c>
      <c r="H474">
        <v>1</v>
      </c>
      <c r="I474">
        <v>4</v>
      </c>
    </row>
    <row r="475" spans="1:9" x14ac:dyDescent="0.2">
      <c r="A475">
        <v>463</v>
      </c>
      <c r="B475" t="s">
        <v>471</v>
      </c>
      <c r="C475">
        <v>48.833980560302699</v>
      </c>
      <c r="D475">
        <v>2.3365178108215301</v>
      </c>
      <c r="E475">
        <v>124</v>
      </c>
      <c r="F475">
        <v>4909</v>
      </c>
      <c r="G475">
        <v>2.0760120285881798</v>
      </c>
      <c r="H475">
        <v>0.5</v>
      </c>
      <c r="I475">
        <v>4</v>
      </c>
    </row>
    <row r="476" spans="1:9" x14ac:dyDescent="0.2">
      <c r="A476">
        <v>464</v>
      </c>
      <c r="B476" t="s">
        <v>472</v>
      </c>
      <c r="C476">
        <v>48.833930969238203</v>
      </c>
      <c r="D476">
        <v>2.3364844322204501</v>
      </c>
      <c r="E476">
        <v>124</v>
      </c>
      <c r="F476">
        <v>4915</v>
      </c>
      <c r="G476">
        <v>2.09611694018046</v>
      </c>
      <c r="H476">
        <v>1.5</v>
      </c>
      <c r="I476">
        <v>4</v>
      </c>
    </row>
    <row r="477" spans="1:9" x14ac:dyDescent="0.2">
      <c r="A477">
        <v>465</v>
      </c>
      <c r="B477" t="s">
        <v>473</v>
      </c>
      <c r="C477">
        <v>48.833873748779297</v>
      </c>
      <c r="D477">
        <v>2.3364310264587398</v>
      </c>
      <c r="E477">
        <v>124</v>
      </c>
      <c r="F477">
        <v>4922</v>
      </c>
      <c r="G477">
        <v>2.1238042248619902</v>
      </c>
      <c r="H477">
        <v>1.75</v>
      </c>
      <c r="I477">
        <v>4</v>
      </c>
    </row>
    <row r="478" spans="1:9" x14ac:dyDescent="0.2">
      <c r="A478">
        <v>466</v>
      </c>
      <c r="B478" t="s">
        <v>474</v>
      </c>
      <c r="C478">
        <v>48.833808898925703</v>
      </c>
      <c r="D478">
        <v>2.33636450767517</v>
      </c>
      <c r="E478">
        <v>124</v>
      </c>
      <c r="F478">
        <v>4931</v>
      </c>
      <c r="G478">
        <v>2.1565467781490701</v>
      </c>
      <c r="H478">
        <v>1.8</v>
      </c>
      <c r="I478">
        <v>4</v>
      </c>
    </row>
    <row r="479" spans="1:9" x14ac:dyDescent="0.2">
      <c r="A479">
        <v>467</v>
      </c>
      <c r="B479" t="s">
        <v>475</v>
      </c>
      <c r="C479">
        <v>48.833740234375</v>
      </c>
      <c r="D479">
        <v>2.33629155158996</v>
      </c>
      <c r="E479">
        <v>124</v>
      </c>
      <c r="F479">
        <v>4940</v>
      </c>
      <c r="G479">
        <v>2.1918167008294001</v>
      </c>
      <c r="H479">
        <v>2.25</v>
      </c>
      <c r="I479">
        <v>4</v>
      </c>
    </row>
    <row r="480" spans="1:9" x14ac:dyDescent="0.2">
      <c r="A480">
        <v>468</v>
      </c>
      <c r="B480" t="s">
        <v>476</v>
      </c>
      <c r="C480">
        <v>48.833667755126903</v>
      </c>
      <c r="D480">
        <v>2.3362360000610298</v>
      </c>
      <c r="E480">
        <v>123</v>
      </c>
      <c r="F480">
        <v>4949</v>
      </c>
      <c r="G480">
        <v>2.1428925461239201</v>
      </c>
      <c r="H480">
        <v>1.8</v>
      </c>
      <c r="I480">
        <v>4</v>
      </c>
    </row>
    <row r="481" spans="1:9" x14ac:dyDescent="0.2">
      <c r="A481">
        <v>469</v>
      </c>
      <c r="B481" t="s">
        <v>477</v>
      </c>
      <c r="C481">
        <v>48.833591461181598</v>
      </c>
      <c r="D481">
        <v>2.33618116378784</v>
      </c>
      <c r="E481">
        <v>121</v>
      </c>
      <c r="F481">
        <v>4959</v>
      </c>
      <c r="G481">
        <v>2.06136955155266</v>
      </c>
      <c r="H481">
        <v>2</v>
      </c>
      <c r="I481">
        <v>4</v>
      </c>
    </row>
    <row r="482" spans="1:9" x14ac:dyDescent="0.2">
      <c r="A482">
        <v>470</v>
      </c>
      <c r="B482" t="s">
        <v>478</v>
      </c>
      <c r="C482">
        <v>48.8335151672363</v>
      </c>
      <c r="D482">
        <v>2.33612656593322</v>
      </c>
      <c r="E482">
        <v>120</v>
      </c>
      <c r="F482">
        <v>4968</v>
      </c>
      <c r="G482">
        <v>1.9581137763129299</v>
      </c>
      <c r="H482">
        <v>1.5</v>
      </c>
      <c r="I482">
        <v>4</v>
      </c>
    </row>
    <row r="483" spans="1:9" x14ac:dyDescent="0.2">
      <c r="A483">
        <v>471</v>
      </c>
      <c r="B483" t="s">
        <v>479</v>
      </c>
      <c r="C483">
        <v>48.8334350585937</v>
      </c>
      <c r="D483">
        <v>2.3360722064971902</v>
      </c>
      <c r="E483">
        <v>118</v>
      </c>
      <c r="F483">
        <v>4978</v>
      </c>
      <c r="G483">
        <v>1.84399167696634</v>
      </c>
      <c r="H483">
        <v>2</v>
      </c>
      <c r="I483">
        <v>4</v>
      </c>
    </row>
    <row r="484" spans="1:9" x14ac:dyDescent="0.2">
      <c r="A484">
        <v>472</v>
      </c>
      <c r="B484" t="s">
        <v>480</v>
      </c>
      <c r="C484">
        <v>48.8333740234375</v>
      </c>
      <c r="D484">
        <v>2.3360347747802699</v>
      </c>
      <c r="E484">
        <v>118</v>
      </c>
      <c r="F484">
        <v>4985</v>
      </c>
      <c r="G484">
        <v>1.88012440999348</v>
      </c>
      <c r="H484">
        <v>3.5</v>
      </c>
      <c r="I484">
        <v>4</v>
      </c>
    </row>
    <row r="485" spans="1:9" x14ac:dyDescent="0.2">
      <c r="A485">
        <v>473</v>
      </c>
      <c r="B485" t="s">
        <v>481</v>
      </c>
      <c r="C485">
        <v>48.833324432372997</v>
      </c>
      <c r="D485">
        <v>2.3360047340393</v>
      </c>
      <c r="E485">
        <v>118</v>
      </c>
      <c r="F485">
        <v>4991</v>
      </c>
      <c r="G485">
        <v>1.9677825768788599</v>
      </c>
      <c r="H485">
        <v>3</v>
      </c>
      <c r="I485">
        <v>4</v>
      </c>
    </row>
    <row r="486" spans="1:9" x14ac:dyDescent="0.2">
      <c r="A486">
        <v>474</v>
      </c>
      <c r="B486" t="s">
        <v>482</v>
      </c>
      <c r="C486">
        <v>48.833274841308501</v>
      </c>
      <c r="D486">
        <v>2.3359797000885001</v>
      </c>
      <c r="E486">
        <v>118</v>
      </c>
      <c r="F486">
        <v>4997</v>
      </c>
      <c r="G486">
        <v>2.0897912979125901</v>
      </c>
      <c r="H486">
        <v>2</v>
      </c>
      <c r="I486">
        <v>4</v>
      </c>
    </row>
    <row r="487" spans="1:9" x14ac:dyDescent="0.2">
      <c r="A487">
        <v>475</v>
      </c>
      <c r="B487" t="s">
        <v>483</v>
      </c>
      <c r="C487">
        <v>48.833232879638601</v>
      </c>
      <c r="D487">
        <v>2.3359570503234801</v>
      </c>
      <c r="E487">
        <v>119</v>
      </c>
      <c r="F487">
        <v>5002</v>
      </c>
      <c r="G487">
        <v>2.22897503111097</v>
      </c>
      <c r="H487">
        <v>2.5</v>
      </c>
      <c r="I487">
        <v>4</v>
      </c>
    </row>
    <row r="488" spans="1:9" x14ac:dyDescent="0.2">
      <c r="A488">
        <v>476</v>
      </c>
      <c r="B488" t="s">
        <v>484</v>
      </c>
      <c r="C488">
        <v>48.8331909179687</v>
      </c>
      <c r="D488">
        <v>2.3359446525573699</v>
      </c>
      <c r="E488">
        <v>119</v>
      </c>
      <c r="F488">
        <v>5007</v>
      </c>
      <c r="G488">
        <v>2.2494016753302599</v>
      </c>
      <c r="H488">
        <v>2.5</v>
      </c>
      <c r="I488">
        <v>4</v>
      </c>
    </row>
    <row r="489" spans="1:9" x14ac:dyDescent="0.2">
      <c r="A489">
        <v>477</v>
      </c>
      <c r="B489" t="s">
        <v>485</v>
      </c>
      <c r="C489">
        <v>48.833152770996001</v>
      </c>
      <c r="D489">
        <v>2.3359391689300502</v>
      </c>
      <c r="E489">
        <v>119</v>
      </c>
      <c r="F489">
        <v>5011</v>
      </c>
      <c r="G489">
        <v>2.2380900382995601</v>
      </c>
      <c r="H489">
        <v>4</v>
      </c>
      <c r="I489">
        <v>4</v>
      </c>
    </row>
    <row r="490" spans="1:9" x14ac:dyDescent="0.2">
      <c r="A490">
        <v>478</v>
      </c>
      <c r="B490" t="s">
        <v>486</v>
      </c>
      <c r="C490">
        <v>48.833122253417898</v>
      </c>
      <c r="D490">
        <v>2.3359382152557302</v>
      </c>
      <c r="E490">
        <v>119</v>
      </c>
      <c r="F490">
        <v>5014</v>
      </c>
      <c r="G490">
        <v>2.20561954710218</v>
      </c>
      <c r="H490">
        <v>3</v>
      </c>
      <c r="I490">
        <v>4</v>
      </c>
    </row>
    <row r="491" spans="1:9" x14ac:dyDescent="0.2">
      <c r="A491">
        <v>479</v>
      </c>
      <c r="B491" t="s">
        <v>487</v>
      </c>
      <c r="C491">
        <v>48.8330879211425</v>
      </c>
      <c r="D491">
        <v>2.3359396457672101</v>
      </c>
      <c r="E491">
        <v>120</v>
      </c>
      <c r="F491">
        <v>5018</v>
      </c>
      <c r="G491">
        <v>2.1625697612762398</v>
      </c>
      <c r="H491">
        <v>2</v>
      </c>
      <c r="I491">
        <v>4</v>
      </c>
    </row>
    <row r="492" spans="1:9" x14ac:dyDescent="0.2">
      <c r="A492">
        <v>480</v>
      </c>
      <c r="B492" t="s">
        <v>488</v>
      </c>
      <c r="C492">
        <v>48.833019256591797</v>
      </c>
      <c r="D492">
        <v>2.3359167575836102</v>
      </c>
      <c r="E492">
        <v>121</v>
      </c>
      <c r="F492">
        <v>5026</v>
      </c>
      <c r="G492">
        <v>2.1731735600365498</v>
      </c>
      <c r="H492">
        <v>2</v>
      </c>
      <c r="I492">
        <v>4</v>
      </c>
    </row>
    <row r="493" spans="1:9" x14ac:dyDescent="0.2">
      <c r="A493">
        <v>481</v>
      </c>
      <c r="B493" t="s">
        <v>489</v>
      </c>
      <c r="C493">
        <v>48.832935333251903</v>
      </c>
      <c r="D493">
        <v>2.3358862400054901</v>
      </c>
      <c r="E493">
        <v>122</v>
      </c>
      <c r="F493">
        <v>5036</v>
      </c>
      <c r="G493">
        <v>2.1951658195919399</v>
      </c>
      <c r="H493">
        <v>3.3333333333333299</v>
      </c>
      <c r="I493">
        <v>4</v>
      </c>
    </row>
    <row r="494" spans="1:9" x14ac:dyDescent="0.2">
      <c r="A494">
        <v>482</v>
      </c>
      <c r="B494" t="s">
        <v>490</v>
      </c>
      <c r="C494">
        <v>48.832839965820298</v>
      </c>
      <c r="D494">
        <v>2.3358504772186199</v>
      </c>
      <c r="E494">
        <v>123</v>
      </c>
      <c r="F494">
        <v>5046</v>
      </c>
      <c r="G494">
        <v>2.22474998897976</v>
      </c>
      <c r="H494">
        <v>2.5</v>
      </c>
      <c r="I494">
        <v>4</v>
      </c>
    </row>
    <row r="495" spans="1:9" x14ac:dyDescent="0.2">
      <c r="A495">
        <v>483</v>
      </c>
      <c r="B495" t="s">
        <v>491</v>
      </c>
      <c r="C495">
        <v>48.832740783691399</v>
      </c>
      <c r="D495">
        <v>2.3358123302459699</v>
      </c>
      <c r="E495">
        <v>125</v>
      </c>
      <c r="F495">
        <v>5058</v>
      </c>
      <c r="G495">
        <v>2.2581304444207002</v>
      </c>
      <c r="H495">
        <v>3</v>
      </c>
      <c r="I495">
        <v>4</v>
      </c>
    </row>
    <row r="496" spans="1:9" x14ac:dyDescent="0.2">
      <c r="A496">
        <v>484</v>
      </c>
      <c r="B496" t="s">
        <v>492</v>
      </c>
      <c r="C496">
        <v>48.832656860351499</v>
      </c>
      <c r="D496">
        <v>2.3357808589935298</v>
      </c>
      <c r="E496">
        <v>125</v>
      </c>
      <c r="F496">
        <v>5068</v>
      </c>
      <c r="G496">
        <v>2.2676616244845902</v>
      </c>
      <c r="H496">
        <v>2.5</v>
      </c>
      <c r="I496">
        <v>4</v>
      </c>
    </row>
    <row r="497" spans="1:9" x14ac:dyDescent="0.2">
      <c r="A497">
        <v>485</v>
      </c>
      <c r="B497" t="s">
        <v>493</v>
      </c>
      <c r="C497">
        <v>48.832569122314403</v>
      </c>
      <c r="D497">
        <v>2.33574962615966</v>
      </c>
      <c r="E497">
        <v>125</v>
      </c>
      <c r="F497">
        <v>5077</v>
      </c>
      <c r="G497">
        <v>2.2711814774407202</v>
      </c>
      <c r="H497">
        <v>3</v>
      </c>
      <c r="I497">
        <v>4</v>
      </c>
    </row>
    <row r="498" spans="1:9" x14ac:dyDescent="0.2">
      <c r="A498">
        <v>486</v>
      </c>
      <c r="B498" t="s">
        <v>494</v>
      </c>
      <c r="C498">
        <v>48.832485198974602</v>
      </c>
      <c r="D498">
        <v>2.3357183933257999</v>
      </c>
      <c r="E498">
        <v>124</v>
      </c>
      <c r="F498">
        <v>5087</v>
      </c>
      <c r="G498">
        <v>2.2706943088107598</v>
      </c>
      <c r="H498">
        <v>2.5</v>
      </c>
      <c r="I498">
        <v>4</v>
      </c>
    </row>
    <row r="499" spans="1:9" x14ac:dyDescent="0.2">
      <c r="A499">
        <v>487</v>
      </c>
      <c r="B499" t="s">
        <v>495</v>
      </c>
      <c r="C499">
        <v>48.8323974609375</v>
      </c>
      <c r="D499">
        <v>2.3356871604919398</v>
      </c>
      <c r="E499">
        <v>123</v>
      </c>
      <c r="F499">
        <v>5097</v>
      </c>
      <c r="G499">
        <v>2.2682036293877399</v>
      </c>
      <c r="H499">
        <v>2.5</v>
      </c>
      <c r="I499">
        <v>4</v>
      </c>
    </row>
    <row r="500" spans="1:9" x14ac:dyDescent="0.2">
      <c r="A500">
        <v>488</v>
      </c>
      <c r="B500" t="s">
        <v>496</v>
      </c>
      <c r="C500">
        <v>48.832084655761697</v>
      </c>
      <c r="D500">
        <v>2.3354356288909899</v>
      </c>
      <c r="E500">
        <v>118</v>
      </c>
      <c r="F500">
        <v>5136</v>
      </c>
      <c r="G500">
        <v>2.2004212273491701</v>
      </c>
      <c r="H500">
        <v>2.2941176470588198</v>
      </c>
      <c r="I500">
        <v>4</v>
      </c>
    </row>
    <row r="501" spans="1:9" x14ac:dyDescent="0.2">
      <c r="A501">
        <v>489</v>
      </c>
      <c r="B501" t="s">
        <v>497</v>
      </c>
      <c r="C501">
        <v>48.831764221191399</v>
      </c>
      <c r="D501">
        <v>2.3353011608123699</v>
      </c>
      <c r="E501">
        <v>120</v>
      </c>
      <c r="F501">
        <v>5174</v>
      </c>
      <c r="G501">
        <v>2.2719192504882799</v>
      </c>
      <c r="H501">
        <v>2.375</v>
      </c>
      <c r="I501">
        <v>4</v>
      </c>
    </row>
    <row r="502" spans="1:9" x14ac:dyDescent="0.2">
      <c r="A502">
        <v>490</v>
      </c>
      <c r="B502" t="s">
        <v>498</v>
      </c>
      <c r="C502">
        <v>48.831520080566399</v>
      </c>
      <c r="D502">
        <v>2.3351864814758301</v>
      </c>
      <c r="E502">
        <v>121</v>
      </c>
      <c r="F502">
        <v>5202</v>
      </c>
      <c r="G502">
        <v>1.51112291547987</v>
      </c>
      <c r="H502">
        <v>2</v>
      </c>
      <c r="I502">
        <v>4</v>
      </c>
    </row>
    <row r="503" spans="1:9" x14ac:dyDescent="0.2">
      <c r="A503">
        <v>491</v>
      </c>
      <c r="B503" t="s">
        <v>499</v>
      </c>
      <c r="C503">
        <v>48.831520080566399</v>
      </c>
      <c r="D503">
        <v>2.3351864814758301</v>
      </c>
      <c r="E503">
        <v>121</v>
      </c>
      <c r="F503">
        <v>5202</v>
      </c>
      <c r="G503">
        <v>1.51112291547987</v>
      </c>
      <c r="H503">
        <v>0</v>
      </c>
      <c r="I503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42EC-3463-BD4B-8723-28B447F7FA8D}">
  <dimension ref="A1"/>
  <sheetViews>
    <sheetView zoomScale="131" workbookViewId="0">
      <selection activeCell="J23" sqref="J2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Training-30min</vt:lpstr>
      <vt:lpstr>2020-04-08</vt:lpstr>
      <vt:lpstr>Feuil4</vt:lpstr>
      <vt:lpstr>'2020-04-08'!test_2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P.</dc:creator>
  <cp:lastModifiedBy>Alexandre P.</cp:lastModifiedBy>
  <dcterms:created xsi:type="dcterms:W3CDTF">2020-04-12T13:54:32Z</dcterms:created>
  <dcterms:modified xsi:type="dcterms:W3CDTF">2020-04-12T17:41:25Z</dcterms:modified>
</cp:coreProperties>
</file>