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60fcec25e2e18d/Organizar UFSC/Documentos/TCC/Programa/Tabelas/"/>
    </mc:Choice>
  </mc:AlternateContent>
  <xr:revisionPtr revIDLastSave="17" documentId="11_0159C2FD3643CC0A192D4CDB95EB1DD97978D0F5" xr6:coauthVersionLast="47" xr6:coauthVersionMax="47" xr10:uidLastSave="{DED071FE-3455-4DDC-8316-4555417F5779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D2" i="1"/>
  <c r="AE2" i="1"/>
  <c r="AF2" i="1"/>
  <c r="AQ2" i="1" s="1"/>
  <c r="AG2" i="1"/>
  <c r="AH2" i="1"/>
  <c r="AI2" i="1"/>
  <c r="AJ2" i="1"/>
  <c r="AK2" i="1"/>
  <c r="AL2" i="1"/>
  <c r="AM2" i="1"/>
  <c r="AN2" i="1"/>
  <c r="AO2" i="1"/>
  <c r="AP2" i="1"/>
  <c r="AC3" i="1"/>
  <c r="AD3" i="1"/>
  <c r="AE3" i="1"/>
  <c r="AF3" i="1"/>
  <c r="AQ3" i="1" s="1"/>
  <c r="AG3" i="1"/>
  <c r="AH3" i="1"/>
  <c r="AI3" i="1"/>
  <c r="AJ3" i="1"/>
  <c r="AK3" i="1"/>
  <c r="AL3" i="1"/>
  <c r="AM3" i="1"/>
  <c r="AN3" i="1"/>
  <c r="AO3" i="1"/>
  <c r="AP3" i="1"/>
  <c r="AC4" i="1"/>
  <c r="AN4" i="1" s="1"/>
  <c r="AD4" i="1"/>
  <c r="AE4" i="1"/>
  <c r="AF4" i="1"/>
  <c r="AQ4" i="1" s="1"/>
  <c r="AG4" i="1"/>
  <c r="AH4" i="1"/>
  <c r="AI4" i="1"/>
  <c r="AJ4" i="1"/>
  <c r="AK4" i="1"/>
  <c r="AL4" i="1"/>
  <c r="AM4" i="1"/>
  <c r="AO4" i="1"/>
  <c r="AP4" i="1"/>
  <c r="AC5" i="1"/>
  <c r="AD5" i="1"/>
  <c r="AO5" i="1" s="1"/>
  <c r="AE5" i="1"/>
  <c r="AF5" i="1"/>
  <c r="AQ5" i="1" s="1"/>
  <c r="AG5" i="1"/>
  <c r="AH5" i="1"/>
  <c r="AI5" i="1"/>
  <c r="AJ5" i="1"/>
  <c r="AK5" i="1"/>
  <c r="AL5" i="1"/>
  <c r="AM5" i="1"/>
  <c r="AN5" i="1"/>
  <c r="AP5" i="1"/>
  <c r="AC6" i="1"/>
  <c r="AN6" i="1" s="1"/>
  <c r="AD6" i="1"/>
  <c r="AE6" i="1"/>
  <c r="AP6" i="1" s="1"/>
  <c r="AF6" i="1"/>
  <c r="AG6" i="1"/>
  <c r="AH6" i="1"/>
  <c r="AI6" i="1"/>
  <c r="AJ6" i="1"/>
  <c r="AK6" i="1"/>
  <c r="AL6" i="1"/>
  <c r="AM6" i="1"/>
  <c r="AO6" i="1"/>
  <c r="AQ6" i="1"/>
  <c r="AC7" i="1"/>
  <c r="AD7" i="1"/>
  <c r="AO7" i="1" s="1"/>
  <c r="AE7" i="1"/>
  <c r="AF7" i="1"/>
  <c r="AQ7" i="1" s="1"/>
  <c r="AG7" i="1"/>
  <c r="AH7" i="1"/>
  <c r="AI7" i="1"/>
  <c r="AJ7" i="1"/>
  <c r="AK7" i="1"/>
  <c r="AL7" i="1"/>
  <c r="AM7" i="1"/>
  <c r="AN7" i="1"/>
  <c r="AP7" i="1"/>
  <c r="AC8" i="1"/>
  <c r="AN8" i="1" s="1"/>
  <c r="AD8" i="1"/>
  <c r="AE8" i="1"/>
  <c r="AP8" i="1" s="1"/>
  <c r="AF8" i="1"/>
  <c r="AG8" i="1"/>
  <c r="AH8" i="1"/>
  <c r="AI8" i="1"/>
  <c r="AJ8" i="1"/>
  <c r="AK8" i="1"/>
  <c r="AL8" i="1"/>
  <c r="AM8" i="1"/>
  <c r="AO8" i="1"/>
  <c r="AQ8" i="1"/>
  <c r="AC9" i="1"/>
  <c r="AD9" i="1"/>
  <c r="AO9" i="1" s="1"/>
  <c r="AE9" i="1"/>
  <c r="AF9" i="1"/>
  <c r="AQ9" i="1" s="1"/>
  <c r="AG9" i="1"/>
  <c r="AH9" i="1"/>
  <c r="AI9" i="1"/>
  <c r="AJ9" i="1"/>
  <c r="AK9" i="1"/>
  <c r="AL9" i="1"/>
  <c r="AM9" i="1"/>
  <c r="AN9" i="1"/>
  <c r="AP9" i="1"/>
  <c r="AC10" i="1"/>
  <c r="AN10" i="1" s="1"/>
  <c r="AD10" i="1"/>
  <c r="AE10" i="1"/>
  <c r="AP10" i="1" s="1"/>
  <c r="AF10" i="1"/>
  <c r="AG10" i="1"/>
  <c r="AH10" i="1"/>
  <c r="AI10" i="1"/>
  <c r="AJ10" i="1"/>
  <c r="AK10" i="1"/>
  <c r="AL10" i="1"/>
  <c r="AM10" i="1"/>
  <c r="AO10" i="1"/>
  <c r="AQ10" i="1"/>
  <c r="AC11" i="1"/>
  <c r="AD11" i="1"/>
  <c r="AO11" i="1" s="1"/>
  <c r="AE11" i="1"/>
  <c r="AF11" i="1"/>
  <c r="AQ11" i="1" s="1"/>
  <c r="AG11" i="1"/>
  <c r="AH11" i="1"/>
  <c r="AI11" i="1"/>
  <c r="AJ11" i="1"/>
  <c r="AK11" i="1"/>
  <c r="AL11" i="1"/>
  <c r="AM11" i="1"/>
  <c r="AN11" i="1"/>
  <c r="AP11" i="1"/>
  <c r="AC12" i="1"/>
  <c r="AN12" i="1" s="1"/>
  <c r="AD12" i="1"/>
  <c r="AE12" i="1"/>
  <c r="AP12" i="1" s="1"/>
  <c r="AF12" i="1"/>
  <c r="AG12" i="1"/>
  <c r="AH12" i="1"/>
  <c r="AI12" i="1"/>
  <c r="AJ12" i="1"/>
  <c r="AK12" i="1"/>
  <c r="AL12" i="1"/>
  <c r="AM12" i="1"/>
  <c r="AO12" i="1"/>
  <c r="AQ12" i="1"/>
  <c r="AC13" i="1"/>
  <c r="AD13" i="1"/>
  <c r="AO13" i="1" s="1"/>
  <c r="AE13" i="1"/>
  <c r="AF13" i="1"/>
  <c r="AQ13" i="1" s="1"/>
  <c r="AG13" i="1"/>
  <c r="AH13" i="1"/>
  <c r="AI13" i="1"/>
  <c r="AJ13" i="1"/>
  <c r="AK13" i="1"/>
  <c r="AL13" i="1"/>
  <c r="AM13" i="1"/>
  <c r="AN13" i="1"/>
  <c r="AP13" i="1"/>
  <c r="AC14" i="1"/>
  <c r="AN14" i="1" s="1"/>
  <c r="AD14" i="1"/>
  <c r="AE14" i="1"/>
  <c r="AP14" i="1" s="1"/>
  <c r="AF14" i="1"/>
  <c r="AG14" i="1"/>
  <c r="AH14" i="1"/>
  <c r="AI14" i="1"/>
  <c r="AJ14" i="1"/>
  <c r="AK14" i="1"/>
  <c r="AL14" i="1"/>
  <c r="AM14" i="1"/>
  <c r="AO14" i="1"/>
  <c r="AQ14" i="1"/>
  <c r="AC15" i="1"/>
  <c r="AD15" i="1"/>
  <c r="AO15" i="1" s="1"/>
  <c r="AE15" i="1"/>
  <c r="AF15" i="1"/>
  <c r="AQ15" i="1" s="1"/>
  <c r="AG15" i="1"/>
  <c r="AH15" i="1"/>
  <c r="AI15" i="1"/>
  <c r="AJ15" i="1"/>
  <c r="AK15" i="1"/>
  <c r="AL15" i="1"/>
  <c r="AM15" i="1"/>
  <c r="AN15" i="1"/>
  <c r="AP15" i="1"/>
  <c r="AC16" i="1"/>
  <c r="AN16" i="1" s="1"/>
  <c r="AD16" i="1"/>
  <c r="AE16" i="1"/>
  <c r="AP16" i="1" s="1"/>
  <c r="AF16" i="1"/>
  <c r="AG16" i="1"/>
  <c r="AH16" i="1"/>
  <c r="AI16" i="1"/>
  <c r="AJ16" i="1"/>
  <c r="AK16" i="1"/>
  <c r="AL16" i="1"/>
  <c r="AM16" i="1"/>
  <c r="AO16" i="1"/>
  <c r="AQ16" i="1"/>
  <c r="AC17" i="1"/>
  <c r="AD17" i="1"/>
  <c r="AO17" i="1" s="1"/>
  <c r="AE17" i="1"/>
  <c r="AF17" i="1"/>
  <c r="AQ17" i="1" s="1"/>
  <c r="AG17" i="1"/>
  <c r="AH17" i="1"/>
  <c r="AI17" i="1"/>
  <c r="AJ17" i="1"/>
  <c r="AK17" i="1"/>
  <c r="AL17" i="1"/>
  <c r="AM17" i="1"/>
  <c r="AN17" i="1"/>
  <c r="AP17" i="1"/>
  <c r="AC18" i="1"/>
  <c r="AN18" i="1" s="1"/>
  <c r="AD18" i="1"/>
  <c r="AE18" i="1"/>
  <c r="AP18" i="1" s="1"/>
  <c r="AF18" i="1"/>
  <c r="AG18" i="1"/>
  <c r="AH18" i="1"/>
  <c r="AI18" i="1"/>
  <c r="AJ18" i="1"/>
  <c r="AK18" i="1"/>
  <c r="AL18" i="1"/>
  <c r="AM18" i="1"/>
  <c r="AO18" i="1"/>
  <c r="AQ18" i="1"/>
  <c r="AC19" i="1"/>
  <c r="AD19" i="1"/>
  <c r="AO19" i="1" s="1"/>
  <c r="AE19" i="1"/>
  <c r="AF19" i="1"/>
  <c r="AQ19" i="1" s="1"/>
  <c r="AG19" i="1"/>
  <c r="AH19" i="1"/>
  <c r="AI19" i="1"/>
  <c r="AJ19" i="1"/>
  <c r="AK19" i="1"/>
  <c r="AL19" i="1"/>
  <c r="AM19" i="1"/>
  <c r="AN19" i="1"/>
  <c r="AP19" i="1"/>
  <c r="AC20" i="1"/>
  <c r="AN20" i="1" s="1"/>
  <c r="AD20" i="1"/>
  <c r="AE20" i="1"/>
  <c r="AP20" i="1" s="1"/>
  <c r="AF20" i="1"/>
  <c r="AG20" i="1"/>
  <c r="AH20" i="1"/>
  <c r="AI20" i="1"/>
  <c r="AJ20" i="1"/>
  <c r="AK20" i="1"/>
  <c r="AL20" i="1"/>
  <c r="AM20" i="1"/>
  <c r="AO20" i="1"/>
  <c r="AQ20" i="1"/>
  <c r="AC21" i="1"/>
  <c r="AD21" i="1"/>
  <c r="AO21" i="1" s="1"/>
  <c r="AE21" i="1"/>
  <c r="AF21" i="1"/>
  <c r="AQ21" i="1" s="1"/>
  <c r="AG21" i="1"/>
  <c r="AH21" i="1"/>
  <c r="AI21" i="1"/>
  <c r="AJ21" i="1"/>
  <c r="AK21" i="1"/>
  <c r="AL21" i="1"/>
  <c r="AM21" i="1"/>
  <c r="AN21" i="1"/>
  <c r="AP21" i="1"/>
  <c r="AC22" i="1"/>
  <c r="AN22" i="1" s="1"/>
  <c r="AD22" i="1"/>
  <c r="AE22" i="1"/>
  <c r="AP22" i="1" s="1"/>
  <c r="AF22" i="1"/>
  <c r="AG22" i="1"/>
  <c r="AH22" i="1"/>
  <c r="AI22" i="1"/>
  <c r="AJ22" i="1"/>
  <c r="AK22" i="1"/>
  <c r="AL22" i="1"/>
  <c r="AM22" i="1"/>
  <c r="AO22" i="1"/>
  <c r="AQ22" i="1"/>
  <c r="AC23" i="1"/>
  <c r="AD23" i="1"/>
  <c r="AO23" i="1" s="1"/>
  <c r="AE23" i="1"/>
  <c r="AF23" i="1"/>
  <c r="AQ23" i="1" s="1"/>
  <c r="AG23" i="1"/>
  <c r="AH23" i="1"/>
  <c r="AI23" i="1"/>
  <c r="AJ23" i="1"/>
  <c r="AK23" i="1"/>
  <c r="AL23" i="1"/>
  <c r="AM23" i="1"/>
  <c r="AN23" i="1"/>
  <c r="AP23" i="1"/>
  <c r="AC24" i="1"/>
  <c r="AN24" i="1" s="1"/>
  <c r="AD24" i="1"/>
  <c r="AE24" i="1"/>
  <c r="AP24" i="1" s="1"/>
  <c r="AF24" i="1"/>
  <c r="AG24" i="1"/>
  <c r="AH24" i="1"/>
  <c r="AI24" i="1"/>
  <c r="AJ24" i="1"/>
  <c r="AK24" i="1"/>
  <c r="AL24" i="1"/>
  <c r="AM24" i="1"/>
  <c r="AO24" i="1"/>
  <c r="AQ24" i="1"/>
  <c r="AC25" i="1"/>
  <c r="AD25" i="1"/>
  <c r="AO25" i="1" s="1"/>
  <c r="AE25" i="1"/>
  <c r="AF25" i="1"/>
  <c r="AQ25" i="1" s="1"/>
  <c r="AG25" i="1"/>
  <c r="AH25" i="1"/>
  <c r="AI25" i="1"/>
  <c r="AJ25" i="1"/>
  <c r="AK25" i="1"/>
  <c r="AL25" i="1"/>
  <c r="AM25" i="1"/>
  <c r="AN25" i="1"/>
  <c r="AP25" i="1"/>
  <c r="AC26" i="1"/>
  <c r="AN26" i="1" s="1"/>
  <c r="AD26" i="1"/>
  <c r="AE26" i="1"/>
  <c r="AP26" i="1" s="1"/>
  <c r="AF26" i="1"/>
  <c r="AG26" i="1"/>
  <c r="AH26" i="1"/>
  <c r="AI26" i="1"/>
  <c r="AJ26" i="1"/>
  <c r="AK26" i="1"/>
  <c r="AL26" i="1"/>
  <c r="AM26" i="1"/>
  <c r="AO26" i="1"/>
  <c r="AQ26" i="1"/>
  <c r="AC27" i="1"/>
  <c r="AD27" i="1"/>
  <c r="AO27" i="1" s="1"/>
  <c r="AE27" i="1"/>
  <c r="AF27" i="1"/>
  <c r="AQ27" i="1" s="1"/>
  <c r="AG27" i="1"/>
  <c r="AH27" i="1"/>
  <c r="AI27" i="1"/>
  <c r="AJ27" i="1"/>
  <c r="AK27" i="1"/>
  <c r="AL27" i="1"/>
  <c r="AM27" i="1"/>
  <c r="AN27" i="1"/>
  <c r="AP27" i="1"/>
  <c r="AC28" i="1"/>
  <c r="AN28" i="1" s="1"/>
  <c r="AD28" i="1"/>
  <c r="AE28" i="1"/>
  <c r="AP28" i="1" s="1"/>
  <c r="AF28" i="1"/>
  <c r="AG28" i="1"/>
  <c r="AH28" i="1"/>
  <c r="AI28" i="1"/>
  <c r="AJ28" i="1"/>
  <c r="AK28" i="1"/>
  <c r="AL28" i="1"/>
  <c r="AM28" i="1"/>
  <c r="AO28" i="1"/>
  <c r="AQ28" i="1"/>
  <c r="AC29" i="1"/>
  <c r="AD29" i="1"/>
  <c r="AO29" i="1" s="1"/>
  <c r="AE29" i="1"/>
  <c r="AF29" i="1"/>
  <c r="AQ29" i="1" s="1"/>
  <c r="AG29" i="1"/>
  <c r="AH29" i="1"/>
  <c r="AI29" i="1"/>
  <c r="AJ29" i="1"/>
  <c r="AK29" i="1"/>
  <c r="AL29" i="1"/>
  <c r="AM29" i="1"/>
  <c r="AN29" i="1"/>
  <c r="AP29" i="1"/>
  <c r="AC30" i="1"/>
  <c r="AN30" i="1" s="1"/>
  <c r="AD30" i="1"/>
  <c r="AE30" i="1"/>
  <c r="AP30" i="1" s="1"/>
  <c r="AF30" i="1"/>
  <c r="AG30" i="1"/>
  <c r="AH30" i="1"/>
  <c r="AI30" i="1"/>
  <c r="AJ30" i="1"/>
  <c r="AK30" i="1"/>
  <c r="AL30" i="1"/>
  <c r="AM30" i="1"/>
  <c r="AO30" i="1"/>
  <c r="AQ30" i="1"/>
  <c r="AC31" i="1"/>
  <c r="AD31" i="1"/>
  <c r="AO31" i="1" s="1"/>
  <c r="AE31" i="1"/>
  <c r="AF31" i="1"/>
  <c r="AQ31" i="1" s="1"/>
  <c r="AG31" i="1"/>
  <c r="AH31" i="1"/>
  <c r="AI31" i="1"/>
  <c r="AJ31" i="1"/>
  <c r="AK31" i="1"/>
  <c r="AL31" i="1"/>
  <c r="AM31" i="1"/>
  <c r="AN31" i="1"/>
  <c r="AP31" i="1"/>
  <c r="AC32" i="1"/>
  <c r="AN32" i="1" s="1"/>
  <c r="AD32" i="1"/>
  <c r="AE32" i="1"/>
  <c r="AP32" i="1" s="1"/>
  <c r="AF32" i="1"/>
  <c r="AG32" i="1"/>
  <c r="AH32" i="1"/>
  <c r="AI32" i="1"/>
  <c r="AJ32" i="1"/>
  <c r="AK32" i="1"/>
  <c r="AL32" i="1"/>
  <c r="AM32" i="1"/>
  <c r="AO32" i="1"/>
  <c r="AQ32" i="1"/>
  <c r="AC33" i="1"/>
  <c r="AD33" i="1"/>
  <c r="AO33" i="1" s="1"/>
  <c r="AE33" i="1"/>
  <c r="AF33" i="1"/>
  <c r="AQ33" i="1" s="1"/>
  <c r="AG33" i="1"/>
  <c r="AH33" i="1"/>
  <c r="AI33" i="1"/>
  <c r="AJ33" i="1"/>
  <c r="AK33" i="1"/>
  <c r="AL33" i="1"/>
  <c r="AM33" i="1"/>
  <c r="AN33" i="1"/>
  <c r="AP33" i="1"/>
  <c r="AC34" i="1"/>
  <c r="AN34" i="1" s="1"/>
  <c r="AD34" i="1"/>
  <c r="AE34" i="1"/>
  <c r="AP34" i="1" s="1"/>
  <c r="AF34" i="1"/>
  <c r="AG34" i="1"/>
  <c r="AH34" i="1"/>
  <c r="AI34" i="1"/>
  <c r="AJ34" i="1"/>
  <c r="AK34" i="1"/>
  <c r="AL34" i="1"/>
  <c r="AM34" i="1"/>
  <c r="AO34" i="1"/>
  <c r="AQ34" i="1"/>
  <c r="AC35" i="1"/>
  <c r="AD35" i="1"/>
  <c r="AO35" i="1" s="1"/>
  <c r="AE35" i="1"/>
  <c r="AF35" i="1"/>
  <c r="AQ35" i="1" s="1"/>
  <c r="AG35" i="1"/>
  <c r="AH35" i="1"/>
  <c r="AI35" i="1"/>
  <c r="AJ35" i="1"/>
  <c r="AK35" i="1"/>
  <c r="AL35" i="1"/>
  <c r="AM35" i="1"/>
  <c r="AN35" i="1"/>
  <c r="AP35" i="1"/>
  <c r="AC36" i="1"/>
  <c r="AN36" i="1" s="1"/>
  <c r="AD36" i="1"/>
  <c r="AE36" i="1"/>
  <c r="AP36" i="1" s="1"/>
  <c r="AF36" i="1"/>
  <c r="AG36" i="1"/>
  <c r="AH36" i="1"/>
  <c r="AI36" i="1"/>
  <c r="AJ36" i="1"/>
  <c r="AK36" i="1"/>
  <c r="AL36" i="1"/>
  <c r="AM36" i="1"/>
  <c r="AO36" i="1"/>
  <c r="AQ36" i="1"/>
  <c r="AC37" i="1"/>
  <c r="AD37" i="1"/>
  <c r="AO37" i="1" s="1"/>
  <c r="AE37" i="1"/>
  <c r="AF37" i="1"/>
  <c r="AQ37" i="1" s="1"/>
  <c r="AG37" i="1"/>
  <c r="AH37" i="1"/>
  <c r="AI37" i="1"/>
  <c r="AJ37" i="1"/>
  <c r="AK37" i="1"/>
  <c r="AL37" i="1"/>
  <c r="AM37" i="1"/>
  <c r="AN37" i="1"/>
  <c r="AP37" i="1"/>
  <c r="AC38" i="1"/>
  <c r="AN38" i="1" s="1"/>
  <c r="AD38" i="1"/>
  <c r="AE38" i="1"/>
  <c r="AP38" i="1" s="1"/>
  <c r="AF38" i="1"/>
  <c r="AG38" i="1"/>
  <c r="AH38" i="1"/>
  <c r="AI38" i="1"/>
  <c r="AJ38" i="1"/>
  <c r="AK38" i="1"/>
  <c r="AL38" i="1"/>
  <c r="AM38" i="1"/>
  <c r="AO38" i="1"/>
  <c r="AQ38" i="1"/>
  <c r="AC39" i="1"/>
  <c r="AD39" i="1"/>
  <c r="AO39" i="1" s="1"/>
  <c r="AE39" i="1"/>
  <c r="AF39" i="1"/>
  <c r="AQ39" i="1" s="1"/>
  <c r="AG39" i="1"/>
  <c r="AH39" i="1"/>
  <c r="AI39" i="1"/>
  <c r="AJ39" i="1"/>
  <c r="AK39" i="1"/>
  <c r="AL39" i="1"/>
  <c r="AM39" i="1"/>
  <c r="AN39" i="1"/>
  <c r="AP39" i="1"/>
  <c r="AC40" i="1"/>
  <c r="AN40" i="1" s="1"/>
  <c r="AD40" i="1"/>
  <c r="AE40" i="1"/>
  <c r="AP40" i="1" s="1"/>
  <c r="AF40" i="1"/>
  <c r="AG40" i="1"/>
  <c r="AH40" i="1"/>
  <c r="AI40" i="1"/>
  <c r="AJ40" i="1"/>
  <c r="AK40" i="1"/>
  <c r="AL40" i="1"/>
  <c r="AM40" i="1"/>
  <c r="AO40" i="1"/>
  <c r="AQ40" i="1"/>
  <c r="AC41" i="1"/>
  <c r="AD41" i="1"/>
  <c r="AO41" i="1" s="1"/>
  <c r="AE41" i="1"/>
  <c r="AF41" i="1"/>
  <c r="AQ41" i="1" s="1"/>
  <c r="AG41" i="1"/>
  <c r="AH41" i="1"/>
  <c r="AI41" i="1"/>
  <c r="AJ41" i="1"/>
  <c r="AK41" i="1"/>
  <c r="AL41" i="1"/>
  <c r="AM41" i="1"/>
  <c r="AN41" i="1"/>
  <c r="AP41" i="1"/>
  <c r="AC42" i="1"/>
  <c r="AN42" i="1" s="1"/>
  <c r="AD42" i="1"/>
  <c r="AE42" i="1"/>
  <c r="AP42" i="1" s="1"/>
  <c r="AF42" i="1"/>
  <c r="AG42" i="1"/>
  <c r="AH42" i="1"/>
  <c r="AI42" i="1"/>
  <c r="AJ42" i="1"/>
  <c r="AK42" i="1"/>
  <c r="AL42" i="1"/>
  <c r="AM42" i="1"/>
  <c r="AO42" i="1"/>
  <c r="AQ42" i="1"/>
  <c r="AC43" i="1"/>
  <c r="AD43" i="1"/>
  <c r="AO43" i="1" s="1"/>
  <c r="AE43" i="1"/>
  <c r="AF43" i="1"/>
  <c r="AQ43" i="1" s="1"/>
  <c r="AG43" i="1"/>
  <c r="AH43" i="1"/>
  <c r="AI43" i="1"/>
  <c r="AJ43" i="1"/>
  <c r="AK43" i="1"/>
  <c r="AL43" i="1"/>
  <c r="AM43" i="1"/>
  <c r="AN43" i="1"/>
  <c r="AP43" i="1"/>
  <c r="AC44" i="1"/>
  <c r="AN44" i="1" s="1"/>
  <c r="AD44" i="1"/>
  <c r="AE44" i="1"/>
  <c r="AP44" i="1" s="1"/>
  <c r="AF44" i="1"/>
  <c r="AG44" i="1"/>
  <c r="AH44" i="1"/>
  <c r="AI44" i="1"/>
  <c r="AJ44" i="1"/>
  <c r="AK44" i="1"/>
  <c r="AL44" i="1"/>
  <c r="AM44" i="1"/>
  <c r="AO44" i="1"/>
  <c r="AQ44" i="1"/>
  <c r="AC45" i="1"/>
  <c r="AD45" i="1"/>
  <c r="AO45" i="1" s="1"/>
  <c r="AE45" i="1"/>
  <c r="AF45" i="1"/>
  <c r="AQ45" i="1" s="1"/>
  <c r="AG45" i="1"/>
  <c r="AH45" i="1"/>
  <c r="AI45" i="1"/>
  <c r="AJ45" i="1"/>
  <c r="AK45" i="1"/>
  <c r="AL45" i="1"/>
  <c r="AM45" i="1"/>
  <c r="AN45" i="1"/>
  <c r="AP45" i="1"/>
  <c r="AC46" i="1"/>
  <c r="AN46" i="1" s="1"/>
  <c r="AD46" i="1"/>
  <c r="AE46" i="1"/>
  <c r="AP46" i="1" s="1"/>
  <c r="AF46" i="1"/>
  <c r="AG46" i="1"/>
  <c r="AH46" i="1"/>
  <c r="AI46" i="1"/>
  <c r="AJ46" i="1"/>
  <c r="AK46" i="1"/>
  <c r="AL46" i="1"/>
  <c r="AM46" i="1"/>
  <c r="AO46" i="1"/>
  <c r="AQ46" i="1"/>
  <c r="AC47" i="1"/>
  <c r="AD47" i="1"/>
  <c r="AO47" i="1" s="1"/>
  <c r="AE47" i="1"/>
  <c r="AF47" i="1"/>
  <c r="AQ47" i="1" s="1"/>
  <c r="AG47" i="1"/>
  <c r="AH47" i="1"/>
  <c r="AI47" i="1"/>
  <c r="AJ47" i="1"/>
  <c r="AK47" i="1"/>
  <c r="AL47" i="1"/>
  <c r="AM47" i="1"/>
  <c r="AN47" i="1"/>
  <c r="AP47" i="1"/>
  <c r="AC48" i="1"/>
  <c r="AN48" i="1" s="1"/>
  <c r="AD48" i="1"/>
  <c r="AE48" i="1"/>
  <c r="AP48" i="1" s="1"/>
  <c r="AF48" i="1"/>
  <c r="AG48" i="1"/>
  <c r="AH48" i="1"/>
  <c r="AI48" i="1"/>
  <c r="AJ48" i="1"/>
  <c r="AK48" i="1"/>
  <c r="AL48" i="1"/>
  <c r="AM48" i="1"/>
  <c r="AO48" i="1"/>
  <c r="AQ48" i="1"/>
  <c r="AC49" i="1"/>
  <c r="AD49" i="1"/>
  <c r="AO49" i="1" s="1"/>
  <c r="AE49" i="1"/>
  <c r="AF49" i="1"/>
  <c r="AQ49" i="1" s="1"/>
  <c r="AG49" i="1"/>
  <c r="AH49" i="1"/>
  <c r="AI49" i="1"/>
  <c r="AJ49" i="1"/>
  <c r="AK49" i="1"/>
  <c r="AL49" i="1"/>
  <c r="AM49" i="1"/>
  <c r="AN49" i="1"/>
  <c r="AP49" i="1"/>
  <c r="AC50" i="1"/>
  <c r="AN50" i="1" s="1"/>
  <c r="AD50" i="1"/>
  <c r="AE50" i="1"/>
  <c r="AP50" i="1" s="1"/>
  <c r="AF50" i="1"/>
  <c r="AG50" i="1"/>
  <c r="AH50" i="1"/>
  <c r="AI50" i="1"/>
  <c r="AJ50" i="1"/>
  <c r="AK50" i="1"/>
  <c r="AL50" i="1"/>
  <c r="AM50" i="1"/>
  <c r="AO50" i="1"/>
  <c r="AQ50" i="1"/>
  <c r="AC51" i="1"/>
  <c r="AD51" i="1"/>
  <c r="AO51" i="1" s="1"/>
  <c r="AE51" i="1"/>
  <c r="AF51" i="1"/>
  <c r="AQ51" i="1" s="1"/>
  <c r="AG51" i="1"/>
  <c r="AH51" i="1"/>
  <c r="AI51" i="1"/>
  <c r="AJ51" i="1"/>
  <c r="AK51" i="1"/>
  <c r="AL51" i="1"/>
  <c r="AM51" i="1"/>
  <c r="AN51" i="1"/>
  <c r="AP51" i="1"/>
  <c r="AC52" i="1"/>
  <c r="AN52" i="1" s="1"/>
  <c r="AD52" i="1"/>
  <c r="AE52" i="1"/>
  <c r="AP52" i="1" s="1"/>
  <c r="AF52" i="1"/>
  <c r="AG52" i="1"/>
  <c r="AH52" i="1"/>
  <c r="AI52" i="1"/>
  <c r="AJ52" i="1"/>
  <c r="AK52" i="1"/>
  <c r="AL52" i="1"/>
  <c r="AM52" i="1"/>
  <c r="AO52" i="1"/>
  <c r="AQ52" i="1"/>
  <c r="AC53" i="1"/>
  <c r="AD53" i="1"/>
  <c r="AO53" i="1" s="1"/>
  <c r="AE53" i="1"/>
  <c r="AF53" i="1"/>
  <c r="AQ53" i="1" s="1"/>
  <c r="AG53" i="1"/>
  <c r="AH53" i="1"/>
  <c r="AI53" i="1"/>
  <c r="AJ53" i="1"/>
  <c r="AK53" i="1"/>
  <c r="AL53" i="1"/>
  <c r="AM53" i="1"/>
  <c r="AN53" i="1"/>
  <c r="AP5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2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58" i="1"/>
</calcChain>
</file>

<file path=xl/sharedStrings.xml><?xml version="1.0" encoding="utf-8"?>
<sst xmlns="http://schemas.openxmlformats.org/spreadsheetml/2006/main" count="436" uniqueCount="145">
  <si>
    <t>Setor</t>
  </si>
  <si>
    <t>Best Metric</t>
  </si>
  <si>
    <t>order</t>
  </si>
  <si>
    <t>seasonal_order</t>
  </si>
  <si>
    <t>Modelo</t>
  </si>
  <si>
    <t>MSE_In-Sample</t>
  </si>
  <si>
    <t>EQA_In-Sample</t>
  </si>
  <si>
    <t>RMSE_In-Sample</t>
  </si>
  <si>
    <t>RRMSE_In-Sample</t>
  </si>
  <si>
    <t>MAE_In-Sample</t>
  </si>
  <si>
    <t>MAPE_In-Sample</t>
  </si>
  <si>
    <t>MSE_Out-of-Sample</t>
  </si>
  <si>
    <t>EQA_Out-of-Sample</t>
  </si>
  <si>
    <t>RMSE_Out-of-Sample</t>
  </si>
  <si>
    <t>MAE_Out-of-Sample</t>
  </si>
  <si>
    <t>MAPE_Out-of-Sample</t>
  </si>
  <si>
    <t>10.1</t>
  </si>
  <si>
    <t>10.3</t>
  </si>
  <si>
    <t>10.4</t>
  </si>
  <si>
    <t>10.5</t>
  </si>
  <si>
    <t>10.6</t>
  </si>
  <si>
    <t>10.7</t>
  </si>
  <si>
    <t>10.8</t>
  </si>
  <si>
    <t>11.1</t>
  </si>
  <si>
    <t>11.2</t>
  </si>
  <si>
    <t>13.1</t>
  </si>
  <si>
    <t>13.2</t>
  </si>
  <si>
    <t>13.3</t>
  </si>
  <si>
    <t>14.1</t>
  </si>
  <si>
    <t>14.2</t>
  </si>
  <si>
    <t>15.1</t>
  </si>
  <si>
    <t>16.2</t>
  </si>
  <si>
    <t>17.1</t>
  </si>
  <si>
    <t>17.2</t>
  </si>
  <si>
    <t>17.3</t>
  </si>
  <si>
    <t>17.4</t>
  </si>
  <si>
    <t>19.2</t>
  </si>
  <si>
    <t>19.3</t>
  </si>
  <si>
    <t>20.1</t>
  </si>
  <si>
    <t>20.5</t>
  </si>
  <si>
    <t>20.6</t>
  </si>
  <si>
    <t>20.7</t>
  </si>
  <si>
    <t>22.1</t>
  </si>
  <si>
    <t>22.2</t>
  </si>
  <si>
    <t>23.1</t>
  </si>
  <si>
    <t>23.2</t>
  </si>
  <si>
    <t>23.3</t>
  </si>
  <si>
    <t>23.4</t>
  </si>
  <si>
    <t>23.9</t>
  </si>
  <si>
    <t>24.1</t>
  </si>
  <si>
    <t>24.2</t>
  </si>
  <si>
    <t>24.5</t>
  </si>
  <si>
    <t>25.3</t>
  </si>
  <si>
    <t>25.4</t>
  </si>
  <si>
    <t>26.2</t>
  </si>
  <si>
    <t>26.4</t>
  </si>
  <si>
    <t>27.4</t>
  </si>
  <si>
    <t>27.5</t>
  </si>
  <si>
    <t>28.1</t>
  </si>
  <si>
    <t>28.3</t>
  </si>
  <si>
    <t>28.5</t>
  </si>
  <si>
    <t>28.6</t>
  </si>
  <si>
    <t>29.2</t>
  </si>
  <si>
    <t>29.3</t>
  </si>
  <si>
    <t>29.4</t>
  </si>
  <si>
    <t>31.0</t>
  </si>
  <si>
    <t>32.1</t>
  </si>
  <si>
    <t>32.9</t>
  </si>
  <si>
    <t>(1, 1, 0)</t>
  </si>
  <si>
    <t>(1, 1, 1)</t>
  </si>
  <si>
    <t>(2, 1, 1)</t>
  </si>
  <si>
    <t>(1, 0, 1)</t>
  </si>
  <si>
    <t>(0, 1, 0)</t>
  </si>
  <si>
    <t>(0, 1, 2)</t>
  </si>
  <si>
    <t>(2, 1, 2)</t>
  </si>
  <si>
    <t>(1, 0, 2)</t>
  </si>
  <si>
    <t>(1, 1, 2)</t>
  </si>
  <si>
    <t>(2, 0, 1)</t>
  </si>
  <si>
    <t>(2, 0, 0)</t>
  </si>
  <si>
    <t>(0, 1, 1)</t>
  </si>
  <si>
    <t>(1, 0, 0)</t>
  </si>
  <si>
    <t>(2, 0, 2)</t>
  </si>
  <si>
    <t>(0, 0, 2)</t>
  </si>
  <si>
    <t>(1, 1, 2, 12)</t>
  </si>
  <si>
    <t>(1, 0, 1, 12)</t>
  </si>
  <si>
    <t>(1, 0, 2, 12)</t>
  </si>
  <si>
    <t>(0, 1, 0, 12)</t>
  </si>
  <si>
    <t>(1, 0, 0, 12)</t>
  </si>
  <si>
    <t>(0, 1, 1, 12)</t>
  </si>
  <si>
    <t>(1, 1, 0, 12)</t>
  </si>
  <si>
    <t>(0, 0, 0, 12)</t>
  </si>
  <si>
    <t>(0, 1, 2, 12)</t>
  </si>
  <si>
    <t>(1, 1, 1, 12)</t>
  </si>
  <si>
    <t>&lt;statsmodels.tsa.statespace.sarimax.SARIMAXResultsWrapper object at 0x00000218CB86C130&gt;</t>
  </si>
  <si>
    <t>&lt;statsmodels.tsa.statespace.sarimax.SARIMAXResultsWrapper object at 0x00000218CC445F10&gt;</t>
  </si>
  <si>
    <t>&lt;statsmodels.tsa.statespace.sarimax.SARIMAXResultsWrapper object at 0x00000218CE0BC880&gt;</t>
  </si>
  <si>
    <t>&lt;statsmodels.tsa.statespace.sarimax.SARIMAXResultsWrapper object at 0x00000218CE13E880&gt;</t>
  </si>
  <si>
    <t>&lt;statsmodels.tsa.statespace.sarimax.SARIMAXResultsWrapper object at 0x00000218C8F47040&gt;</t>
  </si>
  <si>
    <t>&lt;statsmodels.tsa.statespace.sarimax.SARIMAXResultsWrapper object at 0x00000218B267AF70&gt;</t>
  </si>
  <si>
    <t>&lt;statsmodels.tsa.statespace.sarimax.SARIMAXResultsWrapper object at 0x00000218CB8BCB80&gt;</t>
  </si>
  <si>
    <t>&lt;statsmodels.tsa.statespace.sarimax.SARIMAXResultsWrapper object at 0x00000218C8F1EAC0&gt;</t>
  </si>
  <si>
    <t>&lt;statsmodels.tsa.statespace.sarimax.SARIMAXResultsWrapper object at 0x00000218CB86A850&gt;</t>
  </si>
  <si>
    <t>&lt;statsmodels.tsa.statespace.sarimax.SARIMAXResultsWrapper object at 0x00000218CB8F2F10&gt;</t>
  </si>
  <si>
    <t>&lt;statsmodels.tsa.statespace.sarimax.SARIMAXResultsWrapper object at 0x00000218D43D1BB0&gt;</t>
  </si>
  <si>
    <t>&lt;statsmodels.tsa.statespace.sarimax.SARIMAXResultsWrapper object at 0x00000218CB7ED970&gt;</t>
  </si>
  <si>
    <t>&lt;statsmodels.tsa.statespace.sarimax.SARIMAXResultsWrapper object at 0x00000218D43ED1C0&gt;</t>
  </si>
  <si>
    <t>&lt;statsmodels.tsa.statespace.sarimax.SARIMAXResultsWrapper object at 0x00000218D43D1E80&gt;</t>
  </si>
  <si>
    <t>&lt;statsmodels.tsa.statespace.sarimax.SARIMAXResultsWrapper object at 0x00000218CB77EEE0&gt;</t>
  </si>
  <si>
    <t>&lt;statsmodels.tsa.statespace.sarimax.SARIMAXResultsWrapper object at 0x00000218CB921040&gt;</t>
  </si>
  <si>
    <t>&lt;statsmodels.tsa.statespace.sarimax.SARIMAXResultsWrapper object at 0x00000218CB827D00&gt;</t>
  </si>
  <si>
    <t>&lt;statsmodels.tsa.statespace.sarimax.SARIMAXResultsWrapper object at 0x00000218C9FC6F10&gt;</t>
  </si>
  <si>
    <t>&lt;statsmodels.tsa.statespace.sarimax.SARIMAXResultsWrapper object at 0x00000218CB8F7B20&gt;</t>
  </si>
  <si>
    <t>&lt;statsmodels.tsa.statespace.sarimax.SARIMAXResultsWrapper object at 0x00000218CB676CA0&gt;</t>
  </si>
  <si>
    <t>&lt;statsmodels.tsa.statespace.sarimax.SARIMAXResultsWrapper object at 0x00000218CB8F26A0&gt;</t>
  </si>
  <si>
    <t>&lt;statsmodels.tsa.statespace.sarimax.SARIMAXResultsWrapper object at 0x00000218CB0E0490&gt;</t>
  </si>
  <si>
    <t>&lt;statsmodels.tsa.statespace.sarimax.SARIMAXResultsWrapper object at 0x00000218CC33C0D0&gt;</t>
  </si>
  <si>
    <t>&lt;statsmodels.tsa.statespace.sarimax.SARIMAXResultsWrapper object at 0x00000218CC445C10&gt;</t>
  </si>
  <si>
    <t>&lt;statsmodels.tsa.statespace.sarimax.SARIMAXResultsWrapper object at 0x00000218C4CE4FD0&gt;</t>
  </si>
  <si>
    <t>&lt;statsmodels.tsa.statespace.sarimax.SARIMAXResultsWrapper object at 0x00000218CB9C37C0&gt;</t>
  </si>
  <si>
    <t>&lt;statsmodels.tsa.statespace.sarimax.SARIMAXResultsWrapper object at 0x00000218CE129430&gt;</t>
  </si>
  <si>
    <t>&lt;statsmodels.tsa.statespace.sarimax.SARIMAXResultsWrapper object at 0x00000218CC3AEE80&gt;</t>
  </si>
  <si>
    <t>&lt;statsmodels.tsa.statespace.sarimax.SARIMAXResultsWrapper object at 0x00000218CB371190&gt;</t>
  </si>
  <si>
    <t>&lt;statsmodels.tsa.statespace.sarimax.SARIMAXResultsWrapper object at 0x00000218CB68C040&gt;</t>
  </si>
  <si>
    <t>&lt;statsmodels.tsa.statespace.sarimax.SARIMAXResultsWrapper object at 0x00000218CB6BA580&gt;</t>
  </si>
  <si>
    <t>&lt;statsmodels.tsa.statespace.sarimax.SARIMAXResultsWrapper object at 0x00000218C4C5D700&gt;</t>
  </si>
  <si>
    <t>&lt;statsmodels.tsa.statespace.sarimax.SARIMAXResultsWrapper object at 0x00000218CC325BB0&gt;</t>
  </si>
  <si>
    <t>&lt;statsmodels.tsa.statespace.sarimax.SARIMAXResultsWrapper object at 0x00000218CB8BB910&gt;</t>
  </si>
  <si>
    <t>&lt;statsmodels.tsa.statespace.sarimax.SARIMAXResultsWrapper object at 0x00000218CB9CCDF0&gt;</t>
  </si>
  <si>
    <t>&lt;statsmodels.tsa.statespace.sarimax.SARIMAXResultsWrapper object at 0x00000218CC33CA00&gt;</t>
  </si>
  <si>
    <t>&lt;statsmodels.tsa.statespace.sarimax.SARIMAXResultsWrapper object at 0x00000218CBBEE160&gt;</t>
  </si>
  <si>
    <t>&lt;statsmodels.tsa.statespace.sarimax.SARIMAXResultsWrapper object at 0x00000218CB8AA100&gt;</t>
  </si>
  <si>
    <t>&lt;statsmodels.tsa.statespace.sarimax.SARIMAXResultsWrapper object at 0x00000218CBBFA5B0&gt;</t>
  </si>
  <si>
    <t>&lt;statsmodels.tsa.statespace.sarimax.SARIMAXResultsWrapper object at 0x00000218CE13E2E0&gt;</t>
  </si>
  <si>
    <t>&lt;statsmodels.tsa.statespace.sarimax.SARIMAXResultsWrapper object at 0x00000218C9FC6C70&gt;</t>
  </si>
  <si>
    <t>&lt;statsmodels.tsa.statespace.sarimax.SARIMAXResultsWrapper object at 0x00000218CC3D6BE0&gt;</t>
  </si>
  <si>
    <t>&lt;statsmodels.tsa.statespace.sarimax.SARIMAXResultsWrapper object at 0x00000218CC3D6B20&gt;</t>
  </si>
  <si>
    <t>&lt;statsmodels.tsa.statespace.sarimax.SARIMAXResultsWrapper object at 0x0000021880030AC0&gt;</t>
  </si>
  <si>
    <t>&lt;statsmodels.tsa.statespace.sarimax.SARIMAXResultsWrapper object at 0x00000218CB682F70&gt;</t>
  </si>
  <si>
    <t>&lt;statsmodels.tsa.statespace.sarimax.SARIMAXResultsWrapper object at 0x00000218C9FC6610&gt;</t>
  </si>
  <si>
    <t>&lt;statsmodels.tsa.statespace.sarimax.SARIMAXResultsWrapper object at 0x00000218CB682460&gt;</t>
  </si>
  <si>
    <t>&lt;statsmodels.tsa.statespace.sarimax.SARIMAXResultsWrapper object at 0x00000218CB8A9AF0&gt;</t>
  </si>
  <si>
    <t>&lt;statsmodels.tsa.statespace.sarimax.SARIMAXResultsWrapper object at 0x00000218C8F18D30&gt;</t>
  </si>
  <si>
    <t>&lt;statsmodels.tsa.statespace.sarimax.SARIMAXResultsWrapper object at 0x00000218CB6591F0&gt;</t>
  </si>
  <si>
    <t>&lt;statsmodels.tsa.statespace.sarimax.SARIMAXResultsWrapper object at 0x00000218CB82CAF0&gt;</t>
  </si>
  <si>
    <t>&lt;statsmodels.tsa.statespace.sarimax.SARIMAXResultsWrapper object at 0x00000218CC3AE970&gt;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</si>
</sst>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9"/>
  <sheetViews>
    <sheetView tabSelected="1" topLeftCell="V16" zoomScale="85" zoomScaleNormal="85" workbookViewId="0">
      <selection activeCell="AQ2" sqref="W2:AQ42"/>
    </sheetView>
  </sheetViews>
  <sheetFormatPr defaultRowHeight="15" x14ac:dyDescent="0.25"/>
  <cols>
    <col min="1" max="1" width="5.7109375" bestFit="1" customWidth="1"/>
    <col min="2" max="2" width="12" bestFit="1" customWidth="1"/>
    <col min="3" max="3" width="7.42578125" bestFit="1" customWidth="1"/>
    <col min="4" max="4" width="14.7109375" bestFit="1" customWidth="1"/>
    <col min="5" max="5" width="8.7109375" customWidth="1"/>
    <col min="6" max="6" width="15" bestFit="1" customWidth="1"/>
    <col min="7" max="7" width="14.85546875" bestFit="1" customWidth="1"/>
    <col min="8" max="8" width="16.140625" bestFit="1" customWidth="1"/>
    <col min="9" max="9" width="17.42578125" bestFit="1" customWidth="1"/>
    <col min="10" max="10" width="15.28515625" bestFit="1" customWidth="1"/>
    <col min="11" max="11" width="16.42578125" bestFit="1" customWidth="1"/>
    <col min="12" max="12" width="19.28515625" bestFit="1" customWidth="1"/>
    <col min="13" max="13" width="19.140625" bestFit="1" customWidth="1"/>
    <col min="14" max="14" width="20.42578125" bestFit="1" customWidth="1"/>
    <col min="15" max="15" width="19.5703125" bestFit="1" customWidth="1"/>
    <col min="16" max="16" width="20.71093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43" x14ac:dyDescent="0.25">
      <c r="A2" t="s">
        <v>16</v>
      </c>
      <c r="B2">
        <v>1.6523536548237851E-3</v>
      </c>
      <c r="C2" t="s">
        <v>68</v>
      </c>
      <c r="D2" t="s">
        <v>83</v>
      </c>
      <c r="E2" t="s">
        <v>93</v>
      </c>
      <c r="F2">
        <v>2.3956267386546388E-2</v>
      </c>
      <c r="G2">
        <v>5.390160161972938</v>
      </c>
      <c r="H2">
        <v>0.1547781230876844</v>
      </c>
      <c r="I2">
        <v>3.3550627333523632E-2</v>
      </c>
      <c r="J2">
        <v>4.8003390522197438E-2</v>
      </c>
      <c r="K2">
        <v>1.0457289587262081E-2</v>
      </c>
      <c r="L2">
        <v>1.6523536548237851E-3</v>
      </c>
      <c r="M2">
        <v>4.1308841370594623E-2</v>
      </c>
      <c r="N2">
        <v>4.0649153187044193E-2</v>
      </c>
      <c r="O2">
        <v>3.0515986643712939E-2</v>
      </c>
      <c r="P2">
        <v>6.5823416000146294E-3</v>
      </c>
      <c r="Q2">
        <v>2.3956267386546388E-2</v>
      </c>
      <c r="R2">
        <v>5.390160161972938</v>
      </c>
      <c r="S2">
        <v>0.1547781230876844</v>
      </c>
      <c r="T2">
        <v>3.3550627333523632E-2</v>
      </c>
      <c r="U2">
        <v>4.8003390522197438E-2</v>
      </c>
      <c r="V2">
        <v>1.0457289587262081E-2</v>
      </c>
      <c r="W2">
        <v>1.6523536548237851E-3</v>
      </c>
      <c r="X2">
        <v>4.1308841370594623E-2</v>
      </c>
      <c r="Y2">
        <v>4.0649153187044193E-2</v>
      </c>
      <c r="Z2">
        <v>3.0515986643712939E-2</v>
      </c>
      <c r="AA2">
        <v>6.5823416000146294E-3</v>
      </c>
      <c r="AB2">
        <f>IF(F2=Q2,1,0)</f>
        <v>1</v>
      </c>
      <c r="AC2">
        <f t="shared" ref="AC2:AQ17" si="0">IF(G2=R2,1,0)</f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</row>
    <row r="3" spans="1:43" x14ac:dyDescent="0.25">
      <c r="A3" t="s">
        <v>17</v>
      </c>
      <c r="B3">
        <v>2.5120301315716999E-2</v>
      </c>
      <c r="C3" t="s">
        <v>69</v>
      </c>
      <c r="D3" t="s">
        <v>84</v>
      </c>
      <c r="E3" t="s">
        <v>94</v>
      </c>
      <c r="F3">
        <v>4.4328741642121763E-2</v>
      </c>
      <c r="G3">
        <v>9.973966869477394</v>
      </c>
      <c r="H3">
        <v>0.21054391855886451</v>
      </c>
      <c r="I3">
        <v>4.8588323786487787E-2</v>
      </c>
      <c r="J3">
        <v>0.1486791049491917</v>
      </c>
      <c r="K3">
        <v>3.7257832846059963E-2</v>
      </c>
      <c r="L3">
        <v>2.5120301315716999E-2</v>
      </c>
      <c r="M3">
        <v>0.62800753289292499</v>
      </c>
      <c r="N3">
        <v>0.15849385261175589</v>
      </c>
      <c r="O3">
        <v>0.1206689252931913</v>
      </c>
      <c r="P3">
        <v>3.163367506300431E-2</v>
      </c>
      <c r="Q3">
        <v>4.4328741642121763E-2</v>
      </c>
      <c r="R3">
        <v>9.973966869477394</v>
      </c>
      <c r="S3">
        <v>0.21054391855886451</v>
      </c>
      <c r="T3">
        <v>4.8588323786487787E-2</v>
      </c>
      <c r="U3">
        <v>0.1486791049491917</v>
      </c>
      <c r="V3">
        <v>3.7257832846059963E-2</v>
      </c>
      <c r="W3">
        <v>2.5120301315716999E-2</v>
      </c>
      <c r="X3">
        <v>0.62800753289292499</v>
      </c>
      <c r="Y3">
        <v>0.15849385261175589</v>
      </c>
      <c r="Z3">
        <v>0.1206689252931913</v>
      </c>
      <c r="AA3">
        <v>3.163367506300431E-2</v>
      </c>
      <c r="AB3">
        <f t="shared" ref="AB3:AB53" si="1">IF(F3=Q3,1,0)</f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5">
      <c r="A4" t="s">
        <v>18</v>
      </c>
      <c r="B4">
        <v>1.7065740619597229E-3</v>
      </c>
      <c r="C4" t="s">
        <v>70</v>
      </c>
      <c r="D4" t="s">
        <v>85</v>
      </c>
      <c r="E4" t="s">
        <v>95</v>
      </c>
      <c r="F4">
        <v>4.5560536546559397E-3</v>
      </c>
      <c r="G4">
        <v>1.0251120722975871</v>
      </c>
      <c r="H4">
        <v>6.7498545574374708E-2</v>
      </c>
      <c r="I4">
        <v>1.4618693266833221E-2</v>
      </c>
      <c r="J4">
        <v>4.6550407492345507E-2</v>
      </c>
      <c r="K4">
        <v>1.019041464349627E-2</v>
      </c>
      <c r="L4">
        <v>1.7065740619597229E-3</v>
      </c>
      <c r="M4">
        <v>4.2664351548993083E-2</v>
      </c>
      <c r="N4">
        <v>4.1310701542817241E-2</v>
      </c>
      <c r="O4">
        <v>3.0809732067542971E-2</v>
      </c>
      <c r="P4">
        <v>6.6119024469356294E-3</v>
      </c>
      <c r="Q4">
        <v>4.5560536546559397E-3</v>
      </c>
      <c r="R4">
        <v>1.0251120722975871</v>
      </c>
      <c r="S4">
        <v>6.7498545574374708E-2</v>
      </c>
      <c r="T4">
        <v>1.4618693266833221E-2</v>
      </c>
      <c r="U4">
        <v>4.6550407492345507E-2</v>
      </c>
      <c r="V4">
        <v>1.019041464349627E-2</v>
      </c>
      <c r="W4">
        <v>1.7065740619597229E-3</v>
      </c>
      <c r="X4">
        <v>4.2664351548993083E-2</v>
      </c>
      <c r="Y4">
        <v>4.1310701542817241E-2</v>
      </c>
      <c r="Z4">
        <v>3.0809732067542971E-2</v>
      </c>
      <c r="AA4">
        <v>6.6119024469356294E-3</v>
      </c>
      <c r="AB4">
        <f t="shared" si="1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</row>
    <row r="5" spans="1:43" x14ac:dyDescent="0.25">
      <c r="A5" t="s">
        <v>19</v>
      </c>
      <c r="B5">
        <v>2.569422672706934E-3</v>
      </c>
      <c r="C5" t="s">
        <v>68</v>
      </c>
      <c r="D5" t="s">
        <v>86</v>
      </c>
      <c r="E5" t="s">
        <v>96</v>
      </c>
      <c r="F5">
        <v>2.671683535735753E-2</v>
      </c>
      <c r="G5">
        <v>6.0112879554054413</v>
      </c>
      <c r="H5">
        <v>0.16345285362255851</v>
      </c>
      <c r="I5">
        <v>3.5780628293674267E-2</v>
      </c>
      <c r="J5">
        <v>5.7926269934374712E-2</v>
      </c>
      <c r="K5">
        <v>1.264651159260374E-2</v>
      </c>
      <c r="L5">
        <v>2.569422672706934E-3</v>
      </c>
      <c r="M5">
        <v>6.4235566817673354E-2</v>
      </c>
      <c r="N5">
        <v>5.0689472996934333E-2</v>
      </c>
      <c r="O5">
        <v>4.3501475657150623E-2</v>
      </c>
      <c r="P5">
        <v>9.9839123326801432E-3</v>
      </c>
      <c r="Q5">
        <v>2.671683535735753E-2</v>
      </c>
      <c r="R5">
        <v>6.0112879554054413</v>
      </c>
      <c r="S5">
        <v>0.16345285362255851</v>
      </c>
      <c r="T5">
        <v>3.5780628293674267E-2</v>
      </c>
      <c r="U5">
        <v>5.7926269934374712E-2</v>
      </c>
      <c r="V5">
        <v>1.264651159260374E-2</v>
      </c>
      <c r="W5">
        <v>2.569422672706934E-3</v>
      </c>
      <c r="X5">
        <v>6.4235566817673354E-2</v>
      </c>
      <c r="Y5">
        <v>5.0689472996934333E-2</v>
      </c>
      <c r="Z5">
        <v>4.3501475657150623E-2</v>
      </c>
      <c r="AA5">
        <v>9.9839123326801432E-3</v>
      </c>
      <c r="AB5">
        <f t="shared" si="1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</row>
    <row r="6" spans="1:43" x14ac:dyDescent="0.25">
      <c r="A6" t="s">
        <v>20</v>
      </c>
      <c r="B6">
        <v>1.13524828508682E-3</v>
      </c>
      <c r="C6" t="s">
        <v>71</v>
      </c>
      <c r="D6" t="s">
        <v>87</v>
      </c>
      <c r="E6" t="s">
        <v>97</v>
      </c>
      <c r="F6">
        <v>1.8567604321016919E-3</v>
      </c>
      <c r="G6">
        <v>0.41777109722288069</v>
      </c>
      <c r="H6">
        <v>4.3090143096788297E-2</v>
      </c>
      <c r="I6">
        <v>9.4157576704117178E-3</v>
      </c>
      <c r="J6">
        <v>3.2548004827522688E-2</v>
      </c>
      <c r="K6">
        <v>7.1252161301264636E-3</v>
      </c>
      <c r="L6">
        <v>1.13524828508682E-3</v>
      </c>
      <c r="M6">
        <v>2.8381207127170519E-2</v>
      </c>
      <c r="N6">
        <v>3.3693445728907277E-2</v>
      </c>
      <c r="O6">
        <v>2.7307377665813311E-2</v>
      </c>
      <c r="P6">
        <v>5.9352797546002953E-3</v>
      </c>
      <c r="Q6">
        <v>1.8567604321016919E-3</v>
      </c>
      <c r="R6">
        <v>0.41777109722288069</v>
      </c>
      <c r="S6">
        <v>4.3090143096788297E-2</v>
      </c>
      <c r="T6">
        <v>9.4157576704117178E-3</v>
      </c>
      <c r="U6">
        <v>3.2548004827522688E-2</v>
      </c>
      <c r="V6">
        <v>7.1252161301264636E-3</v>
      </c>
      <c r="W6">
        <v>1.13524828508682E-3</v>
      </c>
      <c r="X6">
        <v>2.8381207127170519E-2</v>
      </c>
      <c r="Y6">
        <v>3.3693445728907277E-2</v>
      </c>
      <c r="Z6">
        <v>2.7307377665813311E-2</v>
      </c>
      <c r="AA6">
        <v>5.9352797546002953E-3</v>
      </c>
      <c r="AB6">
        <f t="shared" si="1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</row>
    <row r="7" spans="1:43" x14ac:dyDescent="0.25">
      <c r="A7" t="s">
        <v>21</v>
      </c>
      <c r="B7">
        <v>6.5659614205683503E-2</v>
      </c>
      <c r="C7" t="s">
        <v>72</v>
      </c>
      <c r="D7" t="s">
        <v>88</v>
      </c>
      <c r="E7" t="s">
        <v>98</v>
      </c>
      <c r="F7">
        <v>9.0467275475497433E-2</v>
      </c>
      <c r="G7">
        <v>20.355136981986899</v>
      </c>
      <c r="H7">
        <v>0.30077778421202828</v>
      </c>
      <c r="I7">
        <v>6.905182530943986E-2</v>
      </c>
      <c r="J7">
        <v>0.2082544319686967</v>
      </c>
      <c r="K7">
        <v>5.2671356322989617E-2</v>
      </c>
      <c r="L7">
        <v>6.5659614205683503E-2</v>
      </c>
      <c r="M7">
        <v>1.6414903551420881</v>
      </c>
      <c r="N7">
        <v>0.25624132025433272</v>
      </c>
      <c r="O7">
        <v>0.18490462617264419</v>
      </c>
      <c r="P7">
        <v>5.5645811572241938E-2</v>
      </c>
      <c r="Q7">
        <v>9.0467275475497433E-2</v>
      </c>
      <c r="R7">
        <v>20.355136981986899</v>
      </c>
      <c r="S7">
        <v>0.30077778421202828</v>
      </c>
      <c r="T7">
        <v>6.905182530943986E-2</v>
      </c>
      <c r="U7">
        <v>0.2082544319686967</v>
      </c>
      <c r="V7">
        <v>5.2671356322989617E-2</v>
      </c>
      <c r="W7">
        <v>6.5659614205683503E-2</v>
      </c>
      <c r="X7">
        <v>1.6414903551420881</v>
      </c>
      <c r="Y7">
        <v>0.25624132025433272</v>
      </c>
      <c r="Z7">
        <v>0.18490462617264419</v>
      </c>
      <c r="AA7">
        <v>5.5645811572241938E-2</v>
      </c>
      <c r="AB7">
        <f t="shared" si="1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</row>
    <row r="8" spans="1:43" x14ac:dyDescent="0.25">
      <c r="A8" t="s">
        <v>22</v>
      </c>
      <c r="B8">
        <v>4.712426318825489E-3</v>
      </c>
      <c r="C8" t="s">
        <v>73</v>
      </c>
      <c r="D8" t="s">
        <v>89</v>
      </c>
      <c r="E8" t="s">
        <v>99</v>
      </c>
      <c r="F8">
        <v>2.5117543494927771E-2</v>
      </c>
      <c r="G8">
        <v>5.6514472863587466</v>
      </c>
      <c r="H8">
        <v>0.15848515228540419</v>
      </c>
      <c r="I8">
        <v>3.5195369955436089E-2</v>
      </c>
      <c r="J8">
        <v>6.446813501322908E-2</v>
      </c>
      <c r="K8">
        <v>1.475129896181139E-2</v>
      </c>
      <c r="L8">
        <v>4.712426318825489E-3</v>
      </c>
      <c r="M8">
        <v>0.11781065797063731</v>
      </c>
      <c r="N8">
        <v>6.8647114424609926E-2</v>
      </c>
      <c r="O8">
        <v>5.6987721840788513E-2</v>
      </c>
      <c r="P8">
        <v>1.223267856174033E-2</v>
      </c>
      <c r="Q8">
        <v>2.5117543494927771E-2</v>
      </c>
      <c r="R8">
        <v>5.6514472863587466</v>
      </c>
      <c r="S8">
        <v>0.15848515228540419</v>
      </c>
      <c r="T8">
        <v>3.5195369955436089E-2</v>
      </c>
      <c r="U8">
        <v>6.446813501322908E-2</v>
      </c>
      <c r="V8">
        <v>1.475129896181139E-2</v>
      </c>
      <c r="W8">
        <v>4.712426318825489E-3</v>
      </c>
      <c r="X8">
        <v>0.11781065797063731</v>
      </c>
      <c r="Y8">
        <v>6.8647114424609926E-2</v>
      </c>
      <c r="Z8">
        <v>5.6987721840788513E-2</v>
      </c>
      <c r="AA8">
        <v>1.223267856174033E-2</v>
      </c>
      <c r="AB8">
        <f t="shared" si="1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  <c r="AL8">
        <f t="shared" si="0"/>
        <v>1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</row>
    <row r="9" spans="1:43" x14ac:dyDescent="0.25">
      <c r="A9" t="s">
        <v>23</v>
      </c>
      <c r="B9">
        <v>5.7346942768421094E-3</v>
      </c>
      <c r="C9" t="s">
        <v>74</v>
      </c>
      <c r="D9" t="s">
        <v>90</v>
      </c>
      <c r="E9" t="s">
        <v>100</v>
      </c>
      <c r="F9">
        <v>1.3468311344122481E-2</v>
      </c>
      <c r="G9">
        <v>3.0303700524275561</v>
      </c>
      <c r="H9">
        <v>0.1160530540060126</v>
      </c>
      <c r="I9">
        <v>2.5811938444608391E-2</v>
      </c>
      <c r="J9">
        <v>8.1668245183176433E-2</v>
      </c>
      <c r="K9">
        <v>1.828362798938649E-2</v>
      </c>
      <c r="L9">
        <v>5.7346942768421094E-3</v>
      </c>
      <c r="M9">
        <v>0.14336735692105271</v>
      </c>
      <c r="N9">
        <v>7.5727764240350506E-2</v>
      </c>
      <c r="O9">
        <v>6.2513964061723937E-2</v>
      </c>
      <c r="P9">
        <v>1.351532449945188E-2</v>
      </c>
      <c r="Q9">
        <v>1.3468311344122481E-2</v>
      </c>
      <c r="R9">
        <v>3.0303700524275561</v>
      </c>
      <c r="S9">
        <v>0.1160530540060126</v>
      </c>
      <c r="T9">
        <v>2.5811938444608391E-2</v>
      </c>
      <c r="U9">
        <v>8.1668245183176433E-2</v>
      </c>
      <c r="V9">
        <v>1.828362798938649E-2</v>
      </c>
      <c r="W9">
        <v>5.7346942768421094E-3</v>
      </c>
      <c r="X9">
        <v>0.14336735692105271</v>
      </c>
      <c r="Y9">
        <v>7.5727764240350506E-2</v>
      </c>
      <c r="Z9">
        <v>6.2513964061723937E-2</v>
      </c>
      <c r="AA9">
        <v>1.351532449945188E-2</v>
      </c>
      <c r="AB9">
        <f t="shared" si="1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0"/>
        <v>1</v>
      </c>
      <c r="AK9">
        <f t="shared" si="0"/>
        <v>1</v>
      </c>
      <c r="AL9">
        <f t="shared" si="0"/>
        <v>1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</row>
    <row r="10" spans="1:43" x14ac:dyDescent="0.25">
      <c r="A10" t="s">
        <v>24</v>
      </c>
      <c r="B10">
        <v>6.8952851081570321E-3</v>
      </c>
      <c r="C10" t="s">
        <v>75</v>
      </c>
      <c r="D10" t="s">
        <v>84</v>
      </c>
      <c r="E10" t="s">
        <v>101</v>
      </c>
      <c r="F10">
        <v>5.9987468563525506E-3</v>
      </c>
      <c r="G10">
        <v>1.349718042679324</v>
      </c>
      <c r="H10">
        <v>7.7451577494280582E-2</v>
      </c>
      <c r="I10">
        <v>1.7519883709563689E-2</v>
      </c>
      <c r="J10">
        <v>5.5851842479249972E-2</v>
      </c>
      <c r="K10">
        <v>1.2751287391825629E-2</v>
      </c>
      <c r="L10">
        <v>6.8952851081570321E-3</v>
      </c>
      <c r="M10">
        <v>0.1723821277039258</v>
      </c>
      <c r="N10">
        <v>8.3037853465495068E-2</v>
      </c>
      <c r="O10">
        <v>6.9534626497294985E-2</v>
      </c>
      <c r="P10">
        <v>1.527302242294578E-2</v>
      </c>
      <c r="Q10">
        <v>5.9987468563525506E-3</v>
      </c>
      <c r="R10">
        <v>1.349718042679324</v>
      </c>
      <c r="S10">
        <v>7.7451577494280582E-2</v>
      </c>
      <c r="T10">
        <v>1.7519883709563689E-2</v>
      </c>
      <c r="U10">
        <v>5.5851842479249972E-2</v>
      </c>
      <c r="V10">
        <v>1.2751287391825629E-2</v>
      </c>
      <c r="W10">
        <v>6.8952851081570321E-3</v>
      </c>
      <c r="X10">
        <v>0.1723821277039258</v>
      </c>
      <c r="Y10">
        <v>8.3037853465495068E-2</v>
      </c>
      <c r="Z10">
        <v>6.9534626497294985E-2</v>
      </c>
      <c r="AA10">
        <v>1.527302242294578E-2</v>
      </c>
      <c r="AB10">
        <f t="shared" si="1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</row>
    <row r="11" spans="1:43" x14ac:dyDescent="0.25">
      <c r="A11" t="s">
        <v>25</v>
      </c>
      <c r="B11">
        <v>1.9567811476984821E-2</v>
      </c>
      <c r="C11" t="s">
        <v>76</v>
      </c>
      <c r="D11" t="s">
        <v>91</v>
      </c>
      <c r="E11" t="s">
        <v>102</v>
      </c>
      <c r="F11">
        <v>3.030423042402116E-2</v>
      </c>
      <c r="G11">
        <v>6.8184518454047636</v>
      </c>
      <c r="H11">
        <v>0.17408110300667659</v>
      </c>
      <c r="I11">
        <v>3.7122537363200057E-2</v>
      </c>
      <c r="J11">
        <v>5.7434731525548857E-2</v>
      </c>
      <c r="K11">
        <v>1.238914243309997E-2</v>
      </c>
      <c r="L11">
        <v>1.9567811476984821E-2</v>
      </c>
      <c r="M11">
        <v>0.4891952869246205</v>
      </c>
      <c r="N11">
        <v>0.1398849937519562</v>
      </c>
      <c r="O11">
        <v>0.1205152126619131</v>
      </c>
      <c r="P11">
        <v>2.8420173684097879E-2</v>
      </c>
      <c r="Q11">
        <v>3.030423042402116E-2</v>
      </c>
      <c r="R11">
        <v>6.8184518454047636</v>
      </c>
      <c r="S11">
        <v>0.17408110300667659</v>
      </c>
      <c r="T11">
        <v>3.7122537363200057E-2</v>
      </c>
      <c r="U11">
        <v>5.7434731525548857E-2</v>
      </c>
      <c r="V11">
        <v>1.238914243309997E-2</v>
      </c>
      <c r="W11">
        <v>1.9567811476984821E-2</v>
      </c>
      <c r="X11">
        <v>0.4891952869246205</v>
      </c>
      <c r="Y11">
        <v>0.1398849937519562</v>
      </c>
      <c r="Z11">
        <v>0.1205152126619131</v>
      </c>
      <c r="AA11">
        <v>2.8420173684097879E-2</v>
      </c>
      <c r="AB11">
        <f t="shared" si="1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0"/>
        <v>1</v>
      </c>
      <c r="AK11">
        <f t="shared" si="0"/>
        <v>1</v>
      </c>
      <c r="AL11">
        <f t="shared" si="0"/>
        <v>1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</row>
    <row r="12" spans="1:43" x14ac:dyDescent="0.25">
      <c r="A12" t="s">
        <v>26</v>
      </c>
      <c r="B12">
        <v>1.0760577048979311E-2</v>
      </c>
      <c r="C12" t="s">
        <v>77</v>
      </c>
      <c r="D12" t="s">
        <v>85</v>
      </c>
      <c r="E12" t="s">
        <v>103</v>
      </c>
      <c r="F12">
        <v>6.3534026013966176E-3</v>
      </c>
      <c r="G12">
        <v>1.4295155853142389</v>
      </c>
      <c r="H12">
        <v>7.9708234213264423E-2</v>
      </c>
      <c r="I12">
        <v>1.7263257436082959E-2</v>
      </c>
      <c r="J12">
        <v>5.199392222783783E-2</v>
      </c>
      <c r="K12">
        <v>1.1623784190652209E-2</v>
      </c>
      <c r="L12">
        <v>1.0760577048979311E-2</v>
      </c>
      <c r="M12">
        <v>0.26901442622448257</v>
      </c>
      <c r="N12">
        <v>0.1037332012856988</v>
      </c>
      <c r="O12">
        <v>7.8843401654402609E-2</v>
      </c>
      <c r="P12">
        <v>1.844503672824141E-2</v>
      </c>
      <c r="Q12">
        <v>6.3534026013966176E-3</v>
      </c>
      <c r="R12">
        <v>1.4295155853142389</v>
      </c>
      <c r="S12">
        <v>7.9708234213264423E-2</v>
      </c>
      <c r="T12">
        <v>1.7263257436082959E-2</v>
      </c>
      <c r="U12">
        <v>5.199392222783783E-2</v>
      </c>
      <c r="V12">
        <v>1.1623784190652209E-2</v>
      </c>
      <c r="W12">
        <v>1.0760577048979311E-2</v>
      </c>
      <c r="X12">
        <v>0.26901442622448257</v>
      </c>
      <c r="Y12">
        <v>0.1037332012856988</v>
      </c>
      <c r="Z12">
        <v>7.8843401654402609E-2</v>
      </c>
      <c r="AA12">
        <v>1.844503672824141E-2</v>
      </c>
      <c r="AB12">
        <f t="shared" si="1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</row>
    <row r="13" spans="1:43" x14ac:dyDescent="0.25">
      <c r="A13" t="s">
        <v>27</v>
      </c>
      <c r="B13">
        <v>1.3874877937767561E-2</v>
      </c>
      <c r="C13" t="s">
        <v>78</v>
      </c>
      <c r="D13" t="s">
        <v>85</v>
      </c>
      <c r="E13" t="s">
        <v>104</v>
      </c>
      <c r="F13">
        <v>1.503668084924855E-2</v>
      </c>
      <c r="G13">
        <v>3.3832531910809229</v>
      </c>
      <c r="H13">
        <v>0.1226241446422708</v>
      </c>
      <c r="I13">
        <v>2.7774103296261531E-2</v>
      </c>
      <c r="J13">
        <v>6.9275130528875434E-2</v>
      </c>
      <c r="K13">
        <v>1.6863915953529669E-2</v>
      </c>
      <c r="L13">
        <v>1.3874877937767561E-2</v>
      </c>
      <c r="M13">
        <v>0.34687194844418878</v>
      </c>
      <c r="N13">
        <v>0.1177916717674368</v>
      </c>
      <c r="O13">
        <v>0.10239154468181209</v>
      </c>
      <c r="P13">
        <v>2.5298850220002451E-2</v>
      </c>
      <c r="Q13">
        <v>1.503668084924855E-2</v>
      </c>
      <c r="R13">
        <v>3.3832531910809229</v>
      </c>
      <c r="S13">
        <v>0.1226241446422708</v>
      </c>
      <c r="T13">
        <v>2.7774103296261531E-2</v>
      </c>
      <c r="U13">
        <v>6.9275130528875434E-2</v>
      </c>
      <c r="V13">
        <v>1.6863915953529669E-2</v>
      </c>
      <c r="W13">
        <v>1.3874877937767561E-2</v>
      </c>
      <c r="X13">
        <v>0.34687194844418878</v>
      </c>
      <c r="Y13">
        <v>0.1177916717674368</v>
      </c>
      <c r="Z13">
        <v>0.10239154468181209</v>
      </c>
      <c r="AA13">
        <v>2.5298850220002451E-2</v>
      </c>
      <c r="AB13">
        <f t="shared" si="1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</row>
    <row r="14" spans="1:43" x14ac:dyDescent="0.25">
      <c r="A14" t="s">
        <v>28</v>
      </c>
      <c r="B14">
        <v>5.9118923238099764E-3</v>
      </c>
      <c r="C14" t="s">
        <v>76</v>
      </c>
      <c r="D14" t="s">
        <v>84</v>
      </c>
      <c r="E14" t="s">
        <v>105</v>
      </c>
      <c r="F14">
        <v>8.397329585907479E-3</v>
      </c>
      <c r="G14">
        <v>1.889399156829183</v>
      </c>
      <c r="H14">
        <v>9.1636944437860204E-2</v>
      </c>
      <c r="I14">
        <v>1.9955155442898751E-2</v>
      </c>
      <c r="J14">
        <v>6.3033910930199097E-2</v>
      </c>
      <c r="K14">
        <v>1.410037414977751E-2</v>
      </c>
      <c r="L14">
        <v>5.9118923238099764E-3</v>
      </c>
      <c r="M14">
        <v>0.14779730809524941</v>
      </c>
      <c r="N14">
        <v>7.6888830943186895E-2</v>
      </c>
      <c r="O14">
        <v>5.6048127656837643E-2</v>
      </c>
      <c r="P14">
        <v>1.3397526030151419E-2</v>
      </c>
      <c r="Q14">
        <v>8.397329585907479E-3</v>
      </c>
      <c r="R14">
        <v>1.889399156829183</v>
      </c>
      <c r="S14">
        <v>9.1636944437860204E-2</v>
      </c>
      <c r="T14">
        <v>1.9955155442898751E-2</v>
      </c>
      <c r="U14">
        <v>6.3033910930199097E-2</v>
      </c>
      <c r="V14">
        <v>1.410037414977751E-2</v>
      </c>
      <c r="W14">
        <v>5.9118923238099764E-3</v>
      </c>
      <c r="X14">
        <v>0.14779730809524941</v>
      </c>
      <c r="Y14">
        <v>7.6888830943186895E-2</v>
      </c>
      <c r="Z14">
        <v>5.6048127656837643E-2</v>
      </c>
      <c r="AA14">
        <v>1.3397526030151419E-2</v>
      </c>
      <c r="AB14">
        <f t="shared" si="1"/>
        <v>1</v>
      </c>
      <c r="AC14">
        <f t="shared" si="0"/>
        <v>1</v>
      </c>
      <c r="AD14">
        <f t="shared" si="0"/>
        <v>1</v>
      </c>
      <c r="AE14">
        <f t="shared" si="0"/>
        <v>1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1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</row>
    <row r="15" spans="1:43" x14ac:dyDescent="0.25">
      <c r="A15" t="s">
        <v>29</v>
      </c>
      <c r="B15">
        <v>5.7137748344755053E-2</v>
      </c>
      <c r="C15" t="s">
        <v>71</v>
      </c>
      <c r="D15" t="s">
        <v>83</v>
      </c>
      <c r="E15" t="s">
        <v>106</v>
      </c>
      <c r="F15">
        <v>0.79051872298375292</v>
      </c>
      <c r="G15">
        <v>177.86671267134449</v>
      </c>
      <c r="H15">
        <v>0.88911119832322039</v>
      </c>
      <c r="I15">
        <v>0.2012836128437408</v>
      </c>
      <c r="J15">
        <v>0.26870268728347341</v>
      </c>
      <c r="K15">
        <v>6.492665947867364E-2</v>
      </c>
      <c r="L15">
        <v>5.7137748344755053E-2</v>
      </c>
      <c r="M15">
        <v>1.4284437086188759</v>
      </c>
      <c r="N15">
        <v>0.23903503581014029</v>
      </c>
      <c r="O15">
        <v>0.1784407495879162</v>
      </c>
      <c r="P15">
        <v>4.1391422240679862E-2</v>
      </c>
      <c r="Q15">
        <v>0.79051872298375292</v>
      </c>
      <c r="R15">
        <v>177.86671267134449</v>
      </c>
      <c r="S15">
        <v>0.88911119832322039</v>
      </c>
      <c r="T15">
        <v>0.2012836128437408</v>
      </c>
      <c r="U15">
        <v>0.26870268728347341</v>
      </c>
      <c r="V15">
        <v>6.492665947867364E-2</v>
      </c>
      <c r="W15">
        <v>5.7137748344755053E-2</v>
      </c>
      <c r="X15">
        <v>1.4284437086188759</v>
      </c>
      <c r="Y15">
        <v>0.23903503581014029</v>
      </c>
      <c r="Z15">
        <v>0.1784407495879162</v>
      </c>
      <c r="AA15">
        <v>4.1391422240679862E-2</v>
      </c>
      <c r="AB15">
        <f t="shared" si="1"/>
        <v>1</v>
      </c>
      <c r="AC15">
        <f t="shared" si="0"/>
        <v>1</v>
      </c>
      <c r="AD15">
        <f t="shared" si="0"/>
        <v>1</v>
      </c>
      <c r="AE15">
        <f t="shared" si="0"/>
        <v>1</v>
      </c>
      <c r="AF15">
        <f t="shared" si="0"/>
        <v>1</v>
      </c>
      <c r="AG15">
        <f t="shared" si="0"/>
        <v>1</v>
      </c>
      <c r="AH15">
        <f t="shared" si="0"/>
        <v>1</v>
      </c>
      <c r="AI15">
        <f t="shared" si="0"/>
        <v>1</v>
      </c>
      <c r="AJ15">
        <f t="shared" si="0"/>
        <v>1</v>
      </c>
      <c r="AK15">
        <f t="shared" si="0"/>
        <v>1</v>
      </c>
      <c r="AL15">
        <f t="shared" si="0"/>
        <v>1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</row>
    <row r="16" spans="1:43" x14ac:dyDescent="0.25">
      <c r="A16" t="s">
        <v>30</v>
      </c>
      <c r="B16">
        <v>3.1346152590227758E-2</v>
      </c>
      <c r="C16" t="s">
        <v>74</v>
      </c>
      <c r="D16" t="s">
        <v>83</v>
      </c>
      <c r="E16" t="s">
        <v>107</v>
      </c>
      <c r="F16">
        <v>3.1275522462949658E-2</v>
      </c>
      <c r="G16">
        <v>7.036992554163672</v>
      </c>
      <c r="H16">
        <v>0.17684886898973839</v>
      </c>
      <c r="I16">
        <v>3.8455677540207997E-2</v>
      </c>
      <c r="J16">
        <v>6.9832771149232017E-2</v>
      </c>
      <c r="K16">
        <v>1.529882854257352E-2</v>
      </c>
      <c r="L16">
        <v>3.1346152590227758E-2</v>
      </c>
      <c r="M16">
        <v>0.78365381475569396</v>
      </c>
      <c r="N16">
        <v>0.17704844701444791</v>
      </c>
      <c r="O16">
        <v>0.14635969638573479</v>
      </c>
      <c r="P16">
        <v>3.5962267262436461E-2</v>
      </c>
      <c r="Q16">
        <v>3.1275522462949658E-2</v>
      </c>
      <c r="R16">
        <v>7.036992554163672</v>
      </c>
      <c r="S16">
        <v>0.17684886898973839</v>
      </c>
      <c r="T16">
        <v>3.8455677540207997E-2</v>
      </c>
      <c r="U16">
        <v>6.9832771149232017E-2</v>
      </c>
      <c r="V16">
        <v>1.529882854257352E-2</v>
      </c>
      <c r="W16">
        <v>3.1346152590227758E-2</v>
      </c>
      <c r="X16">
        <v>0.78365381475569396</v>
      </c>
      <c r="Y16">
        <v>0.17704844701444791</v>
      </c>
      <c r="Z16">
        <v>0.14635969638573479</v>
      </c>
      <c r="AA16">
        <v>3.5962267262436461E-2</v>
      </c>
      <c r="AB16">
        <f t="shared" si="1"/>
        <v>1</v>
      </c>
      <c r="AC16">
        <f t="shared" si="0"/>
        <v>1</v>
      </c>
      <c r="AD16">
        <f t="shared" si="0"/>
        <v>1</v>
      </c>
      <c r="AE16">
        <f t="shared" si="0"/>
        <v>1</v>
      </c>
      <c r="AF16">
        <f t="shared" si="0"/>
        <v>1</v>
      </c>
      <c r="AG16">
        <f t="shared" si="0"/>
        <v>1</v>
      </c>
      <c r="AH16">
        <f t="shared" si="0"/>
        <v>1</v>
      </c>
      <c r="AI16">
        <f t="shared" si="0"/>
        <v>1</v>
      </c>
      <c r="AJ16">
        <f t="shared" si="0"/>
        <v>1</v>
      </c>
      <c r="AK16">
        <f t="shared" si="0"/>
        <v>1</v>
      </c>
      <c r="AL16">
        <f t="shared" si="0"/>
        <v>1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</row>
    <row r="17" spans="1:43" x14ac:dyDescent="0.25">
      <c r="A17" t="s">
        <v>31</v>
      </c>
      <c r="B17">
        <v>1.2451841668825099E-2</v>
      </c>
      <c r="C17" t="s">
        <v>75</v>
      </c>
      <c r="D17" t="s">
        <v>88</v>
      </c>
      <c r="E17" t="s">
        <v>108</v>
      </c>
      <c r="F17">
        <v>0.99443711693604797</v>
      </c>
      <c r="G17">
        <v>223.74835131061079</v>
      </c>
      <c r="H17">
        <v>0.99721467946277642</v>
      </c>
      <c r="I17">
        <v>0.2161153638019313</v>
      </c>
      <c r="J17">
        <v>0.25027032293216012</v>
      </c>
      <c r="K17">
        <v>5.3250064804885068E-2</v>
      </c>
      <c r="L17">
        <v>1.2451841668825099E-2</v>
      </c>
      <c r="M17">
        <v>0.31129604172062753</v>
      </c>
      <c r="N17">
        <v>0.1115878204322725</v>
      </c>
      <c r="O17">
        <v>9.2345798941538784E-2</v>
      </c>
      <c r="P17">
        <v>2.0081654961791508E-2</v>
      </c>
      <c r="Q17">
        <v>0.99443711693604797</v>
      </c>
      <c r="R17">
        <v>223.74835131061079</v>
      </c>
      <c r="S17">
        <v>0.99721467946277642</v>
      </c>
      <c r="T17">
        <v>0.2161153638019313</v>
      </c>
      <c r="U17">
        <v>0.25027032293216012</v>
      </c>
      <c r="V17">
        <v>5.3250064804885068E-2</v>
      </c>
      <c r="W17">
        <v>1.2451841668825099E-2</v>
      </c>
      <c r="X17">
        <v>0.31129604172062753</v>
      </c>
      <c r="Y17">
        <v>0.1115878204322725</v>
      </c>
      <c r="Z17">
        <v>9.2345798941538784E-2</v>
      </c>
      <c r="AA17">
        <v>2.0081654961791508E-2</v>
      </c>
      <c r="AB17">
        <f t="shared" si="1"/>
        <v>1</v>
      </c>
      <c r="AC17">
        <f t="shared" si="0"/>
        <v>1</v>
      </c>
      <c r="AD17">
        <f t="shared" si="0"/>
        <v>1</v>
      </c>
      <c r="AE17">
        <f t="shared" si="0"/>
        <v>1</v>
      </c>
      <c r="AF17">
        <f t="shared" si="0"/>
        <v>1</v>
      </c>
      <c r="AG17">
        <f t="shared" si="0"/>
        <v>1</v>
      </c>
      <c r="AH17">
        <f t="shared" si="0"/>
        <v>1</v>
      </c>
      <c r="AI17">
        <f t="shared" si="0"/>
        <v>1</v>
      </c>
      <c r="AJ17">
        <f t="shared" si="0"/>
        <v>1</v>
      </c>
      <c r="AK17">
        <f t="shared" si="0"/>
        <v>1</v>
      </c>
      <c r="AL17">
        <f t="shared" si="0"/>
        <v>1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</row>
    <row r="18" spans="1:43" x14ac:dyDescent="0.25">
      <c r="A18" t="s">
        <v>32</v>
      </c>
      <c r="B18">
        <v>3.0210735970159718E-3</v>
      </c>
      <c r="C18" t="s">
        <v>73</v>
      </c>
      <c r="D18" t="s">
        <v>86</v>
      </c>
      <c r="E18" t="s">
        <v>109</v>
      </c>
      <c r="F18">
        <v>2.3176686782675811E-2</v>
      </c>
      <c r="G18">
        <v>5.2147545261020536</v>
      </c>
      <c r="H18">
        <v>0.15223891349676599</v>
      </c>
      <c r="I18">
        <v>3.3227382357140983E-2</v>
      </c>
      <c r="J18">
        <v>5.9700332247111097E-2</v>
      </c>
      <c r="K18">
        <v>1.3122140426026311E-2</v>
      </c>
      <c r="L18">
        <v>3.0210735970159718E-3</v>
      </c>
      <c r="M18">
        <v>7.5526839925399339E-2</v>
      </c>
      <c r="N18">
        <v>5.4964293837144601E-2</v>
      </c>
      <c r="O18">
        <v>4.3990287515308993E-2</v>
      </c>
      <c r="P18">
        <v>8.8532335591181791E-3</v>
      </c>
      <c r="Q18">
        <v>2.3176686782675811E-2</v>
      </c>
      <c r="R18">
        <v>5.2147545261020536</v>
      </c>
      <c r="S18">
        <v>0.15223891349676599</v>
      </c>
      <c r="T18">
        <v>3.3227382357140983E-2</v>
      </c>
      <c r="U18">
        <v>5.9700332247111097E-2</v>
      </c>
      <c r="V18">
        <v>1.3122140426026311E-2</v>
      </c>
      <c r="W18">
        <v>3.0210735970159718E-3</v>
      </c>
      <c r="X18">
        <v>7.5526839925399339E-2</v>
      </c>
      <c r="Y18">
        <v>5.4964293837144601E-2</v>
      </c>
      <c r="Z18">
        <v>4.3990287515308993E-2</v>
      </c>
      <c r="AA18">
        <v>8.8532335591181791E-3</v>
      </c>
      <c r="AB18">
        <f t="shared" si="1"/>
        <v>1</v>
      </c>
      <c r="AC18">
        <f t="shared" ref="AC18:AC53" si="2">IF(G18=R18,1,0)</f>
        <v>1</v>
      </c>
      <c r="AD18">
        <f t="shared" ref="AD18:AD53" si="3">IF(H18=S18,1,0)</f>
        <v>1</v>
      </c>
      <c r="AE18">
        <f t="shared" ref="AE18:AE53" si="4">IF(I18=T18,1,0)</f>
        <v>1</v>
      </c>
      <c r="AF18">
        <f t="shared" ref="AF18:AF53" si="5">IF(J18=U18,1,0)</f>
        <v>1</v>
      </c>
      <c r="AG18">
        <f t="shared" ref="AG18:AG53" si="6">IF(K18=V18,1,0)</f>
        <v>1</v>
      </c>
      <c r="AH18">
        <f t="shared" ref="AH18:AH53" si="7">IF(L18=W18,1,0)</f>
        <v>1</v>
      </c>
      <c r="AI18">
        <f t="shared" ref="AI18:AI53" si="8">IF(M18=X18,1,0)</f>
        <v>1</v>
      </c>
      <c r="AJ18">
        <f t="shared" ref="AJ18:AJ53" si="9">IF(N18=Y18,1,0)</f>
        <v>1</v>
      </c>
      <c r="AK18">
        <f t="shared" ref="AK18:AK53" si="10">IF(O18=Z18,1,0)</f>
        <v>1</v>
      </c>
      <c r="AL18">
        <f t="shared" ref="AL18:AL53" si="11">IF(P18=AA18,1,0)</f>
        <v>1</v>
      </c>
      <c r="AM18">
        <f t="shared" ref="AM18:AM53" si="12">IF(Q18=AB18,1,0)</f>
        <v>0</v>
      </c>
      <c r="AN18">
        <f t="shared" ref="AN18:AN53" si="13">IF(R18=AC18,1,0)</f>
        <v>0</v>
      </c>
      <c r="AO18">
        <f t="shared" ref="AO18:AO53" si="14">IF(S18=AD18,1,0)</f>
        <v>0</v>
      </c>
      <c r="AP18">
        <f t="shared" ref="AP18:AP53" si="15">IF(T18=AE18,1,0)</f>
        <v>0</v>
      </c>
      <c r="AQ18">
        <f t="shared" ref="AQ18:AQ53" si="16">IF(U18=AF18,1,0)</f>
        <v>0</v>
      </c>
    </row>
    <row r="19" spans="1:43" x14ac:dyDescent="0.25">
      <c r="A19" t="s">
        <v>33</v>
      </c>
      <c r="B19">
        <v>1.5838464528112311E-3</v>
      </c>
      <c r="C19" t="s">
        <v>77</v>
      </c>
      <c r="D19" t="s">
        <v>84</v>
      </c>
      <c r="E19" t="s">
        <v>110</v>
      </c>
      <c r="F19">
        <v>1.656640839846465E-3</v>
      </c>
      <c r="G19">
        <v>0.37274418896545453</v>
      </c>
      <c r="H19">
        <v>4.0701853027183717E-2</v>
      </c>
      <c r="I19">
        <v>8.917177169311466E-3</v>
      </c>
      <c r="J19">
        <v>2.9638435257635279E-2</v>
      </c>
      <c r="K19">
        <v>6.5369667602455592E-3</v>
      </c>
      <c r="L19">
        <v>1.5838464528112311E-3</v>
      </c>
      <c r="M19">
        <v>3.9596161320280793E-2</v>
      </c>
      <c r="N19">
        <v>3.9797568428375507E-2</v>
      </c>
      <c r="O19">
        <v>3.2211514207894539E-2</v>
      </c>
      <c r="P19">
        <v>7.0951678197327594E-3</v>
      </c>
      <c r="Q19">
        <v>1.656640839846465E-3</v>
      </c>
      <c r="R19">
        <v>0.37274418896545453</v>
      </c>
      <c r="S19">
        <v>4.0701853027183717E-2</v>
      </c>
      <c r="T19">
        <v>8.917177169311466E-3</v>
      </c>
      <c r="U19">
        <v>2.9638435257635279E-2</v>
      </c>
      <c r="V19">
        <v>6.5369667602455592E-3</v>
      </c>
      <c r="W19">
        <v>1.5838464528112311E-3</v>
      </c>
      <c r="X19">
        <v>3.9596161320280793E-2</v>
      </c>
      <c r="Y19">
        <v>3.9797568428375507E-2</v>
      </c>
      <c r="Z19">
        <v>3.2211514207894539E-2</v>
      </c>
      <c r="AA19">
        <v>7.0951678197327594E-3</v>
      </c>
      <c r="AB19">
        <f t="shared" si="1"/>
        <v>1</v>
      </c>
      <c r="AC19">
        <f t="shared" si="2"/>
        <v>1</v>
      </c>
      <c r="AD19">
        <f t="shared" si="3"/>
        <v>1</v>
      </c>
      <c r="AE19">
        <f t="shared" si="4"/>
        <v>1</v>
      </c>
      <c r="AF19">
        <f t="shared" si="5"/>
        <v>1</v>
      </c>
      <c r="AG19">
        <f t="shared" si="6"/>
        <v>1</v>
      </c>
      <c r="AH19">
        <f t="shared" si="7"/>
        <v>1</v>
      </c>
      <c r="AI19">
        <f t="shared" si="8"/>
        <v>1</v>
      </c>
      <c r="AJ19">
        <f t="shared" si="9"/>
        <v>1</v>
      </c>
      <c r="AK19">
        <f t="shared" si="10"/>
        <v>1</v>
      </c>
      <c r="AL19">
        <f t="shared" si="11"/>
        <v>1</v>
      </c>
      <c r="AM19">
        <f t="shared" si="12"/>
        <v>0</v>
      </c>
      <c r="AN19">
        <f t="shared" si="13"/>
        <v>0</v>
      </c>
      <c r="AO19">
        <f t="shared" si="14"/>
        <v>0</v>
      </c>
      <c r="AP19">
        <f t="shared" si="15"/>
        <v>0</v>
      </c>
      <c r="AQ19">
        <f t="shared" si="16"/>
        <v>0</v>
      </c>
    </row>
    <row r="20" spans="1:43" x14ac:dyDescent="0.25">
      <c r="A20" t="s">
        <v>34</v>
      </c>
      <c r="B20">
        <v>1.6364165129461061E-3</v>
      </c>
      <c r="C20" t="s">
        <v>78</v>
      </c>
      <c r="D20" t="s">
        <v>88</v>
      </c>
      <c r="E20" t="s">
        <v>111</v>
      </c>
      <c r="F20">
        <v>0.89909256220992106</v>
      </c>
      <c r="G20">
        <v>202.2958264972323</v>
      </c>
      <c r="H20">
        <v>0.94820491572756627</v>
      </c>
      <c r="I20">
        <v>0.20891303424822011</v>
      </c>
      <c r="J20">
        <v>0.22937325673545161</v>
      </c>
      <c r="K20">
        <v>5.0989154699029031E-2</v>
      </c>
      <c r="L20">
        <v>1.6364165129461061E-3</v>
      </c>
      <c r="M20">
        <v>4.0910412823652639E-2</v>
      </c>
      <c r="N20">
        <v>4.0452645314566341E-2</v>
      </c>
      <c r="O20">
        <v>3.3953563347426483E-2</v>
      </c>
      <c r="P20">
        <v>7.4492259618301748E-3</v>
      </c>
      <c r="Q20">
        <v>0.89909256220992106</v>
      </c>
      <c r="R20">
        <v>202.2958264972323</v>
      </c>
      <c r="S20">
        <v>0.94820491572756627</v>
      </c>
      <c r="T20">
        <v>0.20891303424822011</v>
      </c>
      <c r="U20">
        <v>0.22937325673545161</v>
      </c>
      <c r="V20">
        <v>5.0989154699029031E-2</v>
      </c>
      <c r="W20">
        <v>1.6364165129461061E-3</v>
      </c>
      <c r="X20">
        <v>4.0910412823652639E-2</v>
      </c>
      <c r="Y20">
        <v>4.0452645314566341E-2</v>
      </c>
      <c r="Z20">
        <v>3.3953563347426483E-2</v>
      </c>
      <c r="AA20">
        <v>7.4492259618301748E-3</v>
      </c>
      <c r="AB20">
        <f t="shared" si="1"/>
        <v>1</v>
      </c>
      <c r="AC20">
        <f t="shared" si="2"/>
        <v>1</v>
      </c>
      <c r="AD20">
        <f t="shared" si="3"/>
        <v>1</v>
      </c>
      <c r="AE20">
        <f t="shared" si="4"/>
        <v>1</v>
      </c>
      <c r="AF20">
        <f t="shared" si="5"/>
        <v>1</v>
      </c>
      <c r="AG20">
        <f t="shared" si="6"/>
        <v>1</v>
      </c>
      <c r="AH20">
        <f t="shared" si="7"/>
        <v>1</v>
      </c>
      <c r="AI20">
        <f t="shared" si="8"/>
        <v>1</v>
      </c>
      <c r="AJ20">
        <f t="shared" si="9"/>
        <v>1</v>
      </c>
      <c r="AK20">
        <f t="shared" si="10"/>
        <v>1</v>
      </c>
      <c r="AL20">
        <f t="shared" si="11"/>
        <v>1</v>
      </c>
      <c r="AM20">
        <f t="shared" si="12"/>
        <v>0</v>
      </c>
      <c r="AN20">
        <f t="shared" si="13"/>
        <v>0</v>
      </c>
      <c r="AO20">
        <f t="shared" si="14"/>
        <v>0</v>
      </c>
      <c r="AP20">
        <f t="shared" si="15"/>
        <v>0</v>
      </c>
      <c r="AQ20">
        <f t="shared" si="16"/>
        <v>0</v>
      </c>
    </row>
    <row r="21" spans="1:43" x14ac:dyDescent="0.25">
      <c r="A21" t="s">
        <v>35</v>
      </c>
      <c r="B21">
        <v>1.6516704125973821E-3</v>
      </c>
      <c r="C21" t="s">
        <v>71</v>
      </c>
      <c r="D21" t="s">
        <v>92</v>
      </c>
      <c r="E21" t="s">
        <v>112</v>
      </c>
      <c r="F21">
        <v>0.80781499969813342</v>
      </c>
      <c r="G21">
        <v>181.75837493208019</v>
      </c>
      <c r="H21">
        <v>0.89878529121149586</v>
      </c>
      <c r="I21">
        <v>0.20106821928820109</v>
      </c>
      <c r="J21">
        <v>0.22776611523254309</v>
      </c>
      <c r="K21">
        <v>5.3137319148018891E-2</v>
      </c>
      <c r="L21">
        <v>1.6516704125973821E-3</v>
      </c>
      <c r="M21">
        <v>4.1291760314934541E-2</v>
      </c>
      <c r="N21">
        <v>4.0640748179596557E-2</v>
      </c>
      <c r="O21">
        <v>3.1266210577375907E-2</v>
      </c>
      <c r="P21">
        <v>7.0029882291332479E-3</v>
      </c>
      <c r="Q21">
        <v>0.80781499969813342</v>
      </c>
      <c r="R21">
        <v>181.75837493208019</v>
      </c>
      <c r="S21">
        <v>0.89878529121149586</v>
      </c>
      <c r="T21">
        <v>0.20106821928820109</v>
      </c>
      <c r="U21">
        <v>0.22776611523254309</v>
      </c>
      <c r="V21">
        <v>5.3137319148018891E-2</v>
      </c>
      <c r="W21">
        <v>1.6516704125973821E-3</v>
      </c>
      <c r="X21">
        <v>4.1291760314934541E-2</v>
      </c>
      <c r="Y21">
        <v>4.0640748179596557E-2</v>
      </c>
      <c r="Z21">
        <v>3.1266210577375907E-2</v>
      </c>
      <c r="AA21">
        <v>7.0029882291332479E-3</v>
      </c>
      <c r="AB21">
        <f t="shared" si="1"/>
        <v>1</v>
      </c>
      <c r="AC21">
        <f t="shared" si="2"/>
        <v>1</v>
      </c>
      <c r="AD21">
        <f t="shared" si="3"/>
        <v>1</v>
      </c>
      <c r="AE21">
        <f t="shared" si="4"/>
        <v>1</v>
      </c>
      <c r="AF21">
        <f t="shared" si="5"/>
        <v>1</v>
      </c>
      <c r="AG21">
        <f t="shared" si="6"/>
        <v>1</v>
      </c>
      <c r="AH21">
        <f t="shared" si="7"/>
        <v>1</v>
      </c>
      <c r="AI21">
        <f t="shared" si="8"/>
        <v>1</v>
      </c>
      <c r="AJ21">
        <f t="shared" si="9"/>
        <v>1</v>
      </c>
      <c r="AK21">
        <f t="shared" si="10"/>
        <v>1</v>
      </c>
      <c r="AL21">
        <f t="shared" si="11"/>
        <v>1</v>
      </c>
      <c r="AM21">
        <f t="shared" si="12"/>
        <v>0</v>
      </c>
      <c r="AN21">
        <f t="shared" si="13"/>
        <v>0</v>
      </c>
      <c r="AO21">
        <f t="shared" si="14"/>
        <v>0</v>
      </c>
      <c r="AP21">
        <f t="shared" si="15"/>
        <v>0</v>
      </c>
      <c r="AQ21">
        <f t="shared" si="16"/>
        <v>0</v>
      </c>
    </row>
    <row r="22" spans="1:43" x14ac:dyDescent="0.25">
      <c r="A22" t="s">
        <v>36</v>
      </c>
      <c r="B22">
        <v>2.8654807222246539E-3</v>
      </c>
      <c r="C22" t="s">
        <v>69</v>
      </c>
      <c r="D22" t="s">
        <v>87</v>
      </c>
      <c r="E22" t="s">
        <v>113</v>
      </c>
      <c r="F22">
        <v>2.247602694097964E-3</v>
      </c>
      <c r="G22">
        <v>0.505710606172042</v>
      </c>
      <c r="H22">
        <v>4.7408888344887018E-2</v>
      </c>
      <c r="I22">
        <v>1.04681075230034E-2</v>
      </c>
      <c r="J22">
        <v>3.643363046560795E-2</v>
      </c>
      <c r="K22">
        <v>8.0598440079905544E-3</v>
      </c>
      <c r="L22">
        <v>2.8654807222246539E-3</v>
      </c>
      <c r="M22">
        <v>7.1637018055616369E-2</v>
      </c>
      <c r="N22">
        <v>5.353018515029305E-2</v>
      </c>
      <c r="O22">
        <v>4.4735015601747322E-2</v>
      </c>
      <c r="P22">
        <v>9.7942065820587551E-3</v>
      </c>
      <c r="Q22">
        <v>2.247602694097964E-3</v>
      </c>
      <c r="R22">
        <v>0.505710606172042</v>
      </c>
      <c r="S22">
        <v>4.7408888344887018E-2</v>
      </c>
      <c r="T22">
        <v>1.04681075230034E-2</v>
      </c>
      <c r="U22">
        <v>3.643363046560795E-2</v>
      </c>
      <c r="V22">
        <v>8.0598440079905544E-3</v>
      </c>
      <c r="W22">
        <v>2.8654807222246539E-3</v>
      </c>
      <c r="X22">
        <v>7.1637018055616369E-2</v>
      </c>
      <c r="Y22">
        <v>5.353018515029305E-2</v>
      </c>
      <c r="Z22">
        <v>4.4735015601747322E-2</v>
      </c>
      <c r="AA22">
        <v>9.7942065820587551E-3</v>
      </c>
      <c r="AB22">
        <f t="shared" si="1"/>
        <v>1</v>
      </c>
      <c r="AC22">
        <f t="shared" si="2"/>
        <v>1</v>
      </c>
      <c r="AD22">
        <f t="shared" si="3"/>
        <v>1</v>
      </c>
      <c r="AE22">
        <f t="shared" si="4"/>
        <v>1</v>
      </c>
      <c r="AF22">
        <f t="shared" si="5"/>
        <v>1</v>
      </c>
      <c r="AG22">
        <f t="shared" si="6"/>
        <v>1</v>
      </c>
      <c r="AH22">
        <f t="shared" si="7"/>
        <v>1</v>
      </c>
      <c r="AI22">
        <f t="shared" si="8"/>
        <v>1</v>
      </c>
      <c r="AJ22">
        <f t="shared" si="9"/>
        <v>1</v>
      </c>
      <c r="AK22">
        <f t="shared" si="10"/>
        <v>1</v>
      </c>
      <c r="AL22">
        <f t="shared" si="11"/>
        <v>1</v>
      </c>
      <c r="AM22">
        <f t="shared" si="12"/>
        <v>0</v>
      </c>
      <c r="AN22">
        <f t="shared" si="13"/>
        <v>0</v>
      </c>
      <c r="AO22">
        <f t="shared" si="14"/>
        <v>0</v>
      </c>
      <c r="AP22">
        <f t="shared" si="15"/>
        <v>0</v>
      </c>
      <c r="AQ22">
        <f t="shared" si="16"/>
        <v>0</v>
      </c>
    </row>
    <row r="23" spans="1:43" x14ac:dyDescent="0.25">
      <c r="A23" t="s">
        <v>37</v>
      </c>
      <c r="B23">
        <v>2.7755643787078971E-2</v>
      </c>
      <c r="C23" t="s">
        <v>79</v>
      </c>
      <c r="D23" t="s">
        <v>84</v>
      </c>
      <c r="E23" t="s">
        <v>114</v>
      </c>
      <c r="F23">
        <v>8.2844956412135545E-2</v>
      </c>
      <c r="G23">
        <v>18.640115192730502</v>
      </c>
      <c r="H23">
        <v>0.28782799796429731</v>
      </c>
      <c r="I23">
        <v>6.4390556722265804E-2</v>
      </c>
      <c r="J23">
        <v>0.18898300642130089</v>
      </c>
      <c r="K23">
        <v>4.9183414450096337E-2</v>
      </c>
      <c r="L23">
        <v>2.7755643787078971E-2</v>
      </c>
      <c r="M23">
        <v>0.69389109467697407</v>
      </c>
      <c r="N23">
        <v>0.16660025146163179</v>
      </c>
      <c r="O23">
        <v>0.13332314070385179</v>
      </c>
      <c r="P23">
        <v>3.28728899941046E-2</v>
      </c>
      <c r="Q23">
        <v>8.2844956412135545E-2</v>
      </c>
      <c r="R23">
        <v>18.640115192730502</v>
      </c>
      <c r="S23">
        <v>0.28782799796429731</v>
      </c>
      <c r="T23">
        <v>6.4390556722265804E-2</v>
      </c>
      <c r="U23">
        <v>0.18898300642130089</v>
      </c>
      <c r="V23">
        <v>4.9183414450096337E-2</v>
      </c>
      <c r="W23">
        <v>2.7755643787078971E-2</v>
      </c>
      <c r="X23">
        <v>0.69389109467697407</v>
      </c>
      <c r="Y23">
        <v>0.16660025146163179</v>
      </c>
      <c r="Z23">
        <v>0.13332314070385179</v>
      </c>
      <c r="AA23">
        <v>3.28728899941046E-2</v>
      </c>
      <c r="AB23">
        <f t="shared" si="1"/>
        <v>1</v>
      </c>
      <c r="AC23">
        <f t="shared" si="2"/>
        <v>1</v>
      </c>
      <c r="AD23">
        <f t="shared" si="3"/>
        <v>1</v>
      </c>
      <c r="AE23">
        <f t="shared" si="4"/>
        <v>1</v>
      </c>
      <c r="AF23">
        <f t="shared" si="5"/>
        <v>1</v>
      </c>
      <c r="AG23">
        <f t="shared" si="6"/>
        <v>1</v>
      </c>
      <c r="AH23">
        <f t="shared" si="7"/>
        <v>1</v>
      </c>
      <c r="AI23">
        <f t="shared" si="8"/>
        <v>1</v>
      </c>
      <c r="AJ23">
        <f t="shared" si="9"/>
        <v>1</v>
      </c>
      <c r="AK23">
        <f t="shared" si="10"/>
        <v>1</v>
      </c>
      <c r="AL23">
        <f t="shared" si="11"/>
        <v>1</v>
      </c>
      <c r="AM23">
        <f t="shared" si="12"/>
        <v>0</v>
      </c>
      <c r="AN23">
        <f t="shared" si="13"/>
        <v>0</v>
      </c>
      <c r="AO23">
        <f t="shared" si="14"/>
        <v>0</v>
      </c>
      <c r="AP23">
        <f t="shared" si="15"/>
        <v>0</v>
      </c>
      <c r="AQ23">
        <f t="shared" si="16"/>
        <v>0</v>
      </c>
    </row>
    <row r="24" spans="1:43" x14ac:dyDescent="0.25">
      <c r="A24" t="s">
        <v>38</v>
      </c>
      <c r="B24">
        <v>4.2316387430342056E-3</v>
      </c>
      <c r="C24" t="s">
        <v>80</v>
      </c>
      <c r="D24" t="s">
        <v>84</v>
      </c>
      <c r="E24" t="s">
        <v>115</v>
      </c>
      <c r="F24">
        <v>3.1127288427136692E-3</v>
      </c>
      <c r="G24">
        <v>0.70036398961057589</v>
      </c>
      <c r="H24">
        <v>5.5791834910797367E-2</v>
      </c>
      <c r="I24">
        <v>1.217972068715986E-2</v>
      </c>
      <c r="J24">
        <v>4.3328243260196221E-2</v>
      </c>
      <c r="K24">
        <v>9.5242993950810945E-3</v>
      </c>
      <c r="L24">
        <v>4.2316387430342056E-3</v>
      </c>
      <c r="M24">
        <v>0.1057909685758551</v>
      </c>
      <c r="N24">
        <v>6.5051047209358642E-2</v>
      </c>
      <c r="O24">
        <v>5.6496125035907417E-2</v>
      </c>
      <c r="P24">
        <v>1.283857962412229E-2</v>
      </c>
      <c r="Q24">
        <v>3.1127288427136692E-3</v>
      </c>
      <c r="R24">
        <v>0.70036398961057589</v>
      </c>
      <c r="S24">
        <v>5.5791834910797367E-2</v>
      </c>
      <c r="T24">
        <v>1.217972068715986E-2</v>
      </c>
      <c r="U24">
        <v>4.3328243260196221E-2</v>
      </c>
      <c r="V24">
        <v>9.5242993950810945E-3</v>
      </c>
      <c r="W24">
        <v>4.2316387430342056E-3</v>
      </c>
      <c r="X24">
        <v>0.1057909685758551</v>
      </c>
      <c r="Y24">
        <v>6.5051047209358642E-2</v>
      </c>
      <c r="Z24">
        <v>5.6496125035907417E-2</v>
      </c>
      <c r="AA24">
        <v>1.283857962412229E-2</v>
      </c>
      <c r="AB24">
        <f t="shared" si="1"/>
        <v>1</v>
      </c>
      <c r="AC24">
        <f t="shared" si="2"/>
        <v>1</v>
      </c>
      <c r="AD24">
        <f t="shared" si="3"/>
        <v>1</v>
      </c>
      <c r="AE24">
        <f t="shared" si="4"/>
        <v>1</v>
      </c>
      <c r="AF24">
        <f t="shared" si="5"/>
        <v>1</v>
      </c>
      <c r="AG24">
        <f t="shared" si="6"/>
        <v>1</v>
      </c>
      <c r="AH24">
        <f t="shared" si="7"/>
        <v>1</v>
      </c>
      <c r="AI24">
        <f t="shared" si="8"/>
        <v>1</v>
      </c>
      <c r="AJ24">
        <f t="shared" si="9"/>
        <v>1</v>
      </c>
      <c r="AK24">
        <f t="shared" si="10"/>
        <v>1</v>
      </c>
      <c r="AL24">
        <f t="shared" si="11"/>
        <v>1</v>
      </c>
      <c r="AM24">
        <f t="shared" si="12"/>
        <v>0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0</v>
      </c>
    </row>
    <row r="25" spans="1:43" x14ac:dyDescent="0.25">
      <c r="A25" t="s">
        <v>39</v>
      </c>
      <c r="B25">
        <v>0.1150206039255553</v>
      </c>
      <c r="C25" t="s">
        <v>69</v>
      </c>
      <c r="D25" t="s">
        <v>89</v>
      </c>
      <c r="E25" t="s">
        <v>116</v>
      </c>
      <c r="F25">
        <v>4.7664500385445133E-2</v>
      </c>
      <c r="G25">
        <v>10.72451258672517</v>
      </c>
      <c r="H25">
        <v>0.2183220107672269</v>
      </c>
      <c r="I25">
        <v>4.9357385819202217E-2</v>
      </c>
      <c r="J25">
        <v>0.12924798636799259</v>
      </c>
      <c r="K25">
        <v>3.0369351816757088E-2</v>
      </c>
      <c r="L25">
        <v>0.1150206039255553</v>
      </c>
      <c r="M25">
        <v>2.875515098138882</v>
      </c>
      <c r="N25">
        <v>0.33914687662656612</v>
      </c>
      <c r="O25">
        <v>0.28339727518639618</v>
      </c>
      <c r="P25">
        <v>5.4533620770014661E-2</v>
      </c>
      <c r="Q25">
        <v>4.7664500385445133E-2</v>
      </c>
      <c r="R25">
        <v>10.72451258672517</v>
      </c>
      <c r="S25">
        <v>0.2183220107672269</v>
      </c>
      <c r="T25">
        <v>4.9357385819202217E-2</v>
      </c>
      <c r="U25">
        <v>0.12924798636799259</v>
      </c>
      <c r="V25">
        <v>3.0369351816757088E-2</v>
      </c>
      <c r="W25">
        <v>0.1150206039255553</v>
      </c>
      <c r="X25">
        <v>2.875515098138882</v>
      </c>
      <c r="Y25">
        <v>0.33914687662656612</v>
      </c>
      <c r="Z25">
        <v>0.28339727518639618</v>
      </c>
      <c r="AA25">
        <v>5.4533620770014661E-2</v>
      </c>
      <c r="AB25">
        <f t="shared" si="1"/>
        <v>1</v>
      </c>
      <c r="AC25">
        <f t="shared" si="2"/>
        <v>1</v>
      </c>
      <c r="AD25">
        <f t="shared" si="3"/>
        <v>1</v>
      </c>
      <c r="AE25">
        <f t="shared" si="4"/>
        <v>1</v>
      </c>
      <c r="AF25">
        <f t="shared" si="5"/>
        <v>1</v>
      </c>
      <c r="AG25">
        <f t="shared" si="6"/>
        <v>1</v>
      </c>
      <c r="AH25">
        <f t="shared" si="7"/>
        <v>1</v>
      </c>
      <c r="AI25">
        <f t="shared" si="8"/>
        <v>1</v>
      </c>
      <c r="AJ25">
        <f t="shared" si="9"/>
        <v>1</v>
      </c>
      <c r="AK25">
        <f t="shared" si="10"/>
        <v>1</v>
      </c>
      <c r="AL25">
        <f t="shared" si="11"/>
        <v>1</v>
      </c>
      <c r="AM25">
        <f t="shared" si="12"/>
        <v>0</v>
      </c>
      <c r="AN25">
        <f t="shared" si="13"/>
        <v>0</v>
      </c>
      <c r="AO25">
        <f t="shared" si="14"/>
        <v>0</v>
      </c>
      <c r="AP25">
        <f t="shared" si="15"/>
        <v>0</v>
      </c>
      <c r="AQ25">
        <f t="shared" si="16"/>
        <v>0</v>
      </c>
    </row>
    <row r="26" spans="1:43" x14ac:dyDescent="0.25">
      <c r="A26" t="s">
        <v>40</v>
      </c>
      <c r="B26">
        <v>1.0677147508401509E-3</v>
      </c>
      <c r="C26" t="s">
        <v>72</v>
      </c>
      <c r="D26" t="s">
        <v>89</v>
      </c>
      <c r="E26" t="s">
        <v>117</v>
      </c>
      <c r="F26">
        <v>2.3894226882754319E-2</v>
      </c>
      <c r="G26">
        <v>5.3762010486197251</v>
      </c>
      <c r="H26">
        <v>0.1545775756141696</v>
      </c>
      <c r="I26">
        <v>3.383702424268302E-2</v>
      </c>
      <c r="J26">
        <v>5.9483486392756142E-2</v>
      </c>
      <c r="K26">
        <v>1.319288456082829E-2</v>
      </c>
      <c r="L26">
        <v>1.0677147508401509E-3</v>
      </c>
      <c r="M26">
        <v>2.6692868771003769E-2</v>
      </c>
      <c r="N26">
        <v>3.2675904744018193E-2</v>
      </c>
      <c r="O26">
        <v>2.7526550713530749E-2</v>
      </c>
      <c r="P26">
        <v>5.9980519463657088E-3</v>
      </c>
      <c r="Q26">
        <v>2.3894226882754319E-2</v>
      </c>
      <c r="R26">
        <v>5.3762010486197251</v>
      </c>
      <c r="S26">
        <v>0.1545775756141696</v>
      </c>
      <c r="T26">
        <v>3.383702424268302E-2</v>
      </c>
      <c r="U26">
        <v>5.9483486392756142E-2</v>
      </c>
      <c r="V26">
        <v>1.319288456082829E-2</v>
      </c>
      <c r="W26">
        <v>1.0677147508401509E-3</v>
      </c>
      <c r="X26">
        <v>2.6692868771003769E-2</v>
      </c>
      <c r="Y26">
        <v>3.2675904744018193E-2</v>
      </c>
      <c r="Z26">
        <v>2.7526550713530749E-2</v>
      </c>
      <c r="AA26">
        <v>5.9980519463657088E-3</v>
      </c>
      <c r="AB26">
        <f t="shared" si="1"/>
        <v>1</v>
      </c>
      <c r="AC26">
        <f t="shared" si="2"/>
        <v>1</v>
      </c>
      <c r="AD26">
        <f t="shared" si="3"/>
        <v>1</v>
      </c>
      <c r="AE26">
        <f t="shared" si="4"/>
        <v>1</v>
      </c>
      <c r="AF26">
        <f t="shared" si="5"/>
        <v>1</v>
      </c>
      <c r="AG26">
        <f t="shared" si="6"/>
        <v>1</v>
      </c>
      <c r="AH26">
        <f t="shared" si="7"/>
        <v>1</v>
      </c>
      <c r="AI26">
        <f t="shared" si="8"/>
        <v>1</v>
      </c>
      <c r="AJ26">
        <f t="shared" si="9"/>
        <v>1</v>
      </c>
      <c r="AK26">
        <f t="shared" si="10"/>
        <v>1</v>
      </c>
      <c r="AL26">
        <f t="shared" si="11"/>
        <v>1</v>
      </c>
      <c r="AM26">
        <f t="shared" si="12"/>
        <v>0</v>
      </c>
      <c r="AN26">
        <f t="shared" si="13"/>
        <v>0</v>
      </c>
      <c r="AO26">
        <f t="shared" si="14"/>
        <v>0</v>
      </c>
      <c r="AP26">
        <f t="shared" si="15"/>
        <v>0</v>
      </c>
      <c r="AQ26">
        <f t="shared" si="16"/>
        <v>0</v>
      </c>
    </row>
    <row r="27" spans="1:43" x14ac:dyDescent="0.25">
      <c r="A27" t="s">
        <v>41</v>
      </c>
      <c r="B27">
        <v>8.4735325929131845E-3</v>
      </c>
      <c r="C27" t="s">
        <v>76</v>
      </c>
      <c r="D27" t="s">
        <v>90</v>
      </c>
      <c r="E27" t="s">
        <v>118</v>
      </c>
      <c r="F27">
        <v>1.0155271773210879E-2</v>
      </c>
      <c r="G27">
        <v>2.2849361489724469</v>
      </c>
      <c r="H27">
        <v>0.10077336837285369</v>
      </c>
      <c r="I27">
        <v>2.3073735604612441E-2</v>
      </c>
      <c r="J27">
        <v>7.903530621585475E-2</v>
      </c>
      <c r="K27">
        <v>1.828942557513117E-2</v>
      </c>
      <c r="L27">
        <v>8.4735325929131845E-3</v>
      </c>
      <c r="M27">
        <v>0.21183831482282961</v>
      </c>
      <c r="N27">
        <v>9.2051792991300202E-2</v>
      </c>
      <c r="O27">
        <v>7.3742507414215591E-2</v>
      </c>
      <c r="P27">
        <v>1.6807259783653938E-2</v>
      </c>
      <c r="Q27">
        <v>1.0155271773210879E-2</v>
      </c>
      <c r="R27">
        <v>2.2849361489724469</v>
      </c>
      <c r="S27">
        <v>0.10077336837285369</v>
      </c>
      <c r="T27">
        <v>2.3073735604612441E-2</v>
      </c>
      <c r="U27">
        <v>7.903530621585475E-2</v>
      </c>
      <c r="V27">
        <v>1.828942557513117E-2</v>
      </c>
      <c r="W27">
        <v>8.4735325929131845E-3</v>
      </c>
      <c r="X27">
        <v>0.21183831482282961</v>
      </c>
      <c r="Y27">
        <v>9.2051792991300202E-2</v>
      </c>
      <c r="Z27">
        <v>7.3742507414215591E-2</v>
      </c>
      <c r="AA27">
        <v>1.6807259783653938E-2</v>
      </c>
      <c r="AB27">
        <f t="shared" si="1"/>
        <v>1</v>
      </c>
      <c r="AC27">
        <f t="shared" si="2"/>
        <v>1</v>
      </c>
      <c r="AD27">
        <f t="shared" si="3"/>
        <v>1</v>
      </c>
      <c r="AE27">
        <f t="shared" si="4"/>
        <v>1</v>
      </c>
      <c r="AF27">
        <f t="shared" si="5"/>
        <v>1</v>
      </c>
      <c r="AG27">
        <f t="shared" si="6"/>
        <v>1</v>
      </c>
      <c r="AH27">
        <f t="shared" si="7"/>
        <v>1</v>
      </c>
      <c r="AI27">
        <f t="shared" si="8"/>
        <v>1</v>
      </c>
      <c r="AJ27">
        <f t="shared" si="9"/>
        <v>1</v>
      </c>
      <c r="AK27">
        <f t="shared" si="10"/>
        <v>1</v>
      </c>
      <c r="AL27">
        <f t="shared" si="11"/>
        <v>1</v>
      </c>
      <c r="AM27">
        <f t="shared" si="12"/>
        <v>0</v>
      </c>
      <c r="AN27">
        <f t="shared" si="13"/>
        <v>0</v>
      </c>
      <c r="AO27">
        <f t="shared" si="14"/>
        <v>0</v>
      </c>
      <c r="AP27">
        <f t="shared" si="15"/>
        <v>0</v>
      </c>
      <c r="AQ27">
        <f t="shared" si="16"/>
        <v>0</v>
      </c>
    </row>
    <row r="28" spans="1:43" x14ac:dyDescent="0.25">
      <c r="A28" t="s">
        <v>42</v>
      </c>
      <c r="B28">
        <v>2.307347302266261E-3</v>
      </c>
      <c r="C28" t="s">
        <v>78</v>
      </c>
      <c r="D28" t="s">
        <v>85</v>
      </c>
      <c r="E28" t="s">
        <v>119</v>
      </c>
      <c r="F28">
        <v>5.8717280305809732E-3</v>
      </c>
      <c r="G28">
        <v>1.3211388068807191</v>
      </c>
      <c r="H28">
        <v>7.6627201636109435E-2</v>
      </c>
      <c r="I28">
        <v>1.6811773265696689E-2</v>
      </c>
      <c r="J28">
        <v>4.5384548510099529E-2</v>
      </c>
      <c r="K28">
        <v>1.021979899798817E-2</v>
      </c>
      <c r="L28">
        <v>2.307347302266261E-3</v>
      </c>
      <c r="M28">
        <v>5.7683682556656513E-2</v>
      </c>
      <c r="N28">
        <v>4.8034855076977807E-2</v>
      </c>
      <c r="O28">
        <v>3.9684835231813133E-2</v>
      </c>
      <c r="P28">
        <v>8.799764949848932E-3</v>
      </c>
      <c r="Q28">
        <v>5.8717280305809732E-3</v>
      </c>
      <c r="R28">
        <v>1.3211388068807191</v>
      </c>
      <c r="S28">
        <v>7.6627201636109435E-2</v>
      </c>
      <c r="T28">
        <v>1.6811773265696689E-2</v>
      </c>
      <c r="U28">
        <v>4.5384548510099529E-2</v>
      </c>
      <c r="V28">
        <v>1.021979899798817E-2</v>
      </c>
      <c r="W28">
        <v>2.307347302266261E-3</v>
      </c>
      <c r="X28">
        <v>5.7683682556656513E-2</v>
      </c>
      <c r="Y28">
        <v>4.8034855076977807E-2</v>
      </c>
      <c r="Z28">
        <v>3.9684835231813133E-2</v>
      </c>
      <c r="AA28">
        <v>8.799764949848932E-3</v>
      </c>
      <c r="AB28">
        <f t="shared" si="1"/>
        <v>1</v>
      </c>
      <c r="AC28">
        <f t="shared" si="2"/>
        <v>1</v>
      </c>
      <c r="AD28">
        <f t="shared" si="3"/>
        <v>1</v>
      </c>
      <c r="AE28">
        <f t="shared" si="4"/>
        <v>1</v>
      </c>
      <c r="AF28">
        <f t="shared" si="5"/>
        <v>1</v>
      </c>
      <c r="AG28">
        <f t="shared" si="6"/>
        <v>1</v>
      </c>
      <c r="AH28">
        <f t="shared" si="7"/>
        <v>1</v>
      </c>
      <c r="AI28">
        <f t="shared" si="8"/>
        <v>1</v>
      </c>
      <c r="AJ28">
        <f t="shared" si="9"/>
        <v>1</v>
      </c>
      <c r="AK28">
        <f t="shared" si="10"/>
        <v>1</v>
      </c>
      <c r="AL28">
        <f t="shared" si="11"/>
        <v>1</v>
      </c>
      <c r="AM28">
        <f t="shared" si="12"/>
        <v>0</v>
      </c>
      <c r="AN28">
        <f t="shared" si="13"/>
        <v>0</v>
      </c>
      <c r="AO28">
        <f t="shared" si="14"/>
        <v>0</v>
      </c>
      <c r="AP28">
        <f t="shared" si="15"/>
        <v>0</v>
      </c>
      <c r="AQ28">
        <f t="shared" si="16"/>
        <v>0</v>
      </c>
    </row>
    <row r="29" spans="1:43" x14ac:dyDescent="0.25">
      <c r="A29" t="s">
        <v>43</v>
      </c>
      <c r="B29">
        <v>4.8895080352123624E-3</v>
      </c>
      <c r="C29" t="s">
        <v>69</v>
      </c>
      <c r="D29" t="s">
        <v>84</v>
      </c>
      <c r="E29" t="s">
        <v>120</v>
      </c>
      <c r="F29">
        <v>2.4729161841610249E-3</v>
      </c>
      <c r="G29">
        <v>0.55640614143623068</v>
      </c>
      <c r="H29">
        <v>4.9728424308045652E-2</v>
      </c>
      <c r="I29">
        <v>1.105591514648404E-2</v>
      </c>
      <c r="J29">
        <v>3.6585954657851687E-2</v>
      </c>
      <c r="K29">
        <v>8.1904913472893807E-3</v>
      </c>
      <c r="L29">
        <v>4.8895080352123624E-3</v>
      </c>
      <c r="M29">
        <v>0.12223770088030909</v>
      </c>
      <c r="N29">
        <v>6.9925017234265752E-2</v>
      </c>
      <c r="O29">
        <v>6.1919387429045653E-2</v>
      </c>
      <c r="P29">
        <v>1.409857711895297E-2</v>
      </c>
      <c r="Q29">
        <v>2.4729161841610249E-3</v>
      </c>
      <c r="R29">
        <v>0.55640614143623068</v>
      </c>
      <c r="S29">
        <v>4.9728424308045652E-2</v>
      </c>
      <c r="T29">
        <v>1.105591514648404E-2</v>
      </c>
      <c r="U29">
        <v>3.6585954657851687E-2</v>
      </c>
      <c r="V29">
        <v>8.1904913472893807E-3</v>
      </c>
      <c r="W29">
        <v>4.8895080352123624E-3</v>
      </c>
      <c r="X29">
        <v>0.12223770088030909</v>
      </c>
      <c r="Y29">
        <v>6.9925017234265752E-2</v>
      </c>
      <c r="Z29">
        <v>6.1919387429045653E-2</v>
      </c>
      <c r="AA29">
        <v>1.409857711895297E-2</v>
      </c>
      <c r="AB29">
        <f t="shared" si="1"/>
        <v>1</v>
      </c>
      <c r="AC29">
        <f t="shared" si="2"/>
        <v>1</v>
      </c>
      <c r="AD29">
        <f t="shared" si="3"/>
        <v>1</v>
      </c>
      <c r="AE29">
        <f t="shared" si="4"/>
        <v>1</v>
      </c>
      <c r="AF29">
        <f t="shared" si="5"/>
        <v>1</v>
      </c>
      <c r="AG29">
        <f t="shared" si="6"/>
        <v>1</v>
      </c>
      <c r="AH29">
        <f t="shared" si="7"/>
        <v>1</v>
      </c>
      <c r="AI29">
        <f t="shared" si="8"/>
        <v>1</v>
      </c>
      <c r="AJ29">
        <f t="shared" si="9"/>
        <v>1</v>
      </c>
      <c r="AK29">
        <f t="shared" si="10"/>
        <v>1</v>
      </c>
      <c r="AL29">
        <f t="shared" si="11"/>
        <v>1</v>
      </c>
      <c r="AM29">
        <f t="shared" si="12"/>
        <v>0</v>
      </c>
      <c r="AN29">
        <f t="shared" si="13"/>
        <v>0</v>
      </c>
      <c r="AO29">
        <f t="shared" si="14"/>
        <v>0</v>
      </c>
      <c r="AP29">
        <f t="shared" si="15"/>
        <v>0</v>
      </c>
      <c r="AQ29">
        <f t="shared" si="16"/>
        <v>0</v>
      </c>
    </row>
    <row r="30" spans="1:43" x14ac:dyDescent="0.25">
      <c r="A30" t="s">
        <v>44</v>
      </c>
      <c r="B30">
        <v>2.140128077684413E-3</v>
      </c>
      <c r="C30" t="s">
        <v>70</v>
      </c>
      <c r="D30" t="s">
        <v>84</v>
      </c>
      <c r="E30" t="s">
        <v>121</v>
      </c>
      <c r="F30">
        <v>5.3697155682865738E-3</v>
      </c>
      <c r="G30">
        <v>1.2081860028644791</v>
      </c>
      <c r="H30">
        <v>7.3278343105494498E-2</v>
      </c>
      <c r="I30">
        <v>1.5851476418103309E-2</v>
      </c>
      <c r="J30">
        <v>4.7173022641123101E-2</v>
      </c>
      <c r="K30">
        <v>1.038232239125257E-2</v>
      </c>
      <c r="L30">
        <v>2.140128077684413E-3</v>
      </c>
      <c r="M30">
        <v>5.3503201942110321E-2</v>
      </c>
      <c r="N30">
        <v>4.6261518324460703E-2</v>
      </c>
      <c r="O30">
        <v>3.7036719203013997E-2</v>
      </c>
      <c r="P30">
        <v>7.9870995528789415E-3</v>
      </c>
      <c r="Q30">
        <v>5.3697155682865738E-3</v>
      </c>
      <c r="R30">
        <v>1.2081860028644791</v>
      </c>
      <c r="S30">
        <v>7.3278343105494498E-2</v>
      </c>
      <c r="T30">
        <v>1.5851476418103309E-2</v>
      </c>
      <c r="U30">
        <v>4.7173022641123101E-2</v>
      </c>
      <c r="V30">
        <v>1.038232239125257E-2</v>
      </c>
      <c r="W30">
        <v>2.140128077684413E-3</v>
      </c>
      <c r="X30">
        <v>5.3503201942110321E-2</v>
      </c>
      <c r="Y30">
        <v>4.6261518324460703E-2</v>
      </c>
      <c r="Z30">
        <v>3.7036719203013997E-2</v>
      </c>
      <c r="AA30">
        <v>7.9870995528789415E-3</v>
      </c>
      <c r="AB30">
        <f t="shared" si="1"/>
        <v>1</v>
      </c>
      <c r="AC30">
        <f t="shared" si="2"/>
        <v>1</v>
      </c>
      <c r="AD30">
        <f t="shared" si="3"/>
        <v>1</v>
      </c>
      <c r="AE30">
        <f t="shared" si="4"/>
        <v>1</v>
      </c>
      <c r="AF30">
        <f t="shared" si="5"/>
        <v>1</v>
      </c>
      <c r="AG30">
        <f t="shared" si="6"/>
        <v>1</v>
      </c>
      <c r="AH30">
        <f t="shared" si="7"/>
        <v>1</v>
      </c>
      <c r="AI30">
        <f t="shared" si="8"/>
        <v>1</v>
      </c>
      <c r="AJ30">
        <f t="shared" si="9"/>
        <v>1</v>
      </c>
      <c r="AK30">
        <f t="shared" si="10"/>
        <v>1</v>
      </c>
      <c r="AL30">
        <f t="shared" si="11"/>
        <v>1</v>
      </c>
      <c r="AM30">
        <f t="shared" si="12"/>
        <v>0</v>
      </c>
      <c r="AN30">
        <f t="shared" si="13"/>
        <v>0</v>
      </c>
      <c r="AO30">
        <f t="shared" si="14"/>
        <v>0</v>
      </c>
      <c r="AP30">
        <f t="shared" si="15"/>
        <v>0</v>
      </c>
      <c r="AQ30">
        <f t="shared" si="16"/>
        <v>0</v>
      </c>
    </row>
    <row r="31" spans="1:43" x14ac:dyDescent="0.25">
      <c r="A31" t="s">
        <v>45</v>
      </c>
      <c r="B31">
        <v>1.9238575716075709E-3</v>
      </c>
      <c r="C31" t="s">
        <v>81</v>
      </c>
      <c r="D31" t="s">
        <v>83</v>
      </c>
      <c r="E31" t="s">
        <v>122</v>
      </c>
      <c r="F31">
        <v>0.82052489640104231</v>
      </c>
      <c r="G31">
        <v>184.6181016902344</v>
      </c>
      <c r="H31">
        <v>0.90582829300096512</v>
      </c>
      <c r="I31">
        <v>0.20606103976498191</v>
      </c>
      <c r="J31">
        <v>0.22458266892787571</v>
      </c>
      <c r="K31">
        <v>5.2251298097678887E-2</v>
      </c>
      <c r="L31">
        <v>1.9238575716075709E-3</v>
      </c>
      <c r="M31">
        <v>4.809643929018928E-2</v>
      </c>
      <c r="N31">
        <v>4.3861800824949851E-2</v>
      </c>
      <c r="O31">
        <v>3.6100151065129572E-2</v>
      </c>
      <c r="P31">
        <v>8.0611363888907876E-3</v>
      </c>
      <c r="Q31">
        <v>0.82052489640104231</v>
      </c>
      <c r="R31">
        <v>184.6181016902344</v>
      </c>
      <c r="S31">
        <v>0.90582829300096512</v>
      </c>
      <c r="T31">
        <v>0.20606103976498191</v>
      </c>
      <c r="U31">
        <v>0.22458266892787571</v>
      </c>
      <c r="V31">
        <v>5.2251298097678887E-2</v>
      </c>
      <c r="W31">
        <v>1.9238575716075709E-3</v>
      </c>
      <c r="X31">
        <v>4.809643929018928E-2</v>
      </c>
      <c r="Y31">
        <v>4.3861800824949851E-2</v>
      </c>
      <c r="Z31">
        <v>3.6100151065129572E-2</v>
      </c>
      <c r="AA31">
        <v>8.0611363888907876E-3</v>
      </c>
      <c r="AB31">
        <f t="shared" si="1"/>
        <v>1</v>
      </c>
      <c r="AC31">
        <f t="shared" si="2"/>
        <v>1</v>
      </c>
      <c r="AD31">
        <f t="shared" si="3"/>
        <v>1</v>
      </c>
      <c r="AE31">
        <f t="shared" si="4"/>
        <v>1</v>
      </c>
      <c r="AF31">
        <f t="shared" si="5"/>
        <v>1</v>
      </c>
      <c r="AG31">
        <f t="shared" si="6"/>
        <v>1</v>
      </c>
      <c r="AH31">
        <f t="shared" si="7"/>
        <v>1</v>
      </c>
      <c r="AI31">
        <f t="shared" si="8"/>
        <v>1</v>
      </c>
      <c r="AJ31">
        <f t="shared" si="9"/>
        <v>1</v>
      </c>
      <c r="AK31">
        <f t="shared" si="10"/>
        <v>1</v>
      </c>
      <c r="AL31">
        <f t="shared" si="11"/>
        <v>1</v>
      </c>
      <c r="AM31">
        <f t="shared" si="12"/>
        <v>0</v>
      </c>
      <c r="AN31">
        <f t="shared" si="13"/>
        <v>0</v>
      </c>
      <c r="AO31">
        <f t="shared" si="14"/>
        <v>0</v>
      </c>
      <c r="AP31">
        <f t="shared" si="15"/>
        <v>0</v>
      </c>
      <c r="AQ31">
        <f t="shared" si="16"/>
        <v>0</v>
      </c>
    </row>
    <row r="32" spans="1:43" x14ac:dyDescent="0.25">
      <c r="A32" t="s">
        <v>46</v>
      </c>
      <c r="B32">
        <v>2.3507411792384881E-3</v>
      </c>
      <c r="C32" t="s">
        <v>80</v>
      </c>
      <c r="D32" t="s">
        <v>84</v>
      </c>
      <c r="E32" t="s">
        <v>123</v>
      </c>
      <c r="F32">
        <v>4.306114288852368E-3</v>
      </c>
      <c r="G32">
        <v>0.96887571499178271</v>
      </c>
      <c r="H32">
        <v>6.5620989697294019E-2</v>
      </c>
      <c r="I32">
        <v>1.49742221155061E-2</v>
      </c>
      <c r="J32">
        <v>5.0980658732036957E-2</v>
      </c>
      <c r="K32">
        <v>1.176597230220742E-2</v>
      </c>
      <c r="L32">
        <v>2.3507411792384881E-3</v>
      </c>
      <c r="M32">
        <v>5.8768529480962207E-2</v>
      </c>
      <c r="N32">
        <v>4.8484442651622682E-2</v>
      </c>
      <c r="O32">
        <v>4.0186514473306227E-2</v>
      </c>
      <c r="P32">
        <v>9.4843985325500195E-3</v>
      </c>
      <c r="Q32">
        <v>4.306114288852368E-3</v>
      </c>
      <c r="R32">
        <v>0.96887571499178271</v>
      </c>
      <c r="S32">
        <v>6.5620989697294019E-2</v>
      </c>
      <c r="T32">
        <v>1.49742221155061E-2</v>
      </c>
      <c r="U32">
        <v>5.0980658732036957E-2</v>
      </c>
      <c r="V32">
        <v>1.176597230220742E-2</v>
      </c>
      <c r="W32">
        <v>2.3507411792384881E-3</v>
      </c>
      <c r="X32">
        <v>5.8768529480962207E-2</v>
      </c>
      <c r="Y32">
        <v>4.8484442651622682E-2</v>
      </c>
      <c r="Z32">
        <v>4.0186514473306227E-2</v>
      </c>
      <c r="AA32">
        <v>9.4843985325500195E-3</v>
      </c>
      <c r="AB32">
        <f t="shared" si="1"/>
        <v>1</v>
      </c>
      <c r="AC32">
        <f t="shared" si="2"/>
        <v>1</v>
      </c>
      <c r="AD32">
        <f t="shared" si="3"/>
        <v>1</v>
      </c>
      <c r="AE32">
        <f t="shared" si="4"/>
        <v>1</v>
      </c>
      <c r="AF32">
        <f t="shared" si="5"/>
        <v>1</v>
      </c>
      <c r="AG32">
        <f t="shared" si="6"/>
        <v>1</v>
      </c>
      <c r="AH32">
        <f t="shared" si="7"/>
        <v>1</v>
      </c>
      <c r="AI32">
        <f t="shared" si="8"/>
        <v>1</v>
      </c>
      <c r="AJ32">
        <f t="shared" si="9"/>
        <v>1</v>
      </c>
      <c r="AK32">
        <f t="shared" si="10"/>
        <v>1</v>
      </c>
      <c r="AL32">
        <f t="shared" si="11"/>
        <v>1</v>
      </c>
      <c r="AM32">
        <f t="shared" si="12"/>
        <v>0</v>
      </c>
      <c r="AN32">
        <f t="shared" si="13"/>
        <v>0</v>
      </c>
      <c r="AO32">
        <f t="shared" si="14"/>
        <v>0</v>
      </c>
      <c r="AP32">
        <f t="shared" si="15"/>
        <v>0</v>
      </c>
      <c r="AQ32">
        <f t="shared" si="16"/>
        <v>0</v>
      </c>
    </row>
    <row r="33" spans="1:43" x14ac:dyDescent="0.25">
      <c r="A33" t="s">
        <v>47</v>
      </c>
      <c r="B33">
        <v>6.7300174805227627E-3</v>
      </c>
      <c r="C33" t="s">
        <v>77</v>
      </c>
      <c r="D33" t="s">
        <v>90</v>
      </c>
      <c r="E33" t="s">
        <v>124</v>
      </c>
      <c r="F33">
        <v>8.7987096680989078E-3</v>
      </c>
      <c r="G33">
        <v>1.9797096753222549</v>
      </c>
      <c r="H33">
        <v>9.3801437452199571E-2</v>
      </c>
      <c r="I33">
        <v>2.0899604956995829E-2</v>
      </c>
      <c r="J33">
        <v>4.8060206253073078E-2</v>
      </c>
      <c r="K33">
        <v>1.1068075140957451E-2</v>
      </c>
      <c r="L33">
        <v>6.7300174805227627E-3</v>
      </c>
      <c r="M33">
        <v>0.1682504370130691</v>
      </c>
      <c r="N33">
        <v>8.2036683748934913E-2</v>
      </c>
      <c r="O33">
        <v>5.8638334882089929E-2</v>
      </c>
      <c r="P33">
        <v>1.284713428585805E-2</v>
      </c>
      <c r="Q33">
        <v>8.7987096680989078E-3</v>
      </c>
      <c r="R33">
        <v>1.9797096753222549</v>
      </c>
      <c r="S33">
        <v>9.3801437452199571E-2</v>
      </c>
      <c r="T33">
        <v>2.0899604956995829E-2</v>
      </c>
      <c r="U33">
        <v>4.8060206253073078E-2</v>
      </c>
      <c r="V33">
        <v>1.1068075140957451E-2</v>
      </c>
      <c r="W33">
        <v>6.7300174805227627E-3</v>
      </c>
      <c r="X33">
        <v>0.1682504370130691</v>
      </c>
      <c r="Y33">
        <v>8.2036683748934913E-2</v>
      </c>
      <c r="Z33">
        <v>5.8638334882089929E-2</v>
      </c>
      <c r="AA33">
        <v>1.284713428585805E-2</v>
      </c>
      <c r="AB33">
        <f t="shared" si="1"/>
        <v>1</v>
      </c>
      <c r="AC33">
        <f t="shared" si="2"/>
        <v>1</v>
      </c>
      <c r="AD33">
        <f t="shared" si="3"/>
        <v>1</v>
      </c>
      <c r="AE33">
        <f t="shared" si="4"/>
        <v>1</v>
      </c>
      <c r="AF33">
        <f t="shared" si="5"/>
        <v>1</v>
      </c>
      <c r="AG33">
        <f t="shared" si="6"/>
        <v>1</v>
      </c>
      <c r="AH33">
        <f t="shared" si="7"/>
        <v>1</v>
      </c>
      <c r="AI33">
        <f t="shared" si="8"/>
        <v>1</v>
      </c>
      <c r="AJ33">
        <f t="shared" si="9"/>
        <v>1</v>
      </c>
      <c r="AK33">
        <f t="shared" si="10"/>
        <v>1</v>
      </c>
      <c r="AL33">
        <f t="shared" si="11"/>
        <v>1</v>
      </c>
      <c r="AM33">
        <f t="shared" si="12"/>
        <v>0</v>
      </c>
      <c r="AN33">
        <f t="shared" si="13"/>
        <v>0</v>
      </c>
      <c r="AO33">
        <f t="shared" si="14"/>
        <v>0</v>
      </c>
      <c r="AP33">
        <f t="shared" si="15"/>
        <v>0</v>
      </c>
      <c r="AQ33">
        <f t="shared" si="16"/>
        <v>0</v>
      </c>
    </row>
    <row r="34" spans="1:43" x14ac:dyDescent="0.25">
      <c r="A34" t="s">
        <v>48</v>
      </c>
      <c r="B34">
        <v>5.2264404097218187E-3</v>
      </c>
      <c r="C34" t="s">
        <v>76</v>
      </c>
      <c r="D34" t="s">
        <v>84</v>
      </c>
      <c r="E34" t="s">
        <v>125</v>
      </c>
      <c r="F34">
        <v>3.9485707288111184E-3</v>
      </c>
      <c r="G34">
        <v>0.88842841398250161</v>
      </c>
      <c r="H34">
        <v>6.2837653750049557E-2</v>
      </c>
      <c r="I34">
        <v>1.3869587436639141E-2</v>
      </c>
      <c r="J34">
        <v>4.5935984661804839E-2</v>
      </c>
      <c r="K34">
        <v>1.0230338343206351E-2</v>
      </c>
      <c r="L34">
        <v>5.2264404097218187E-3</v>
      </c>
      <c r="M34">
        <v>0.13066101024304549</v>
      </c>
      <c r="N34">
        <v>7.2294124309806945E-2</v>
      </c>
      <c r="O34">
        <v>5.7011219212540827E-2</v>
      </c>
      <c r="P34">
        <v>1.3152525627407799E-2</v>
      </c>
      <c r="Q34">
        <v>3.9485707288111184E-3</v>
      </c>
      <c r="R34">
        <v>0.88842841398250161</v>
      </c>
      <c r="S34">
        <v>6.2837653750049557E-2</v>
      </c>
      <c r="T34">
        <v>1.3869587436639141E-2</v>
      </c>
      <c r="U34">
        <v>4.5935984661804839E-2</v>
      </c>
      <c r="V34">
        <v>1.0230338343206351E-2</v>
      </c>
      <c r="W34">
        <v>5.2264404097218187E-3</v>
      </c>
      <c r="X34">
        <v>0.13066101024304549</v>
      </c>
      <c r="Y34">
        <v>7.2294124309806945E-2</v>
      </c>
      <c r="Z34">
        <v>5.7011219212540827E-2</v>
      </c>
      <c r="AA34">
        <v>1.3152525627407799E-2</v>
      </c>
      <c r="AB34">
        <f t="shared" si="1"/>
        <v>1</v>
      </c>
      <c r="AC34">
        <f t="shared" si="2"/>
        <v>1</v>
      </c>
      <c r="AD34">
        <f t="shared" si="3"/>
        <v>1</v>
      </c>
      <c r="AE34">
        <f t="shared" si="4"/>
        <v>1</v>
      </c>
      <c r="AF34">
        <f t="shared" si="5"/>
        <v>1</v>
      </c>
      <c r="AG34">
        <f t="shared" si="6"/>
        <v>1</v>
      </c>
      <c r="AH34">
        <f t="shared" si="7"/>
        <v>1</v>
      </c>
      <c r="AI34">
        <f t="shared" si="8"/>
        <v>1</v>
      </c>
      <c r="AJ34">
        <f t="shared" si="9"/>
        <v>1</v>
      </c>
      <c r="AK34">
        <f t="shared" si="10"/>
        <v>1</v>
      </c>
      <c r="AL34">
        <f t="shared" si="11"/>
        <v>1</v>
      </c>
      <c r="AM34">
        <f t="shared" si="12"/>
        <v>0</v>
      </c>
      <c r="AN34">
        <f t="shared" si="13"/>
        <v>0</v>
      </c>
      <c r="AO34">
        <f t="shared" si="14"/>
        <v>0</v>
      </c>
      <c r="AP34">
        <f t="shared" si="15"/>
        <v>0</v>
      </c>
      <c r="AQ34">
        <f t="shared" si="16"/>
        <v>0</v>
      </c>
    </row>
    <row r="35" spans="1:43" x14ac:dyDescent="0.25">
      <c r="A35" t="s">
        <v>49</v>
      </c>
      <c r="B35">
        <v>3.7410125513305567E-2</v>
      </c>
      <c r="C35" t="s">
        <v>80</v>
      </c>
      <c r="D35" t="s">
        <v>88</v>
      </c>
      <c r="E35" t="s">
        <v>126</v>
      </c>
      <c r="F35">
        <v>0.87052910409206885</v>
      </c>
      <c r="G35">
        <v>195.8690484207153</v>
      </c>
      <c r="H35">
        <v>0.93302149176322235</v>
      </c>
      <c r="I35">
        <v>0.20568214081770481</v>
      </c>
      <c r="J35">
        <v>0.28241233975736257</v>
      </c>
      <c r="K35">
        <v>6.4328410349341308E-2</v>
      </c>
      <c r="L35">
        <v>3.7410125513305567E-2</v>
      </c>
      <c r="M35">
        <v>0.93525313783263941</v>
      </c>
      <c r="N35">
        <v>0.19341697317791309</v>
      </c>
      <c r="O35">
        <v>0.1219949233281348</v>
      </c>
      <c r="P35">
        <v>2.8694495220862409E-2</v>
      </c>
      <c r="Q35">
        <v>0.87052910409206885</v>
      </c>
      <c r="R35">
        <v>195.8690484207153</v>
      </c>
      <c r="S35">
        <v>0.93302149176322235</v>
      </c>
      <c r="T35">
        <v>0.20568214081770481</v>
      </c>
      <c r="U35">
        <v>0.28241233975736257</v>
      </c>
      <c r="V35">
        <v>6.4328410349341308E-2</v>
      </c>
      <c r="W35">
        <v>3.7410125513305567E-2</v>
      </c>
      <c r="X35">
        <v>0.93525313783263941</v>
      </c>
      <c r="Y35">
        <v>0.19341697317791309</v>
      </c>
      <c r="Z35">
        <v>0.1219949233281348</v>
      </c>
      <c r="AA35">
        <v>2.8694495220862409E-2</v>
      </c>
      <c r="AB35">
        <f t="shared" si="1"/>
        <v>1</v>
      </c>
      <c r="AC35">
        <f t="shared" si="2"/>
        <v>1</v>
      </c>
      <c r="AD35">
        <f t="shared" si="3"/>
        <v>1</v>
      </c>
      <c r="AE35">
        <f t="shared" si="4"/>
        <v>1</v>
      </c>
      <c r="AF35">
        <f t="shared" si="5"/>
        <v>1</v>
      </c>
      <c r="AG35">
        <f t="shared" si="6"/>
        <v>1</v>
      </c>
      <c r="AH35">
        <f t="shared" si="7"/>
        <v>1</v>
      </c>
      <c r="AI35">
        <f t="shared" si="8"/>
        <v>1</v>
      </c>
      <c r="AJ35">
        <f t="shared" si="9"/>
        <v>1</v>
      </c>
      <c r="AK35">
        <f t="shared" si="10"/>
        <v>1</v>
      </c>
      <c r="AL35">
        <f t="shared" si="11"/>
        <v>1</v>
      </c>
      <c r="AM35">
        <f t="shared" si="12"/>
        <v>0</v>
      </c>
      <c r="AN35">
        <f t="shared" si="13"/>
        <v>0</v>
      </c>
      <c r="AO35">
        <f t="shared" si="14"/>
        <v>0</v>
      </c>
      <c r="AP35">
        <f t="shared" si="15"/>
        <v>0</v>
      </c>
      <c r="AQ35">
        <f t="shared" si="16"/>
        <v>0</v>
      </c>
    </row>
    <row r="36" spans="1:43" x14ac:dyDescent="0.25">
      <c r="A36" t="s">
        <v>50</v>
      </c>
      <c r="B36">
        <v>9.6898105625705007E-3</v>
      </c>
      <c r="C36" t="s">
        <v>68</v>
      </c>
      <c r="D36" t="s">
        <v>90</v>
      </c>
      <c r="E36" t="s">
        <v>127</v>
      </c>
      <c r="F36">
        <v>6.4014541096322868E-3</v>
      </c>
      <c r="G36">
        <v>1.4403271746672639</v>
      </c>
      <c r="H36">
        <v>8.0009087669040982E-2</v>
      </c>
      <c r="I36">
        <v>1.7644509808358029E-2</v>
      </c>
      <c r="J36">
        <v>5.5261301530810221E-2</v>
      </c>
      <c r="K36">
        <v>1.2397812566461341E-2</v>
      </c>
      <c r="L36">
        <v>9.6898105625705007E-3</v>
      </c>
      <c r="M36">
        <v>0.2422452640642625</v>
      </c>
      <c r="N36">
        <v>9.8436835394939942E-2</v>
      </c>
      <c r="O36">
        <v>8.0903463581570384E-2</v>
      </c>
      <c r="P36">
        <v>1.8082940994065259E-2</v>
      </c>
      <c r="Q36">
        <v>6.4014541096322868E-3</v>
      </c>
      <c r="R36">
        <v>1.4403271746672639</v>
      </c>
      <c r="S36">
        <v>8.0009087669040982E-2</v>
      </c>
      <c r="T36">
        <v>1.7644509808358029E-2</v>
      </c>
      <c r="U36">
        <v>5.5261301530810221E-2</v>
      </c>
      <c r="V36">
        <v>1.2397812566461341E-2</v>
      </c>
      <c r="W36">
        <v>9.6898105625705007E-3</v>
      </c>
      <c r="X36">
        <v>0.2422452640642625</v>
      </c>
      <c r="Y36">
        <v>9.8436835394939942E-2</v>
      </c>
      <c r="Z36">
        <v>8.0903463581570384E-2</v>
      </c>
      <c r="AA36">
        <v>1.8082940994065259E-2</v>
      </c>
      <c r="AB36">
        <f t="shared" si="1"/>
        <v>1</v>
      </c>
      <c r="AC36">
        <f t="shared" si="2"/>
        <v>1</v>
      </c>
      <c r="AD36">
        <f t="shared" si="3"/>
        <v>1</v>
      </c>
      <c r="AE36">
        <f t="shared" si="4"/>
        <v>1</v>
      </c>
      <c r="AF36">
        <f t="shared" si="5"/>
        <v>1</v>
      </c>
      <c r="AG36">
        <f t="shared" si="6"/>
        <v>1</v>
      </c>
      <c r="AH36">
        <f t="shared" si="7"/>
        <v>1</v>
      </c>
      <c r="AI36">
        <f t="shared" si="8"/>
        <v>1</v>
      </c>
      <c r="AJ36">
        <f t="shared" si="9"/>
        <v>1</v>
      </c>
      <c r="AK36">
        <f t="shared" si="10"/>
        <v>1</v>
      </c>
      <c r="AL36">
        <f t="shared" si="11"/>
        <v>1</v>
      </c>
      <c r="AM36">
        <f t="shared" si="12"/>
        <v>0</v>
      </c>
      <c r="AN36">
        <f t="shared" si="13"/>
        <v>0</v>
      </c>
      <c r="AO36">
        <f t="shared" si="14"/>
        <v>0</v>
      </c>
      <c r="AP36">
        <f t="shared" si="15"/>
        <v>0</v>
      </c>
      <c r="AQ36">
        <f t="shared" si="16"/>
        <v>0</v>
      </c>
    </row>
    <row r="37" spans="1:43" x14ac:dyDescent="0.25">
      <c r="A37" t="s">
        <v>51</v>
      </c>
      <c r="B37">
        <v>2.4687559165855681E-2</v>
      </c>
      <c r="C37" t="s">
        <v>68</v>
      </c>
      <c r="D37" t="s">
        <v>90</v>
      </c>
      <c r="E37" t="s">
        <v>128</v>
      </c>
      <c r="F37">
        <v>2.2547750196650649E-2</v>
      </c>
      <c r="G37">
        <v>5.0732437942463946</v>
      </c>
      <c r="H37">
        <v>0.1501590829642038</v>
      </c>
      <c r="I37">
        <v>3.2946067925043829E-2</v>
      </c>
      <c r="J37">
        <v>0.1014961565005397</v>
      </c>
      <c r="K37">
        <v>2.3143898400637221E-2</v>
      </c>
      <c r="L37">
        <v>2.4687559165855681E-2</v>
      </c>
      <c r="M37">
        <v>0.6171889791463917</v>
      </c>
      <c r="N37">
        <v>0.15712275190390371</v>
      </c>
      <c r="O37">
        <v>0.14779221071920531</v>
      </c>
      <c r="P37">
        <v>3.1639928187050671E-2</v>
      </c>
      <c r="Q37">
        <v>2.2547750196650649E-2</v>
      </c>
      <c r="R37">
        <v>5.0732437942463946</v>
      </c>
      <c r="S37">
        <v>0.1501590829642038</v>
      </c>
      <c r="T37">
        <v>3.2946067925043829E-2</v>
      </c>
      <c r="U37">
        <v>0.1014961565005397</v>
      </c>
      <c r="V37">
        <v>2.3143898400637221E-2</v>
      </c>
      <c r="W37">
        <v>2.4687559165855681E-2</v>
      </c>
      <c r="X37">
        <v>0.6171889791463917</v>
      </c>
      <c r="Y37">
        <v>0.15712275190390371</v>
      </c>
      <c r="Z37">
        <v>0.14779221071920531</v>
      </c>
      <c r="AA37">
        <v>3.1639928187050671E-2</v>
      </c>
      <c r="AB37">
        <f t="shared" si="1"/>
        <v>1</v>
      </c>
      <c r="AC37">
        <f t="shared" si="2"/>
        <v>1</v>
      </c>
      <c r="AD37">
        <f t="shared" si="3"/>
        <v>1</v>
      </c>
      <c r="AE37">
        <f t="shared" si="4"/>
        <v>1</v>
      </c>
      <c r="AF37">
        <f t="shared" si="5"/>
        <v>1</v>
      </c>
      <c r="AG37">
        <f t="shared" si="6"/>
        <v>1</v>
      </c>
      <c r="AH37">
        <f t="shared" si="7"/>
        <v>1</v>
      </c>
      <c r="AI37">
        <f t="shared" si="8"/>
        <v>1</v>
      </c>
      <c r="AJ37">
        <f t="shared" si="9"/>
        <v>1</v>
      </c>
      <c r="AK37">
        <f t="shared" si="10"/>
        <v>1</v>
      </c>
      <c r="AL37">
        <f t="shared" si="11"/>
        <v>1</v>
      </c>
      <c r="AM37">
        <f t="shared" si="12"/>
        <v>0</v>
      </c>
      <c r="AN37">
        <f t="shared" si="13"/>
        <v>0</v>
      </c>
      <c r="AO37">
        <f t="shared" si="14"/>
        <v>0</v>
      </c>
      <c r="AP37">
        <f t="shared" si="15"/>
        <v>0</v>
      </c>
      <c r="AQ37">
        <f t="shared" si="16"/>
        <v>0</v>
      </c>
    </row>
    <row r="38" spans="1:43" x14ac:dyDescent="0.25">
      <c r="A38" t="s">
        <v>52</v>
      </c>
      <c r="B38">
        <v>9.3596699005100911E-3</v>
      </c>
      <c r="C38" t="s">
        <v>77</v>
      </c>
      <c r="D38" t="s">
        <v>84</v>
      </c>
      <c r="E38" t="s">
        <v>129</v>
      </c>
      <c r="F38">
        <v>9.7968211137885591E-3</v>
      </c>
      <c r="G38">
        <v>2.2042847506024268</v>
      </c>
      <c r="H38">
        <v>9.8978892263899165E-2</v>
      </c>
      <c r="I38">
        <v>2.2237337436551319E-2</v>
      </c>
      <c r="J38">
        <v>7.324373579747917E-2</v>
      </c>
      <c r="K38">
        <v>1.6769242301325812E-2</v>
      </c>
      <c r="L38">
        <v>9.3596699005100911E-3</v>
      </c>
      <c r="M38">
        <v>0.23399174751275231</v>
      </c>
      <c r="N38">
        <v>9.6745386972765218E-2</v>
      </c>
      <c r="O38">
        <v>7.3039209871676392E-2</v>
      </c>
      <c r="P38">
        <v>1.6709160986407661E-2</v>
      </c>
      <c r="Q38">
        <v>9.7968211137885591E-3</v>
      </c>
      <c r="R38">
        <v>2.2042847506024268</v>
      </c>
      <c r="S38">
        <v>9.8978892263899165E-2</v>
      </c>
      <c r="T38">
        <v>2.2237337436551319E-2</v>
      </c>
      <c r="U38">
        <v>7.324373579747917E-2</v>
      </c>
      <c r="V38">
        <v>1.6769242301325812E-2</v>
      </c>
      <c r="W38">
        <v>9.3596699005100911E-3</v>
      </c>
      <c r="X38">
        <v>0.23399174751275231</v>
      </c>
      <c r="Y38">
        <v>9.6745386972765218E-2</v>
      </c>
      <c r="Z38">
        <v>7.3039209871676392E-2</v>
      </c>
      <c r="AA38">
        <v>1.6709160986407661E-2</v>
      </c>
      <c r="AB38">
        <f t="shared" si="1"/>
        <v>1</v>
      </c>
      <c r="AC38">
        <f t="shared" si="2"/>
        <v>1</v>
      </c>
      <c r="AD38">
        <f t="shared" si="3"/>
        <v>1</v>
      </c>
      <c r="AE38">
        <f t="shared" si="4"/>
        <v>1</v>
      </c>
      <c r="AF38">
        <f t="shared" si="5"/>
        <v>1</v>
      </c>
      <c r="AG38">
        <f t="shared" si="6"/>
        <v>1</v>
      </c>
      <c r="AH38">
        <f t="shared" si="7"/>
        <v>1</v>
      </c>
      <c r="AI38">
        <f t="shared" si="8"/>
        <v>1</v>
      </c>
      <c r="AJ38">
        <f t="shared" si="9"/>
        <v>1</v>
      </c>
      <c r="AK38">
        <f t="shared" si="10"/>
        <v>1</v>
      </c>
      <c r="AL38">
        <f t="shared" si="11"/>
        <v>1</v>
      </c>
      <c r="AM38">
        <f t="shared" si="12"/>
        <v>0</v>
      </c>
      <c r="AN38">
        <f t="shared" si="13"/>
        <v>0</v>
      </c>
      <c r="AO38">
        <f t="shared" si="14"/>
        <v>0</v>
      </c>
      <c r="AP38">
        <f t="shared" si="15"/>
        <v>0</v>
      </c>
      <c r="AQ38">
        <f t="shared" si="16"/>
        <v>0</v>
      </c>
    </row>
    <row r="39" spans="1:43" x14ac:dyDescent="0.25">
      <c r="A39" t="s">
        <v>53</v>
      </c>
      <c r="B39">
        <v>1.209317536154376E-2</v>
      </c>
      <c r="C39" t="s">
        <v>70</v>
      </c>
      <c r="D39" t="s">
        <v>84</v>
      </c>
      <c r="E39" t="s">
        <v>130</v>
      </c>
      <c r="F39">
        <v>5.2593227560083439E-3</v>
      </c>
      <c r="G39">
        <v>1.1833476201018771</v>
      </c>
      <c r="H39">
        <v>7.2521188324574104E-2</v>
      </c>
      <c r="I39">
        <v>1.6177968234808791E-2</v>
      </c>
      <c r="J39">
        <v>5.6252637452886251E-2</v>
      </c>
      <c r="K39">
        <v>1.2634678225354599E-2</v>
      </c>
      <c r="L39">
        <v>1.209317536154376E-2</v>
      </c>
      <c r="M39">
        <v>0.30232938403859388</v>
      </c>
      <c r="N39">
        <v>0.1099689745407483</v>
      </c>
      <c r="O39">
        <v>9.9603491623015183E-2</v>
      </c>
      <c r="P39">
        <v>2.3356865515360689E-2</v>
      </c>
      <c r="Q39">
        <v>5.2593227560083439E-3</v>
      </c>
      <c r="R39">
        <v>1.1833476201018771</v>
      </c>
      <c r="S39">
        <v>7.2521188324574104E-2</v>
      </c>
      <c r="T39">
        <v>1.6177968234808791E-2</v>
      </c>
      <c r="U39">
        <v>5.6252637452886251E-2</v>
      </c>
      <c r="V39">
        <v>1.2634678225354599E-2</v>
      </c>
      <c r="W39">
        <v>1.209317536154376E-2</v>
      </c>
      <c r="X39">
        <v>0.30232938403859388</v>
      </c>
      <c r="Y39">
        <v>0.1099689745407483</v>
      </c>
      <c r="Z39">
        <v>9.9603491623015183E-2</v>
      </c>
      <c r="AA39">
        <v>2.3356865515360689E-2</v>
      </c>
      <c r="AB39">
        <f t="shared" si="1"/>
        <v>1</v>
      </c>
      <c r="AC39">
        <f t="shared" si="2"/>
        <v>1</v>
      </c>
      <c r="AD39">
        <f t="shared" si="3"/>
        <v>1</v>
      </c>
      <c r="AE39">
        <f t="shared" si="4"/>
        <v>1</v>
      </c>
      <c r="AF39">
        <f t="shared" si="5"/>
        <v>1</v>
      </c>
      <c r="AG39">
        <f t="shared" si="6"/>
        <v>1</v>
      </c>
      <c r="AH39">
        <f t="shared" si="7"/>
        <v>1</v>
      </c>
      <c r="AI39">
        <f t="shared" si="8"/>
        <v>1</v>
      </c>
      <c r="AJ39">
        <f t="shared" si="9"/>
        <v>1</v>
      </c>
      <c r="AK39">
        <f t="shared" si="10"/>
        <v>1</v>
      </c>
      <c r="AL39">
        <f t="shared" si="11"/>
        <v>1</v>
      </c>
      <c r="AM39">
        <f t="shared" si="12"/>
        <v>0</v>
      </c>
      <c r="AN39">
        <f t="shared" si="13"/>
        <v>0</v>
      </c>
      <c r="AO39">
        <f t="shared" si="14"/>
        <v>0</v>
      </c>
      <c r="AP39">
        <f t="shared" si="15"/>
        <v>0</v>
      </c>
      <c r="AQ39">
        <f t="shared" si="16"/>
        <v>0</v>
      </c>
    </row>
    <row r="40" spans="1:43" x14ac:dyDescent="0.25">
      <c r="A40" t="s">
        <v>54</v>
      </c>
      <c r="B40">
        <v>1.1213823061575329E-2</v>
      </c>
      <c r="C40" t="s">
        <v>72</v>
      </c>
      <c r="D40" t="s">
        <v>90</v>
      </c>
      <c r="E40" t="s">
        <v>131</v>
      </c>
      <c r="F40">
        <v>2.134230492982472E-2</v>
      </c>
      <c r="G40">
        <v>4.8020186092105606</v>
      </c>
      <c r="H40">
        <v>0.1460900576008673</v>
      </c>
      <c r="I40">
        <v>3.3568376281341843E-2</v>
      </c>
      <c r="J40">
        <v>0.11116935619595179</v>
      </c>
      <c r="K40">
        <v>2.6173872475753431E-2</v>
      </c>
      <c r="L40">
        <v>1.1213823061575329E-2</v>
      </c>
      <c r="M40">
        <v>0.28034557653938308</v>
      </c>
      <c r="N40">
        <v>0.1058953401315437</v>
      </c>
      <c r="O40">
        <v>7.5930800841238308E-2</v>
      </c>
      <c r="P40">
        <v>1.7387808937830991E-2</v>
      </c>
      <c r="Q40">
        <v>2.134230492982472E-2</v>
      </c>
      <c r="R40">
        <v>4.8020186092105606</v>
      </c>
      <c r="S40">
        <v>0.1460900576008673</v>
      </c>
      <c r="T40">
        <v>3.3568376281341843E-2</v>
      </c>
      <c r="U40">
        <v>0.11116935619595179</v>
      </c>
      <c r="V40">
        <v>2.6173872475753431E-2</v>
      </c>
      <c r="W40">
        <v>1.1213823061575329E-2</v>
      </c>
      <c r="X40">
        <v>0.28034557653938308</v>
      </c>
      <c r="Y40">
        <v>0.1058953401315437</v>
      </c>
      <c r="Z40">
        <v>7.5930800841238308E-2</v>
      </c>
      <c r="AA40">
        <v>1.7387808937830991E-2</v>
      </c>
      <c r="AB40">
        <f t="shared" si="1"/>
        <v>1</v>
      </c>
      <c r="AC40">
        <f t="shared" si="2"/>
        <v>1</v>
      </c>
      <c r="AD40">
        <f t="shared" si="3"/>
        <v>1</v>
      </c>
      <c r="AE40">
        <f t="shared" si="4"/>
        <v>1</v>
      </c>
      <c r="AF40">
        <f t="shared" si="5"/>
        <v>1</v>
      </c>
      <c r="AG40">
        <f t="shared" si="6"/>
        <v>1</v>
      </c>
      <c r="AH40">
        <f t="shared" si="7"/>
        <v>1</v>
      </c>
      <c r="AI40">
        <f t="shared" si="8"/>
        <v>1</v>
      </c>
      <c r="AJ40">
        <f t="shared" si="9"/>
        <v>1</v>
      </c>
      <c r="AK40">
        <f t="shared" si="10"/>
        <v>1</v>
      </c>
      <c r="AL40">
        <f t="shared" si="11"/>
        <v>1</v>
      </c>
      <c r="AM40">
        <f t="shared" si="12"/>
        <v>0</v>
      </c>
      <c r="AN40">
        <f t="shared" si="13"/>
        <v>0</v>
      </c>
      <c r="AO40">
        <f t="shared" si="14"/>
        <v>0</v>
      </c>
      <c r="AP40">
        <f t="shared" si="15"/>
        <v>0</v>
      </c>
      <c r="AQ40">
        <f t="shared" si="16"/>
        <v>0</v>
      </c>
    </row>
    <row r="41" spans="1:43" x14ac:dyDescent="0.25">
      <c r="A41" t="s">
        <v>55</v>
      </c>
      <c r="B41">
        <v>3.2484741357539287E-2</v>
      </c>
      <c r="C41" t="s">
        <v>74</v>
      </c>
      <c r="D41" t="s">
        <v>83</v>
      </c>
      <c r="E41" t="s">
        <v>132</v>
      </c>
      <c r="F41">
        <v>3.8699071805676839E-2</v>
      </c>
      <c r="G41">
        <v>8.707291156277293</v>
      </c>
      <c r="H41">
        <v>0.19672079657645969</v>
      </c>
      <c r="I41">
        <v>4.3313121312435067E-2</v>
      </c>
      <c r="J41">
        <v>0.1134386187711231</v>
      </c>
      <c r="K41">
        <v>2.5566311406476729E-2</v>
      </c>
      <c r="L41">
        <v>3.2484741357539287E-2</v>
      </c>
      <c r="M41">
        <v>0.81211853393848232</v>
      </c>
      <c r="N41">
        <v>0.18023523894493909</v>
      </c>
      <c r="O41">
        <v>0.1483510334381038</v>
      </c>
      <c r="P41">
        <v>3.5479223858262479E-2</v>
      </c>
      <c r="Q41">
        <v>3.8699071805676839E-2</v>
      </c>
      <c r="R41">
        <v>8.707291156277293</v>
      </c>
      <c r="S41">
        <v>0.19672079657645969</v>
      </c>
      <c r="T41">
        <v>4.3313121312435067E-2</v>
      </c>
      <c r="U41">
        <v>0.1134386187711231</v>
      </c>
      <c r="V41">
        <v>2.5566311406476729E-2</v>
      </c>
      <c r="W41">
        <v>3.2484741357539287E-2</v>
      </c>
      <c r="X41">
        <v>0.81211853393848232</v>
      </c>
      <c r="Y41">
        <v>0.18023523894493909</v>
      </c>
      <c r="Z41">
        <v>0.1483510334381038</v>
      </c>
      <c r="AA41">
        <v>3.5479223858262479E-2</v>
      </c>
      <c r="AB41">
        <f t="shared" si="1"/>
        <v>1</v>
      </c>
      <c r="AC41">
        <f t="shared" si="2"/>
        <v>1</v>
      </c>
      <c r="AD41">
        <f t="shared" si="3"/>
        <v>1</v>
      </c>
      <c r="AE41">
        <f t="shared" si="4"/>
        <v>1</v>
      </c>
      <c r="AF41">
        <f t="shared" si="5"/>
        <v>1</v>
      </c>
      <c r="AG41">
        <f t="shared" si="6"/>
        <v>1</v>
      </c>
      <c r="AH41">
        <f t="shared" si="7"/>
        <v>1</v>
      </c>
      <c r="AI41">
        <f t="shared" si="8"/>
        <v>1</v>
      </c>
      <c r="AJ41">
        <f t="shared" si="9"/>
        <v>1</v>
      </c>
      <c r="AK41">
        <f t="shared" si="10"/>
        <v>1</v>
      </c>
      <c r="AL41">
        <f t="shared" si="11"/>
        <v>1</v>
      </c>
      <c r="AM41">
        <f t="shared" si="12"/>
        <v>0</v>
      </c>
      <c r="AN41">
        <f t="shared" si="13"/>
        <v>0</v>
      </c>
      <c r="AO41">
        <f t="shared" si="14"/>
        <v>0</v>
      </c>
      <c r="AP41">
        <f t="shared" si="15"/>
        <v>0</v>
      </c>
      <c r="AQ41">
        <f t="shared" si="16"/>
        <v>0</v>
      </c>
    </row>
    <row r="42" spans="1:43" x14ac:dyDescent="0.25">
      <c r="A42" t="s">
        <v>56</v>
      </c>
      <c r="B42">
        <v>1.351491736784108E-2</v>
      </c>
      <c r="C42" t="s">
        <v>69</v>
      </c>
      <c r="D42" t="s">
        <v>88</v>
      </c>
      <c r="E42" t="s">
        <v>133</v>
      </c>
      <c r="F42">
        <v>3.821662342227504E-2</v>
      </c>
      <c r="G42">
        <v>8.5987402700118842</v>
      </c>
      <c r="H42">
        <v>0.19549072464512229</v>
      </c>
      <c r="I42">
        <v>4.3467325724739533E-2</v>
      </c>
      <c r="J42">
        <v>9.0941147765345981E-2</v>
      </c>
      <c r="K42">
        <v>2.122874849400349E-2</v>
      </c>
      <c r="L42">
        <v>1.351491736784108E-2</v>
      </c>
      <c r="M42">
        <v>0.33787293419602699</v>
      </c>
      <c r="N42">
        <v>0.11625367679278401</v>
      </c>
      <c r="O42">
        <v>0.10276054110033719</v>
      </c>
      <c r="P42">
        <v>3.5284374273372943E-2</v>
      </c>
      <c r="Q42">
        <v>3.821662342227504E-2</v>
      </c>
      <c r="R42">
        <v>8.5987402700118842</v>
      </c>
      <c r="S42">
        <v>0.19549072464512229</v>
      </c>
      <c r="T42">
        <v>4.3467325724739533E-2</v>
      </c>
      <c r="U42">
        <v>9.0941147765345981E-2</v>
      </c>
      <c r="V42">
        <v>2.122874849400349E-2</v>
      </c>
      <c r="W42">
        <v>1.351491736784108E-2</v>
      </c>
      <c r="X42">
        <v>0.33787293419602699</v>
      </c>
      <c r="Y42">
        <v>0.11625367679278401</v>
      </c>
      <c r="Z42">
        <v>0.10276054110033719</v>
      </c>
      <c r="AA42">
        <v>3.5284374273372943E-2</v>
      </c>
      <c r="AB42">
        <f t="shared" si="1"/>
        <v>1</v>
      </c>
      <c r="AC42">
        <f t="shared" si="2"/>
        <v>1</v>
      </c>
      <c r="AD42">
        <f t="shared" si="3"/>
        <v>1</v>
      </c>
      <c r="AE42">
        <f t="shared" si="4"/>
        <v>1</v>
      </c>
      <c r="AF42">
        <f t="shared" si="5"/>
        <v>1</v>
      </c>
      <c r="AG42">
        <f t="shared" si="6"/>
        <v>1</v>
      </c>
      <c r="AH42">
        <f t="shared" si="7"/>
        <v>1</v>
      </c>
      <c r="AI42">
        <f t="shared" si="8"/>
        <v>1</v>
      </c>
      <c r="AJ42">
        <f t="shared" si="9"/>
        <v>1</v>
      </c>
      <c r="AK42">
        <f t="shared" si="10"/>
        <v>1</v>
      </c>
      <c r="AL42">
        <f t="shared" si="11"/>
        <v>1</v>
      </c>
      <c r="AM42">
        <f t="shared" si="12"/>
        <v>0</v>
      </c>
      <c r="AN42">
        <f t="shared" si="13"/>
        <v>0</v>
      </c>
      <c r="AO42">
        <f t="shared" si="14"/>
        <v>0</v>
      </c>
      <c r="AP42">
        <f t="shared" si="15"/>
        <v>0</v>
      </c>
      <c r="AQ42">
        <f t="shared" si="16"/>
        <v>0</v>
      </c>
    </row>
    <row r="43" spans="1:43" x14ac:dyDescent="0.25">
      <c r="A43" t="s">
        <v>57</v>
      </c>
      <c r="B43">
        <v>2.0660479897455741E-2</v>
      </c>
      <c r="C43" t="s">
        <v>69</v>
      </c>
      <c r="D43" t="s">
        <v>90</v>
      </c>
      <c r="E43" t="s">
        <v>134</v>
      </c>
      <c r="F43">
        <v>1.8656387611643649E-2</v>
      </c>
      <c r="G43">
        <v>4.1976872126198206</v>
      </c>
      <c r="H43">
        <v>0.13658838754317171</v>
      </c>
      <c r="I43">
        <v>3.122592562511942E-2</v>
      </c>
      <c r="J43">
        <v>9.0754116610992655E-2</v>
      </c>
      <c r="K43">
        <v>2.11856375466309E-2</v>
      </c>
      <c r="L43">
        <v>2.0660479897455741E-2</v>
      </c>
      <c r="M43">
        <v>0.51651199743639342</v>
      </c>
      <c r="N43">
        <v>0.14373753823360039</v>
      </c>
      <c r="O43">
        <v>0.1197657578267024</v>
      </c>
      <c r="P43">
        <v>2.7236088931541981E-2</v>
      </c>
      <c r="Q43">
        <v>1.8656387611643649E-2</v>
      </c>
      <c r="R43">
        <v>4.1976872126198206</v>
      </c>
      <c r="S43">
        <v>0.13658838754317171</v>
      </c>
      <c r="T43">
        <v>3.122592562511942E-2</v>
      </c>
      <c r="U43">
        <v>9.0754116610992655E-2</v>
      </c>
      <c r="V43">
        <v>2.11856375466309E-2</v>
      </c>
      <c r="W43">
        <v>2.0660479897455741E-2</v>
      </c>
      <c r="X43">
        <v>0.51651199743639342</v>
      </c>
      <c r="Y43">
        <v>0.14373753823360039</v>
      </c>
      <c r="Z43">
        <v>0.1197657578267024</v>
      </c>
      <c r="AA43">
        <v>2.7236088931541981E-2</v>
      </c>
      <c r="AB43">
        <f t="shared" si="1"/>
        <v>1</v>
      </c>
      <c r="AC43">
        <f t="shared" si="2"/>
        <v>1</v>
      </c>
      <c r="AD43">
        <f t="shared" si="3"/>
        <v>1</v>
      </c>
      <c r="AE43">
        <f t="shared" si="4"/>
        <v>1</v>
      </c>
      <c r="AF43">
        <f t="shared" si="5"/>
        <v>1</v>
      </c>
      <c r="AG43">
        <f t="shared" si="6"/>
        <v>1</v>
      </c>
      <c r="AH43">
        <f t="shared" si="7"/>
        <v>1</v>
      </c>
      <c r="AI43">
        <f t="shared" si="8"/>
        <v>1</v>
      </c>
      <c r="AJ43">
        <f t="shared" si="9"/>
        <v>1</v>
      </c>
      <c r="AK43">
        <f t="shared" si="10"/>
        <v>1</v>
      </c>
      <c r="AL43">
        <f t="shared" si="11"/>
        <v>1</v>
      </c>
      <c r="AM43">
        <f t="shared" si="12"/>
        <v>0</v>
      </c>
      <c r="AN43">
        <f t="shared" si="13"/>
        <v>0</v>
      </c>
      <c r="AO43">
        <f t="shared" si="14"/>
        <v>0</v>
      </c>
      <c r="AP43">
        <f t="shared" si="15"/>
        <v>0</v>
      </c>
      <c r="AQ43">
        <f t="shared" si="16"/>
        <v>0</v>
      </c>
    </row>
    <row r="44" spans="1:43" x14ac:dyDescent="0.25">
      <c r="A44" t="s">
        <v>58</v>
      </c>
      <c r="B44">
        <v>3.881216306170119E-3</v>
      </c>
      <c r="C44" t="s">
        <v>81</v>
      </c>
      <c r="D44" t="s">
        <v>84</v>
      </c>
      <c r="E44" t="s">
        <v>135</v>
      </c>
      <c r="F44">
        <v>7.7661065411727534E-3</v>
      </c>
      <c r="G44">
        <v>1.7473739717638701</v>
      </c>
      <c r="H44">
        <v>8.8125515834931445E-2</v>
      </c>
      <c r="I44">
        <v>1.9601600833713241E-2</v>
      </c>
      <c r="J44">
        <v>5.8874685772553857E-2</v>
      </c>
      <c r="K44">
        <v>1.3321078656822921E-2</v>
      </c>
      <c r="L44">
        <v>3.881216306170119E-3</v>
      </c>
      <c r="M44">
        <v>9.7030407654252984E-2</v>
      </c>
      <c r="N44">
        <v>6.2299408553935072E-2</v>
      </c>
      <c r="O44">
        <v>4.8346911754054457E-2</v>
      </c>
      <c r="P44">
        <v>1.1048755656308799E-2</v>
      </c>
      <c r="Q44">
        <v>7.7661065411727534E-3</v>
      </c>
      <c r="R44">
        <v>1.7473739717638701</v>
      </c>
      <c r="S44">
        <v>8.8125515834931445E-2</v>
      </c>
      <c r="T44">
        <v>1.9601600833713241E-2</v>
      </c>
      <c r="U44">
        <v>5.8874685772553857E-2</v>
      </c>
      <c r="V44">
        <v>1.3321078656822921E-2</v>
      </c>
      <c r="W44">
        <v>3.881216306170119E-3</v>
      </c>
      <c r="X44">
        <v>9.7030407654252984E-2</v>
      </c>
      <c r="Y44">
        <v>6.2299408553935072E-2</v>
      </c>
      <c r="Z44">
        <v>4.8346911754054457E-2</v>
      </c>
      <c r="AA44">
        <v>1.1048755656308799E-2</v>
      </c>
      <c r="AB44">
        <f t="shared" si="1"/>
        <v>1</v>
      </c>
      <c r="AC44">
        <f t="shared" si="2"/>
        <v>1</v>
      </c>
      <c r="AD44">
        <f t="shared" si="3"/>
        <v>1</v>
      </c>
      <c r="AE44">
        <f t="shared" si="4"/>
        <v>1</v>
      </c>
      <c r="AF44">
        <f t="shared" si="5"/>
        <v>1</v>
      </c>
      <c r="AG44">
        <f t="shared" si="6"/>
        <v>1</v>
      </c>
      <c r="AH44">
        <f t="shared" si="7"/>
        <v>1</v>
      </c>
      <c r="AI44">
        <f t="shared" si="8"/>
        <v>1</v>
      </c>
      <c r="AJ44">
        <f t="shared" si="9"/>
        <v>1</v>
      </c>
      <c r="AK44">
        <f t="shared" si="10"/>
        <v>1</v>
      </c>
      <c r="AL44">
        <f t="shared" si="11"/>
        <v>1</v>
      </c>
      <c r="AM44">
        <f t="shared" si="12"/>
        <v>0</v>
      </c>
      <c r="AN44">
        <f t="shared" si="13"/>
        <v>0</v>
      </c>
      <c r="AO44">
        <f t="shared" si="14"/>
        <v>0</v>
      </c>
      <c r="AP44">
        <f t="shared" si="15"/>
        <v>0</v>
      </c>
      <c r="AQ44">
        <f t="shared" si="16"/>
        <v>0</v>
      </c>
    </row>
    <row r="45" spans="1:43" x14ac:dyDescent="0.25">
      <c r="A45" t="s">
        <v>59</v>
      </c>
      <c r="B45">
        <v>2.279651633071578E-2</v>
      </c>
      <c r="C45" t="s">
        <v>72</v>
      </c>
      <c r="D45" t="s">
        <v>87</v>
      </c>
      <c r="E45" t="s">
        <v>136</v>
      </c>
      <c r="F45">
        <v>1.7632188278813379E-2</v>
      </c>
      <c r="G45">
        <v>3.9672423627330109</v>
      </c>
      <c r="H45">
        <v>0.13278625033795249</v>
      </c>
      <c r="I45">
        <v>2.984769361674372E-2</v>
      </c>
      <c r="J45">
        <v>0.1011397029076212</v>
      </c>
      <c r="K45">
        <v>2.312198333418224E-2</v>
      </c>
      <c r="L45">
        <v>2.279651633071578E-2</v>
      </c>
      <c r="M45">
        <v>0.56991290826789442</v>
      </c>
      <c r="N45">
        <v>0.15098515268302301</v>
      </c>
      <c r="O45">
        <v>0.12554978462103081</v>
      </c>
      <c r="P45">
        <v>2.6450864634370071E-2</v>
      </c>
      <c r="Q45">
        <v>1.7632188278813379E-2</v>
      </c>
      <c r="R45">
        <v>3.9672423627330109</v>
      </c>
      <c r="S45">
        <v>0.13278625033795249</v>
      </c>
      <c r="T45">
        <v>2.984769361674372E-2</v>
      </c>
      <c r="U45">
        <v>0.1011397029076212</v>
      </c>
      <c r="V45">
        <v>2.312198333418224E-2</v>
      </c>
      <c r="W45">
        <v>2.279651633071578E-2</v>
      </c>
      <c r="X45">
        <v>0.56991290826789442</v>
      </c>
      <c r="Y45">
        <v>0.15098515268302301</v>
      </c>
      <c r="Z45">
        <v>0.12554978462103081</v>
      </c>
      <c r="AA45">
        <v>2.6450864634370071E-2</v>
      </c>
      <c r="AB45">
        <f t="shared" si="1"/>
        <v>1</v>
      </c>
      <c r="AC45">
        <f t="shared" si="2"/>
        <v>1</v>
      </c>
      <c r="AD45">
        <f t="shared" si="3"/>
        <v>1</v>
      </c>
      <c r="AE45">
        <f t="shared" si="4"/>
        <v>1</v>
      </c>
      <c r="AF45">
        <f t="shared" si="5"/>
        <v>1</v>
      </c>
      <c r="AG45">
        <f t="shared" si="6"/>
        <v>1</v>
      </c>
      <c r="AH45">
        <f t="shared" si="7"/>
        <v>1</v>
      </c>
      <c r="AI45">
        <f t="shared" si="8"/>
        <v>1</v>
      </c>
      <c r="AJ45">
        <f t="shared" si="9"/>
        <v>1</v>
      </c>
      <c r="AK45">
        <f t="shared" si="10"/>
        <v>1</v>
      </c>
      <c r="AL45">
        <f t="shared" si="11"/>
        <v>1</v>
      </c>
      <c r="AM45">
        <f t="shared" si="12"/>
        <v>0</v>
      </c>
      <c r="AN45">
        <f t="shared" si="13"/>
        <v>0</v>
      </c>
      <c r="AO45">
        <f t="shared" si="14"/>
        <v>0</v>
      </c>
      <c r="AP45">
        <f t="shared" si="15"/>
        <v>0</v>
      </c>
      <c r="AQ45">
        <f t="shared" si="16"/>
        <v>0</v>
      </c>
    </row>
    <row r="46" spans="1:43" x14ac:dyDescent="0.25">
      <c r="A46" t="s">
        <v>60</v>
      </c>
      <c r="B46">
        <v>5.2771744869514602E-2</v>
      </c>
      <c r="C46" t="s">
        <v>76</v>
      </c>
      <c r="D46" t="s">
        <v>91</v>
      </c>
      <c r="E46" t="s">
        <v>137</v>
      </c>
      <c r="F46">
        <v>3.50597721416143E-2</v>
      </c>
      <c r="G46">
        <v>7.8884487318632166</v>
      </c>
      <c r="H46">
        <v>0.18724254896153891</v>
      </c>
      <c r="I46">
        <v>4.3163966931111457E-2</v>
      </c>
      <c r="J46">
        <v>0.1084711467906443</v>
      </c>
      <c r="K46">
        <v>2.5765437448656978E-2</v>
      </c>
      <c r="L46">
        <v>5.2771744869514602E-2</v>
      </c>
      <c r="M46">
        <v>1.319293621737865</v>
      </c>
      <c r="N46">
        <v>0.22972101529793609</v>
      </c>
      <c r="O46">
        <v>0.22036650650626929</v>
      </c>
      <c r="P46">
        <v>4.7120088805921639E-2</v>
      </c>
      <c r="Q46">
        <v>3.50597721416143E-2</v>
      </c>
      <c r="R46">
        <v>7.8884487318632166</v>
      </c>
      <c r="S46">
        <v>0.18724254896153891</v>
      </c>
      <c r="T46">
        <v>4.3163966931111457E-2</v>
      </c>
      <c r="U46">
        <v>0.1084711467906443</v>
      </c>
      <c r="V46">
        <v>2.5765437448656978E-2</v>
      </c>
      <c r="W46">
        <v>5.2771744869514602E-2</v>
      </c>
      <c r="X46">
        <v>1.319293621737865</v>
      </c>
      <c r="Y46">
        <v>0.22972101529793609</v>
      </c>
      <c r="Z46">
        <v>0.22036650650626929</v>
      </c>
      <c r="AA46">
        <v>4.7120088805921639E-2</v>
      </c>
      <c r="AB46">
        <f t="shared" si="1"/>
        <v>1</v>
      </c>
      <c r="AC46">
        <f t="shared" si="2"/>
        <v>1</v>
      </c>
      <c r="AD46">
        <f t="shared" si="3"/>
        <v>1</v>
      </c>
      <c r="AE46">
        <f t="shared" si="4"/>
        <v>1</v>
      </c>
      <c r="AF46">
        <f t="shared" si="5"/>
        <v>1</v>
      </c>
      <c r="AG46">
        <f t="shared" si="6"/>
        <v>1</v>
      </c>
      <c r="AH46">
        <f t="shared" si="7"/>
        <v>1</v>
      </c>
      <c r="AI46">
        <f t="shared" si="8"/>
        <v>1</v>
      </c>
      <c r="AJ46">
        <f t="shared" si="9"/>
        <v>1</v>
      </c>
      <c r="AK46">
        <f t="shared" si="10"/>
        <v>1</v>
      </c>
      <c r="AL46">
        <f t="shared" si="11"/>
        <v>1</v>
      </c>
      <c r="AM46">
        <f t="shared" si="12"/>
        <v>0</v>
      </c>
      <c r="AN46">
        <f t="shared" si="13"/>
        <v>0</v>
      </c>
      <c r="AO46">
        <f t="shared" si="14"/>
        <v>0</v>
      </c>
      <c r="AP46">
        <f t="shared" si="15"/>
        <v>0</v>
      </c>
      <c r="AQ46">
        <f t="shared" si="16"/>
        <v>0</v>
      </c>
    </row>
    <row r="47" spans="1:43" x14ac:dyDescent="0.25">
      <c r="A47" t="s">
        <v>61</v>
      </c>
      <c r="B47">
        <v>2.9957078713512261E-2</v>
      </c>
      <c r="C47" t="s">
        <v>82</v>
      </c>
      <c r="D47" t="s">
        <v>84</v>
      </c>
      <c r="E47" t="s">
        <v>138</v>
      </c>
      <c r="F47">
        <v>0.22977155207155561</v>
      </c>
      <c r="G47">
        <v>51.698599216100028</v>
      </c>
      <c r="H47">
        <v>0.4793449197306211</v>
      </c>
      <c r="I47">
        <v>0.10426033565235771</v>
      </c>
      <c r="J47">
        <v>0.1953710013706613</v>
      </c>
      <c r="K47">
        <v>4.3528303476469528E-2</v>
      </c>
      <c r="L47">
        <v>2.9957078713512261E-2</v>
      </c>
      <c r="M47">
        <v>0.74892696783780666</v>
      </c>
      <c r="N47">
        <v>0.17308113332628791</v>
      </c>
      <c r="O47">
        <v>0.1433630163882707</v>
      </c>
      <c r="P47">
        <v>3.075896382556351E-2</v>
      </c>
      <c r="Q47">
        <v>0.22977155207155561</v>
      </c>
      <c r="R47">
        <v>51.698599216100028</v>
      </c>
      <c r="S47">
        <v>0.4793449197306211</v>
      </c>
      <c r="T47">
        <v>0.10426033565235771</v>
      </c>
      <c r="U47">
        <v>0.1953710013706613</v>
      </c>
      <c r="V47">
        <v>4.3528303476469528E-2</v>
      </c>
      <c r="W47">
        <v>2.9957078713512261E-2</v>
      </c>
      <c r="X47">
        <v>0.74892696783780666</v>
      </c>
      <c r="Y47">
        <v>0.17308113332628791</v>
      </c>
      <c r="Z47">
        <v>0.1433630163882707</v>
      </c>
      <c r="AA47">
        <v>3.075896382556351E-2</v>
      </c>
      <c r="AB47">
        <f t="shared" si="1"/>
        <v>1</v>
      </c>
      <c r="AC47">
        <f t="shared" si="2"/>
        <v>1</v>
      </c>
      <c r="AD47">
        <f t="shared" si="3"/>
        <v>1</v>
      </c>
      <c r="AE47">
        <f t="shared" si="4"/>
        <v>1</v>
      </c>
      <c r="AF47">
        <f t="shared" si="5"/>
        <v>1</v>
      </c>
      <c r="AG47">
        <f t="shared" si="6"/>
        <v>1</v>
      </c>
      <c r="AH47">
        <f t="shared" si="7"/>
        <v>1</v>
      </c>
      <c r="AI47">
        <f t="shared" si="8"/>
        <v>1</v>
      </c>
      <c r="AJ47">
        <f t="shared" si="9"/>
        <v>1</v>
      </c>
      <c r="AK47">
        <f t="shared" si="10"/>
        <v>1</v>
      </c>
      <c r="AL47">
        <f t="shared" si="11"/>
        <v>1</v>
      </c>
      <c r="AM47">
        <f t="shared" si="12"/>
        <v>0</v>
      </c>
      <c r="AN47">
        <f t="shared" si="13"/>
        <v>0</v>
      </c>
      <c r="AO47">
        <f t="shared" si="14"/>
        <v>0</v>
      </c>
      <c r="AP47">
        <f t="shared" si="15"/>
        <v>0</v>
      </c>
      <c r="AQ47">
        <f t="shared" si="16"/>
        <v>0</v>
      </c>
    </row>
    <row r="48" spans="1:43" x14ac:dyDescent="0.25">
      <c r="A48" t="s">
        <v>62</v>
      </c>
      <c r="B48">
        <v>4.7042200618908597E-2</v>
      </c>
      <c r="C48" t="s">
        <v>72</v>
      </c>
      <c r="D48" t="s">
        <v>90</v>
      </c>
      <c r="E48" t="s">
        <v>139</v>
      </c>
      <c r="F48">
        <v>9.9297226892658186E-2</v>
      </c>
      <c r="G48">
        <v>22.341876050848089</v>
      </c>
      <c r="H48">
        <v>0.31511462500597809</v>
      </c>
      <c r="I48">
        <v>7.1328247040140041E-2</v>
      </c>
      <c r="J48">
        <v>0.167286127738554</v>
      </c>
      <c r="K48">
        <v>4.3353182296043832E-2</v>
      </c>
      <c r="L48">
        <v>4.7042200618908597E-2</v>
      </c>
      <c r="M48">
        <v>1.176055015472715</v>
      </c>
      <c r="N48">
        <v>0.21689214051898839</v>
      </c>
      <c r="O48">
        <v>0.18956692693587021</v>
      </c>
      <c r="P48">
        <v>3.9826570505329117E-2</v>
      </c>
      <c r="Q48">
        <v>9.9297226892658186E-2</v>
      </c>
      <c r="R48">
        <v>22.341876050848089</v>
      </c>
      <c r="S48">
        <v>0.31511462500597809</v>
      </c>
      <c r="T48">
        <v>7.1328247040140041E-2</v>
      </c>
      <c r="U48">
        <v>0.167286127738554</v>
      </c>
      <c r="V48">
        <v>4.3353182296043832E-2</v>
      </c>
      <c r="W48">
        <v>4.7042200618908597E-2</v>
      </c>
      <c r="X48">
        <v>1.176055015472715</v>
      </c>
      <c r="Y48">
        <v>0.21689214051898839</v>
      </c>
      <c r="Z48">
        <v>0.18956692693587021</v>
      </c>
      <c r="AA48">
        <v>3.9826570505329117E-2</v>
      </c>
      <c r="AB48">
        <f t="shared" si="1"/>
        <v>1</v>
      </c>
      <c r="AC48">
        <f t="shared" si="2"/>
        <v>1</v>
      </c>
      <c r="AD48">
        <f t="shared" si="3"/>
        <v>1</v>
      </c>
      <c r="AE48">
        <f t="shared" si="4"/>
        <v>1</v>
      </c>
      <c r="AF48">
        <f t="shared" si="5"/>
        <v>1</v>
      </c>
      <c r="AG48">
        <f t="shared" si="6"/>
        <v>1</v>
      </c>
      <c r="AH48">
        <f t="shared" si="7"/>
        <v>1</v>
      </c>
      <c r="AI48">
        <f t="shared" si="8"/>
        <v>1</v>
      </c>
      <c r="AJ48">
        <f t="shared" si="9"/>
        <v>1</v>
      </c>
      <c r="AK48">
        <f t="shared" si="10"/>
        <v>1</v>
      </c>
      <c r="AL48">
        <f t="shared" si="11"/>
        <v>1</v>
      </c>
      <c r="AM48">
        <f t="shared" si="12"/>
        <v>0</v>
      </c>
      <c r="AN48">
        <f t="shared" si="13"/>
        <v>0</v>
      </c>
      <c r="AO48">
        <f t="shared" si="14"/>
        <v>0</v>
      </c>
      <c r="AP48">
        <f t="shared" si="15"/>
        <v>0</v>
      </c>
      <c r="AQ48">
        <f t="shared" si="16"/>
        <v>0</v>
      </c>
    </row>
    <row r="49" spans="1:43" x14ac:dyDescent="0.25">
      <c r="A49" t="s">
        <v>63</v>
      </c>
      <c r="B49">
        <v>7.0713965644191969E-3</v>
      </c>
      <c r="C49" t="s">
        <v>81</v>
      </c>
      <c r="D49" t="s">
        <v>90</v>
      </c>
      <c r="E49" t="s">
        <v>140</v>
      </c>
      <c r="F49">
        <v>2.3220171681003741E-2</v>
      </c>
      <c r="G49">
        <v>5.2245386282258472</v>
      </c>
      <c r="H49">
        <v>0.15238166451710569</v>
      </c>
      <c r="I49">
        <v>3.479019438731077E-2</v>
      </c>
      <c r="J49">
        <v>0.1111829194590063</v>
      </c>
      <c r="K49">
        <v>2.630829562101334E-2</v>
      </c>
      <c r="L49">
        <v>7.0713965644191969E-3</v>
      </c>
      <c r="M49">
        <v>0.17678491411047989</v>
      </c>
      <c r="N49">
        <v>8.4091596277031139E-2</v>
      </c>
      <c r="O49">
        <v>5.8518905729991882E-2</v>
      </c>
      <c r="P49">
        <v>1.327724409746152E-2</v>
      </c>
      <c r="Q49">
        <v>2.3220171681003741E-2</v>
      </c>
      <c r="R49">
        <v>5.2245386282258472</v>
      </c>
      <c r="S49">
        <v>0.15238166451710569</v>
      </c>
      <c r="T49">
        <v>3.479019438731077E-2</v>
      </c>
      <c r="U49">
        <v>0.1111829194590063</v>
      </c>
      <c r="V49">
        <v>2.630829562101334E-2</v>
      </c>
      <c r="W49">
        <v>7.0713965644191969E-3</v>
      </c>
      <c r="X49">
        <v>0.17678491411047989</v>
      </c>
      <c r="Y49">
        <v>8.4091596277031139E-2</v>
      </c>
      <c r="Z49">
        <v>5.8518905729991882E-2</v>
      </c>
      <c r="AA49">
        <v>1.327724409746152E-2</v>
      </c>
      <c r="AB49">
        <f t="shared" si="1"/>
        <v>1</v>
      </c>
      <c r="AC49">
        <f t="shared" si="2"/>
        <v>1</v>
      </c>
      <c r="AD49">
        <f t="shared" si="3"/>
        <v>1</v>
      </c>
      <c r="AE49">
        <f t="shared" si="4"/>
        <v>1</v>
      </c>
      <c r="AF49">
        <f t="shared" si="5"/>
        <v>1</v>
      </c>
      <c r="AG49">
        <f t="shared" si="6"/>
        <v>1</v>
      </c>
      <c r="AH49">
        <f t="shared" si="7"/>
        <v>1</v>
      </c>
      <c r="AI49">
        <f t="shared" si="8"/>
        <v>1</v>
      </c>
      <c r="AJ49">
        <f t="shared" si="9"/>
        <v>1</v>
      </c>
      <c r="AK49">
        <f t="shared" si="10"/>
        <v>1</v>
      </c>
      <c r="AL49">
        <f t="shared" si="11"/>
        <v>1</v>
      </c>
      <c r="AM49">
        <f t="shared" si="12"/>
        <v>0</v>
      </c>
      <c r="AN49">
        <f t="shared" si="13"/>
        <v>0</v>
      </c>
      <c r="AO49">
        <f t="shared" si="14"/>
        <v>0</v>
      </c>
      <c r="AP49">
        <f t="shared" si="15"/>
        <v>0</v>
      </c>
      <c r="AQ49">
        <f t="shared" si="16"/>
        <v>0</v>
      </c>
    </row>
    <row r="50" spans="1:43" x14ac:dyDescent="0.25">
      <c r="A50" t="s">
        <v>64</v>
      </c>
      <c r="B50">
        <v>1.1083758854965729E-2</v>
      </c>
      <c r="C50" t="s">
        <v>75</v>
      </c>
      <c r="D50" t="s">
        <v>85</v>
      </c>
      <c r="E50" t="s">
        <v>141</v>
      </c>
      <c r="F50">
        <v>1.9766748432558628E-2</v>
      </c>
      <c r="G50">
        <v>4.4475183973256911</v>
      </c>
      <c r="H50">
        <v>0.14059426884677281</v>
      </c>
      <c r="I50">
        <v>3.1555535234603721E-2</v>
      </c>
      <c r="J50">
        <v>7.5528355869405178E-2</v>
      </c>
      <c r="K50">
        <v>1.847276819544354E-2</v>
      </c>
      <c r="L50">
        <v>1.1083758854965729E-2</v>
      </c>
      <c r="M50">
        <v>0.27709397137414321</v>
      </c>
      <c r="N50">
        <v>0.105279432250396</v>
      </c>
      <c r="O50">
        <v>8.9760566751458076E-2</v>
      </c>
      <c r="P50">
        <v>2.1861942739802648E-2</v>
      </c>
      <c r="Q50">
        <v>1.9766748432558628E-2</v>
      </c>
      <c r="R50">
        <v>4.4475183973256911</v>
      </c>
      <c r="S50">
        <v>0.14059426884677281</v>
      </c>
      <c r="T50">
        <v>3.1555535234603721E-2</v>
      </c>
      <c r="U50">
        <v>7.5528355869405178E-2</v>
      </c>
      <c r="V50">
        <v>1.847276819544354E-2</v>
      </c>
      <c r="W50">
        <v>1.1083758854965729E-2</v>
      </c>
      <c r="X50">
        <v>0.27709397137414321</v>
      </c>
      <c r="Y50">
        <v>0.105279432250396</v>
      </c>
      <c r="Z50">
        <v>8.9760566751458076E-2</v>
      </c>
      <c r="AA50">
        <v>2.1861942739802648E-2</v>
      </c>
      <c r="AB50">
        <f t="shared" si="1"/>
        <v>1</v>
      </c>
      <c r="AC50">
        <f t="shared" si="2"/>
        <v>1</v>
      </c>
      <c r="AD50">
        <f t="shared" si="3"/>
        <v>1</v>
      </c>
      <c r="AE50">
        <f t="shared" si="4"/>
        <v>1</v>
      </c>
      <c r="AF50">
        <f t="shared" si="5"/>
        <v>1</v>
      </c>
      <c r="AG50">
        <f t="shared" si="6"/>
        <v>1</v>
      </c>
      <c r="AH50">
        <f t="shared" si="7"/>
        <v>1</v>
      </c>
      <c r="AI50">
        <f t="shared" si="8"/>
        <v>1</v>
      </c>
      <c r="AJ50">
        <f t="shared" si="9"/>
        <v>1</v>
      </c>
      <c r="AK50">
        <f t="shared" si="10"/>
        <v>1</v>
      </c>
      <c r="AL50">
        <f t="shared" si="11"/>
        <v>1</v>
      </c>
      <c r="AM50">
        <f t="shared" si="12"/>
        <v>0</v>
      </c>
      <c r="AN50">
        <f t="shared" si="13"/>
        <v>0</v>
      </c>
      <c r="AO50">
        <f t="shared" si="14"/>
        <v>0</v>
      </c>
      <c r="AP50">
        <f t="shared" si="15"/>
        <v>0</v>
      </c>
      <c r="AQ50">
        <f t="shared" si="16"/>
        <v>0</v>
      </c>
    </row>
    <row r="51" spans="1:43" x14ac:dyDescent="0.25">
      <c r="A51" t="s">
        <v>65</v>
      </c>
      <c r="B51">
        <v>2.0880773553070709E-2</v>
      </c>
      <c r="C51" t="s">
        <v>69</v>
      </c>
      <c r="D51" t="s">
        <v>84</v>
      </c>
      <c r="E51" t="s">
        <v>142</v>
      </c>
      <c r="F51">
        <v>8.2687641911238698E-3</v>
      </c>
      <c r="G51">
        <v>1.8604719430028711</v>
      </c>
      <c r="H51">
        <v>9.0932745428277215E-2</v>
      </c>
      <c r="I51">
        <v>2.056718317507954E-2</v>
      </c>
      <c r="J51">
        <v>6.445373103296255E-2</v>
      </c>
      <c r="K51">
        <v>1.487279723054844E-2</v>
      </c>
      <c r="L51">
        <v>2.0880773553070709E-2</v>
      </c>
      <c r="M51">
        <v>0.52201933882676754</v>
      </c>
      <c r="N51">
        <v>0.1445018115909649</v>
      </c>
      <c r="O51">
        <v>0.1205413787313119</v>
      </c>
      <c r="P51">
        <v>2.9210311122845729E-2</v>
      </c>
      <c r="Q51">
        <v>8.2687641911238698E-3</v>
      </c>
      <c r="R51">
        <v>1.8604719430028711</v>
      </c>
      <c r="S51">
        <v>9.0932745428277215E-2</v>
      </c>
      <c r="T51">
        <v>2.056718317507954E-2</v>
      </c>
      <c r="U51">
        <v>6.445373103296255E-2</v>
      </c>
      <c r="V51">
        <v>1.487279723054844E-2</v>
      </c>
      <c r="W51">
        <v>2.0880773553070709E-2</v>
      </c>
      <c r="X51">
        <v>0.52201933882676754</v>
      </c>
      <c r="Y51">
        <v>0.1445018115909649</v>
      </c>
      <c r="Z51">
        <v>0.1205413787313119</v>
      </c>
      <c r="AA51">
        <v>2.9210311122845729E-2</v>
      </c>
      <c r="AB51">
        <f t="shared" si="1"/>
        <v>1</v>
      </c>
      <c r="AC51">
        <f t="shared" si="2"/>
        <v>1</v>
      </c>
      <c r="AD51">
        <f t="shared" si="3"/>
        <v>1</v>
      </c>
      <c r="AE51">
        <f t="shared" si="4"/>
        <v>1</v>
      </c>
      <c r="AF51">
        <f t="shared" si="5"/>
        <v>1</v>
      </c>
      <c r="AG51">
        <f t="shared" si="6"/>
        <v>1</v>
      </c>
      <c r="AH51">
        <f t="shared" si="7"/>
        <v>1</v>
      </c>
      <c r="AI51">
        <f t="shared" si="8"/>
        <v>1</v>
      </c>
      <c r="AJ51">
        <f t="shared" si="9"/>
        <v>1</v>
      </c>
      <c r="AK51">
        <f t="shared" si="10"/>
        <v>1</v>
      </c>
      <c r="AL51">
        <f t="shared" si="11"/>
        <v>1</v>
      </c>
      <c r="AM51">
        <f t="shared" si="12"/>
        <v>0</v>
      </c>
      <c r="AN51">
        <f t="shared" si="13"/>
        <v>0</v>
      </c>
      <c r="AO51">
        <f t="shared" si="14"/>
        <v>0</v>
      </c>
      <c r="AP51">
        <f t="shared" si="15"/>
        <v>0</v>
      </c>
      <c r="AQ51">
        <f t="shared" si="16"/>
        <v>0</v>
      </c>
    </row>
    <row r="52" spans="1:43" x14ac:dyDescent="0.25">
      <c r="A52" t="s">
        <v>66</v>
      </c>
      <c r="B52">
        <v>0.22537662666490699</v>
      </c>
      <c r="C52" t="s">
        <v>74</v>
      </c>
      <c r="D52" t="s">
        <v>83</v>
      </c>
      <c r="E52" t="s">
        <v>143</v>
      </c>
      <c r="F52">
        <v>0.24246451316831799</v>
      </c>
      <c r="G52">
        <v>54.554515462871507</v>
      </c>
      <c r="H52">
        <v>0.49240685735306122</v>
      </c>
      <c r="I52">
        <v>0.1095728615040493</v>
      </c>
      <c r="J52">
        <v>0.34483403609175062</v>
      </c>
      <c r="K52">
        <v>8.4272284590803895E-2</v>
      </c>
      <c r="L52">
        <v>0.22537662666490699</v>
      </c>
      <c r="M52">
        <v>5.6344156666226741</v>
      </c>
      <c r="N52">
        <v>0.47473848239310351</v>
      </c>
      <c r="O52">
        <v>0.38722309684238682</v>
      </c>
      <c r="P52">
        <v>0.1435626821591387</v>
      </c>
      <c r="Q52">
        <v>0.24246451316831799</v>
      </c>
      <c r="R52">
        <v>54.554515462871507</v>
      </c>
      <c r="S52">
        <v>0.49240685735306122</v>
      </c>
      <c r="T52">
        <v>0.1095728615040493</v>
      </c>
      <c r="U52">
        <v>0.34483403609175062</v>
      </c>
      <c r="V52">
        <v>8.4272284590803895E-2</v>
      </c>
      <c r="W52">
        <v>0.22537662666490699</v>
      </c>
      <c r="X52">
        <v>5.6344156666226741</v>
      </c>
      <c r="Y52">
        <v>0.47473848239310351</v>
      </c>
      <c r="Z52">
        <v>0.38722309684238682</v>
      </c>
      <c r="AA52">
        <v>0.1435626821591387</v>
      </c>
      <c r="AB52">
        <f t="shared" si="1"/>
        <v>1</v>
      </c>
      <c r="AC52">
        <f t="shared" si="2"/>
        <v>1</v>
      </c>
      <c r="AD52">
        <f t="shared" si="3"/>
        <v>1</v>
      </c>
      <c r="AE52">
        <f t="shared" si="4"/>
        <v>1</v>
      </c>
      <c r="AF52">
        <f t="shared" si="5"/>
        <v>1</v>
      </c>
      <c r="AG52">
        <f t="shared" si="6"/>
        <v>1</v>
      </c>
      <c r="AH52">
        <f t="shared" si="7"/>
        <v>1</v>
      </c>
      <c r="AI52">
        <f t="shared" si="8"/>
        <v>1</v>
      </c>
      <c r="AJ52">
        <f t="shared" si="9"/>
        <v>1</v>
      </c>
      <c r="AK52">
        <f t="shared" si="10"/>
        <v>1</v>
      </c>
      <c r="AL52">
        <f t="shared" si="11"/>
        <v>1</v>
      </c>
      <c r="AM52">
        <f t="shared" si="12"/>
        <v>0</v>
      </c>
      <c r="AN52">
        <f t="shared" si="13"/>
        <v>0</v>
      </c>
      <c r="AO52">
        <f t="shared" si="14"/>
        <v>0</v>
      </c>
      <c r="AP52">
        <f t="shared" si="15"/>
        <v>0</v>
      </c>
      <c r="AQ52">
        <f t="shared" si="16"/>
        <v>0</v>
      </c>
    </row>
    <row r="53" spans="1:43" x14ac:dyDescent="0.25">
      <c r="A53" t="s">
        <v>67</v>
      </c>
      <c r="B53">
        <v>1.3507817991300901E-2</v>
      </c>
      <c r="C53" t="s">
        <v>78</v>
      </c>
      <c r="D53" t="s">
        <v>84</v>
      </c>
      <c r="E53" t="s">
        <v>144</v>
      </c>
      <c r="F53">
        <v>9.3650107833886595E-3</v>
      </c>
      <c r="G53">
        <v>2.1071274262624491</v>
      </c>
      <c r="H53">
        <v>9.6772985814165408E-2</v>
      </c>
      <c r="I53">
        <v>2.1190794457048041E-2</v>
      </c>
      <c r="J53">
        <v>6.8967390678839294E-2</v>
      </c>
      <c r="K53">
        <v>1.530115534014199E-2</v>
      </c>
      <c r="L53">
        <v>1.3507817991300901E-2</v>
      </c>
      <c r="M53">
        <v>0.33769544978252242</v>
      </c>
      <c r="N53">
        <v>0.11622313879473779</v>
      </c>
      <c r="O53">
        <v>0.1026057303344529</v>
      </c>
      <c r="P53">
        <v>2.2738716024801469E-2</v>
      </c>
      <c r="Q53">
        <v>9.3650107833886595E-3</v>
      </c>
      <c r="R53">
        <v>2.1071274262624491</v>
      </c>
      <c r="S53">
        <v>9.6772985814165408E-2</v>
      </c>
      <c r="T53">
        <v>2.1190794457048041E-2</v>
      </c>
      <c r="U53">
        <v>6.8967390678839294E-2</v>
      </c>
      <c r="V53">
        <v>1.530115534014199E-2</v>
      </c>
      <c r="W53">
        <v>1.3507817991300901E-2</v>
      </c>
      <c r="X53">
        <v>0.33769544978252242</v>
      </c>
      <c r="Y53">
        <v>0.11622313879473779</v>
      </c>
      <c r="Z53">
        <v>0.1026057303344529</v>
      </c>
      <c r="AA53">
        <v>2.2738716024801469E-2</v>
      </c>
      <c r="AB53">
        <f t="shared" si="1"/>
        <v>1</v>
      </c>
      <c r="AC53">
        <f t="shared" si="2"/>
        <v>1</v>
      </c>
      <c r="AD53">
        <f t="shared" si="3"/>
        <v>1</v>
      </c>
      <c r="AE53">
        <f t="shared" si="4"/>
        <v>1</v>
      </c>
      <c r="AF53">
        <f t="shared" si="5"/>
        <v>1</v>
      </c>
      <c r="AG53">
        <f t="shared" si="6"/>
        <v>1</v>
      </c>
      <c r="AH53">
        <f t="shared" si="7"/>
        <v>1</v>
      </c>
      <c r="AI53">
        <f t="shared" si="8"/>
        <v>1</v>
      </c>
      <c r="AJ53">
        <f t="shared" si="9"/>
        <v>1</v>
      </c>
      <c r="AK53">
        <f t="shared" si="10"/>
        <v>1</v>
      </c>
      <c r="AL53">
        <f t="shared" si="11"/>
        <v>1</v>
      </c>
      <c r="AM53">
        <f t="shared" si="12"/>
        <v>0</v>
      </c>
      <c r="AN53">
        <f t="shared" si="13"/>
        <v>0</v>
      </c>
      <c r="AO53">
        <f t="shared" si="14"/>
        <v>0</v>
      </c>
      <c r="AP53">
        <f t="shared" si="15"/>
        <v>0</v>
      </c>
      <c r="AQ53">
        <f t="shared" si="16"/>
        <v>0</v>
      </c>
    </row>
    <row r="57" spans="1:43" x14ac:dyDescent="0.25">
      <c r="C57" s="1" t="s">
        <v>2</v>
      </c>
      <c r="D57" s="1" t="s">
        <v>3</v>
      </c>
      <c r="E57" s="1" t="s">
        <v>2</v>
      </c>
      <c r="F57" s="1" t="s">
        <v>3</v>
      </c>
    </row>
    <row r="58" spans="1:43" x14ac:dyDescent="0.25">
      <c r="C58" t="s">
        <v>68</v>
      </c>
      <c r="D58" t="s">
        <v>83</v>
      </c>
      <c r="E58" t="s">
        <v>68</v>
      </c>
      <c r="F58" t="s">
        <v>83</v>
      </c>
      <c r="G58">
        <f>IF(C58=E58,1,0)</f>
        <v>1</v>
      </c>
      <c r="H58">
        <f>IF(D58=F58,1,0)</f>
        <v>1</v>
      </c>
    </row>
    <row r="59" spans="1:43" x14ac:dyDescent="0.25">
      <c r="C59" t="s">
        <v>69</v>
      </c>
      <c r="D59" t="s">
        <v>84</v>
      </c>
      <c r="E59" t="s">
        <v>69</v>
      </c>
      <c r="F59" t="s">
        <v>84</v>
      </c>
      <c r="G59">
        <f t="shared" ref="G59:G109" si="17">IF(C59=E59,1,0)</f>
        <v>1</v>
      </c>
      <c r="H59">
        <f t="shared" ref="H59:H109" si="18">IF(D59=F59,1,0)</f>
        <v>1</v>
      </c>
    </row>
    <row r="60" spans="1:43" x14ac:dyDescent="0.25">
      <c r="C60" t="s">
        <v>70</v>
      </c>
      <c r="D60" t="s">
        <v>85</v>
      </c>
      <c r="E60" t="s">
        <v>70</v>
      </c>
      <c r="F60" t="s">
        <v>85</v>
      </c>
      <c r="G60">
        <f t="shared" si="17"/>
        <v>1</v>
      </c>
      <c r="H60">
        <f t="shared" si="18"/>
        <v>1</v>
      </c>
    </row>
    <row r="61" spans="1:43" x14ac:dyDescent="0.25">
      <c r="C61" t="s">
        <v>68</v>
      </c>
      <c r="D61" t="s">
        <v>86</v>
      </c>
      <c r="E61" t="s">
        <v>68</v>
      </c>
      <c r="F61" t="s">
        <v>86</v>
      </c>
      <c r="G61">
        <f t="shared" si="17"/>
        <v>1</v>
      </c>
      <c r="H61">
        <f t="shared" si="18"/>
        <v>1</v>
      </c>
    </row>
    <row r="62" spans="1:43" x14ac:dyDescent="0.25">
      <c r="C62" t="s">
        <v>71</v>
      </c>
      <c r="D62" t="s">
        <v>87</v>
      </c>
      <c r="E62" t="s">
        <v>71</v>
      </c>
      <c r="F62" t="s">
        <v>87</v>
      </c>
      <c r="G62">
        <f t="shared" si="17"/>
        <v>1</v>
      </c>
      <c r="H62">
        <f t="shared" si="18"/>
        <v>1</v>
      </c>
    </row>
    <row r="63" spans="1:43" x14ac:dyDescent="0.25">
      <c r="C63" t="s">
        <v>72</v>
      </c>
      <c r="D63" t="s">
        <v>88</v>
      </c>
      <c r="E63" t="s">
        <v>72</v>
      </c>
      <c r="F63" t="s">
        <v>88</v>
      </c>
      <c r="G63">
        <f t="shared" si="17"/>
        <v>1</v>
      </c>
      <c r="H63">
        <f t="shared" si="18"/>
        <v>1</v>
      </c>
    </row>
    <row r="64" spans="1:43" x14ac:dyDescent="0.25">
      <c r="C64" t="s">
        <v>73</v>
      </c>
      <c r="D64" t="s">
        <v>89</v>
      </c>
      <c r="E64" t="s">
        <v>73</v>
      </c>
      <c r="F64" t="s">
        <v>89</v>
      </c>
      <c r="G64">
        <f t="shared" si="17"/>
        <v>1</v>
      </c>
      <c r="H64">
        <f t="shared" si="18"/>
        <v>1</v>
      </c>
    </row>
    <row r="65" spans="3:8" x14ac:dyDescent="0.25">
      <c r="C65" t="s">
        <v>74</v>
      </c>
      <c r="D65" t="s">
        <v>90</v>
      </c>
      <c r="E65" t="s">
        <v>74</v>
      </c>
      <c r="F65" t="s">
        <v>90</v>
      </c>
      <c r="G65">
        <f t="shared" si="17"/>
        <v>1</v>
      </c>
      <c r="H65">
        <f t="shared" si="18"/>
        <v>1</v>
      </c>
    </row>
    <row r="66" spans="3:8" x14ac:dyDescent="0.25">
      <c r="C66" t="s">
        <v>75</v>
      </c>
      <c r="D66" t="s">
        <v>84</v>
      </c>
      <c r="E66" t="s">
        <v>75</v>
      </c>
      <c r="F66" t="s">
        <v>84</v>
      </c>
      <c r="G66">
        <f t="shared" si="17"/>
        <v>1</v>
      </c>
      <c r="H66">
        <f t="shared" si="18"/>
        <v>1</v>
      </c>
    </row>
    <row r="67" spans="3:8" x14ac:dyDescent="0.25">
      <c r="C67" t="s">
        <v>76</v>
      </c>
      <c r="D67" t="s">
        <v>91</v>
      </c>
      <c r="E67" t="s">
        <v>76</v>
      </c>
      <c r="F67" t="s">
        <v>91</v>
      </c>
      <c r="G67">
        <f t="shared" si="17"/>
        <v>1</v>
      </c>
      <c r="H67">
        <f t="shared" si="18"/>
        <v>1</v>
      </c>
    </row>
    <row r="68" spans="3:8" x14ac:dyDescent="0.25">
      <c r="C68" t="s">
        <v>77</v>
      </c>
      <c r="D68" t="s">
        <v>85</v>
      </c>
      <c r="E68" t="s">
        <v>77</v>
      </c>
      <c r="F68" t="s">
        <v>85</v>
      </c>
      <c r="G68">
        <f t="shared" si="17"/>
        <v>1</v>
      </c>
      <c r="H68">
        <f t="shared" si="18"/>
        <v>1</v>
      </c>
    </row>
    <row r="69" spans="3:8" x14ac:dyDescent="0.25">
      <c r="C69" t="s">
        <v>78</v>
      </c>
      <c r="D69" t="s">
        <v>85</v>
      </c>
      <c r="E69" t="s">
        <v>78</v>
      </c>
      <c r="F69" t="s">
        <v>85</v>
      </c>
      <c r="G69">
        <f t="shared" si="17"/>
        <v>1</v>
      </c>
      <c r="H69">
        <f t="shared" si="18"/>
        <v>1</v>
      </c>
    </row>
    <row r="70" spans="3:8" x14ac:dyDescent="0.25">
      <c r="C70" t="s">
        <v>76</v>
      </c>
      <c r="D70" t="s">
        <v>84</v>
      </c>
      <c r="E70" t="s">
        <v>76</v>
      </c>
      <c r="F70" t="s">
        <v>84</v>
      </c>
      <c r="G70">
        <f t="shared" si="17"/>
        <v>1</v>
      </c>
      <c r="H70">
        <f t="shared" si="18"/>
        <v>1</v>
      </c>
    </row>
    <row r="71" spans="3:8" x14ac:dyDescent="0.25">
      <c r="C71" t="s">
        <v>71</v>
      </c>
      <c r="D71" t="s">
        <v>83</v>
      </c>
      <c r="E71" t="s">
        <v>71</v>
      </c>
      <c r="F71" t="s">
        <v>83</v>
      </c>
      <c r="G71">
        <f t="shared" si="17"/>
        <v>1</v>
      </c>
      <c r="H71">
        <f t="shared" si="18"/>
        <v>1</v>
      </c>
    </row>
    <row r="72" spans="3:8" x14ac:dyDescent="0.25">
      <c r="C72" t="s">
        <v>74</v>
      </c>
      <c r="D72" t="s">
        <v>83</v>
      </c>
      <c r="E72" t="s">
        <v>74</v>
      </c>
      <c r="F72" t="s">
        <v>83</v>
      </c>
      <c r="G72">
        <f t="shared" si="17"/>
        <v>1</v>
      </c>
      <c r="H72">
        <f t="shared" si="18"/>
        <v>1</v>
      </c>
    </row>
    <row r="73" spans="3:8" x14ac:dyDescent="0.25">
      <c r="C73" t="s">
        <v>75</v>
      </c>
      <c r="D73" t="s">
        <v>88</v>
      </c>
      <c r="E73" t="s">
        <v>75</v>
      </c>
      <c r="F73" t="s">
        <v>88</v>
      </c>
      <c r="G73">
        <f t="shared" si="17"/>
        <v>1</v>
      </c>
      <c r="H73">
        <f t="shared" si="18"/>
        <v>1</v>
      </c>
    </row>
    <row r="74" spans="3:8" x14ac:dyDescent="0.25">
      <c r="C74" t="s">
        <v>73</v>
      </c>
      <c r="D74" t="s">
        <v>86</v>
      </c>
      <c r="E74" t="s">
        <v>73</v>
      </c>
      <c r="F74" t="s">
        <v>86</v>
      </c>
      <c r="G74">
        <f t="shared" si="17"/>
        <v>1</v>
      </c>
      <c r="H74">
        <f t="shared" si="18"/>
        <v>1</v>
      </c>
    </row>
    <row r="75" spans="3:8" x14ac:dyDescent="0.25">
      <c r="C75" t="s">
        <v>77</v>
      </c>
      <c r="D75" t="s">
        <v>84</v>
      </c>
      <c r="E75" t="s">
        <v>77</v>
      </c>
      <c r="F75" t="s">
        <v>84</v>
      </c>
      <c r="G75">
        <f t="shared" si="17"/>
        <v>1</v>
      </c>
      <c r="H75">
        <f t="shared" si="18"/>
        <v>1</v>
      </c>
    </row>
    <row r="76" spans="3:8" x14ac:dyDescent="0.25">
      <c r="C76" t="s">
        <v>78</v>
      </c>
      <c r="D76" t="s">
        <v>88</v>
      </c>
      <c r="E76" t="s">
        <v>78</v>
      </c>
      <c r="F76" t="s">
        <v>88</v>
      </c>
      <c r="G76">
        <f t="shared" si="17"/>
        <v>1</v>
      </c>
      <c r="H76">
        <f t="shared" si="18"/>
        <v>1</v>
      </c>
    </row>
    <row r="77" spans="3:8" x14ac:dyDescent="0.25">
      <c r="C77" t="s">
        <v>71</v>
      </c>
      <c r="D77" t="s">
        <v>92</v>
      </c>
      <c r="E77" t="s">
        <v>71</v>
      </c>
      <c r="F77" t="s">
        <v>92</v>
      </c>
      <c r="G77">
        <f t="shared" si="17"/>
        <v>1</v>
      </c>
      <c r="H77">
        <f t="shared" si="18"/>
        <v>1</v>
      </c>
    </row>
    <row r="78" spans="3:8" x14ac:dyDescent="0.25">
      <c r="C78" t="s">
        <v>69</v>
      </c>
      <c r="D78" t="s">
        <v>87</v>
      </c>
      <c r="E78" t="s">
        <v>69</v>
      </c>
      <c r="F78" t="s">
        <v>87</v>
      </c>
      <c r="G78">
        <f t="shared" si="17"/>
        <v>1</v>
      </c>
      <c r="H78">
        <f t="shared" si="18"/>
        <v>1</v>
      </c>
    </row>
    <row r="79" spans="3:8" x14ac:dyDescent="0.25">
      <c r="C79" t="s">
        <v>79</v>
      </c>
      <c r="D79" t="s">
        <v>84</v>
      </c>
      <c r="E79" t="s">
        <v>79</v>
      </c>
      <c r="F79" t="s">
        <v>84</v>
      </c>
      <c r="G79">
        <f t="shared" si="17"/>
        <v>1</v>
      </c>
      <c r="H79">
        <f t="shared" si="18"/>
        <v>1</v>
      </c>
    </row>
    <row r="80" spans="3:8" x14ac:dyDescent="0.25">
      <c r="C80" t="s">
        <v>80</v>
      </c>
      <c r="D80" t="s">
        <v>84</v>
      </c>
      <c r="E80" t="s">
        <v>80</v>
      </c>
      <c r="F80" t="s">
        <v>84</v>
      </c>
      <c r="G80">
        <f t="shared" si="17"/>
        <v>1</v>
      </c>
      <c r="H80">
        <f t="shared" si="18"/>
        <v>1</v>
      </c>
    </row>
    <row r="81" spans="3:8" x14ac:dyDescent="0.25">
      <c r="C81" t="s">
        <v>69</v>
      </c>
      <c r="D81" t="s">
        <v>89</v>
      </c>
      <c r="E81" t="s">
        <v>69</v>
      </c>
      <c r="F81" t="s">
        <v>89</v>
      </c>
      <c r="G81">
        <f t="shared" si="17"/>
        <v>1</v>
      </c>
      <c r="H81">
        <f t="shared" si="18"/>
        <v>1</v>
      </c>
    </row>
    <row r="82" spans="3:8" x14ac:dyDescent="0.25">
      <c r="C82" t="s">
        <v>72</v>
      </c>
      <c r="D82" t="s">
        <v>89</v>
      </c>
      <c r="E82" t="s">
        <v>72</v>
      </c>
      <c r="F82" t="s">
        <v>89</v>
      </c>
      <c r="G82">
        <f t="shared" si="17"/>
        <v>1</v>
      </c>
      <c r="H82">
        <f t="shared" si="18"/>
        <v>1</v>
      </c>
    </row>
    <row r="83" spans="3:8" x14ac:dyDescent="0.25">
      <c r="C83" t="s">
        <v>76</v>
      </c>
      <c r="D83" t="s">
        <v>90</v>
      </c>
      <c r="E83" t="s">
        <v>76</v>
      </c>
      <c r="F83" t="s">
        <v>90</v>
      </c>
      <c r="G83">
        <f t="shared" si="17"/>
        <v>1</v>
      </c>
      <c r="H83">
        <f t="shared" si="18"/>
        <v>1</v>
      </c>
    </row>
    <row r="84" spans="3:8" x14ac:dyDescent="0.25">
      <c r="C84" t="s">
        <v>78</v>
      </c>
      <c r="D84" t="s">
        <v>85</v>
      </c>
      <c r="E84" t="s">
        <v>78</v>
      </c>
      <c r="F84" t="s">
        <v>85</v>
      </c>
      <c r="G84">
        <f t="shared" si="17"/>
        <v>1</v>
      </c>
      <c r="H84">
        <f t="shared" si="18"/>
        <v>1</v>
      </c>
    </row>
    <row r="85" spans="3:8" x14ac:dyDescent="0.25">
      <c r="C85" t="s">
        <v>69</v>
      </c>
      <c r="D85" t="s">
        <v>84</v>
      </c>
      <c r="E85" t="s">
        <v>69</v>
      </c>
      <c r="F85" t="s">
        <v>84</v>
      </c>
      <c r="G85">
        <f t="shared" si="17"/>
        <v>1</v>
      </c>
      <c r="H85">
        <f t="shared" si="18"/>
        <v>1</v>
      </c>
    </row>
    <row r="86" spans="3:8" x14ac:dyDescent="0.25">
      <c r="C86" t="s">
        <v>70</v>
      </c>
      <c r="D86" t="s">
        <v>84</v>
      </c>
      <c r="E86" t="s">
        <v>70</v>
      </c>
      <c r="F86" t="s">
        <v>84</v>
      </c>
      <c r="G86">
        <f t="shared" si="17"/>
        <v>1</v>
      </c>
      <c r="H86">
        <f t="shared" si="18"/>
        <v>1</v>
      </c>
    </row>
    <row r="87" spans="3:8" x14ac:dyDescent="0.25">
      <c r="C87" t="s">
        <v>81</v>
      </c>
      <c r="D87" t="s">
        <v>83</v>
      </c>
      <c r="E87" t="s">
        <v>81</v>
      </c>
      <c r="F87" t="s">
        <v>83</v>
      </c>
      <c r="G87">
        <f t="shared" si="17"/>
        <v>1</v>
      </c>
      <c r="H87">
        <f t="shared" si="18"/>
        <v>1</v>
      </c>
    </row>
    <row r="88" spans="3:8" x14ac:dyDescent="0.25">
      <c r="C88" t="s">
        <v>80</v>
      </c>
      <c r="D88" t="s">
        <v>84</v>
      </c>
      <c r="E88" t="s">
        <v>80</v>
      </c>
      <c r="F88" t="s">
        <v>84</v>
      </c>
      <c r="G88">
        <f t="shared" si="17"/>
        <v>1</v>
      </c>
      <c r="H88">
        <f t="shared" si="18"/>
        <v>1</v>
      </c>
    </row>
    <row r="89" spans="3:8" x14ac:dyDescent="0.25">
      <c r="C89" t="s">
        <v>77</v>
      </c>
      <c r="D89" t="s">
        <v>90</v>
      </c>
      <c r="E89" t="s">
        <v>77</v>
      </c>
      <c r="F89" t="s">
        <v>90</v>
      </c>
      <c r="G89">
        <f t="shared" si="17"/>
        <v>1</v>
      </c>
      <c r="H89">
        <f t="shared" si="18"/>
        <v>1</v>
      </c>
    </row>
    <row r="90" spans="3:8" x14ac:dyDescent="0.25">
      <c r="C90" t="s">
        <v>76</v>
      </c>
      <c r="D90" t="s">
        <v>84</v>
      </c>
      <c r="E90" t="s">
        <v>76</v>
      </c>
      <c r="F90" t="s">
        <v>84</v>
      </c>
      <c r="G90">
        <f t="shared" si="17"/>
        <v>1</v>
      </c>
      <c r="H90">
        <f t="shared" si="18"/>
        <v>1</v>
      </c>
    </row>
    <row r="91" spans="3:8" x14ac:dyDescent="0.25">
      <c r="C91" t="s">
        <v>80</v>
      </c>
      <c r="D91" t="s">
        <v>88</v>
      </c>
      <c r="E91" t="s">
        <v>80</v>
      </c>
      <c r="F91" t="s">
        <v>88</v>
      </c>
      <c r="G91">
        <f t="shared" si="17"/>
        <v>1</v>
      </c>
      <c r="H91">
        <f t="shared" si="18"/>
        <v>1</v>
      </c>
    </row>
    <row r="92" spans="3:8" x14ac:dyDescent="0.25">
      <c r="C92" t="s">
        <v>68</v>
      </c>
      <c r="D92" t="s">
        <v>90</v>
      </c>
      <c r="E92" t="s">
        <v>68</v>
      </c>
      <c r="F92" t="s">
        <v>90</v>
      </c>
      <c r="G92">
        <f t="shared" si="17"/>
        <v>1</v>
      </c>
      <c r="H92">
        <f t="shared" si="18"/>
        <v>1</v>
      </c>
    </row>
    <row r="93" spans="3:8" x14ac:dyDescent="0.25">
      <c r="C93" t="s">
        <v>68</v>
      </c>
      <c r="D93" t="s">
        <v>90</v>
      </c>
      <c r="E93" t="s">
        <v>68</v>
      </c>
      <c r="F93" t="s">
        <v>90</v>
      </c>
      <c r="G93">
        <f t="shared" si="17"/>
        <v>1</v>
      </c>
      <c r="H93">
        <f t="shared" si="18"/>
        <v>1</v>
      </c>
    </row>
    <row r="94" spans="3:8" x14ac:dyDescent="0.25">
      <c r="C94" t="s">
        <v>77</v>
      </c>
      <c r="D94" t="s">
        <v>84</v>
      </c>
      <c r="E94" t="s">
        <v>77</v>
      </c>
      <c r="F94" t="s">
        <v>84</v>
      </c>
      <c r="G94">
        <f t="shared" si="17"/>
        <v>1</v>
      </c>
      <c r="H94">
        <f t="shared" si="18"/>
        <v>1</v>
      </c>
    </row>
    <row r="95" spans="3:8" x14ac:dyDescent="0.25">
      <c r="C95" t="s">
        <v>70</v>
      </c>
      <c r="D95" t="s">
        <v>84</v>
      </c>
      <c r="E95" t="s">
        <v>70</v>
      </c>
      <c r="F95" t="s">
        <v>84</v>
      </c>
      <c r="G95">
        <f t="shared" si="17"/>
        <v>1</v>
      </c>
      <c r="H95">
        <f t="shared" si="18"/>
        <v>1</v>
      </c>
    </row>
    <row r="96" spans="3:8" x14ac:dyDescent="0.25">
      <c r="C96" t="s">
        <v>72</v>
      </c>
      <c r="D96" t="s">
        <v>90</v>
      </c>
      <c r="E96" t="s">
        <v>72</v>
      </c>
      <c r="F96" t="s">
        <v>90</v>
      </c>
      <c r="G96">
        <f t="shared" si="17"/>
        <v>1</v>
      </c>
      <c r="H96">
        <f t="shared" si="18"/>
        <v>1</v>
      </c>
    </row>
    <row r="97" spans="3:8" x14ac:dyDescent="0.25">
      <c r="C97" t="s">
        <v>74</v>
      </c>
      <c r="D97" t="s">
        <v>83</v>
      </c>
      <c r="E97" t="s">
        <v>74</v>
      </c>
      <c r="F97" t="s">
        <v>83</v>
      </c>
      <c r="G97">
        <f t="shared" si="17"/>
        <v>1</v>
      </c>
      <c r="H97">
        <f t="shared" si="18"/>
        <v>1</v>
      </c>
    </row>
    <row r="98" spans="3:8" x14ac:dyDescent="0.25">
      <c r="C98" t="s">
        <v>69</v>
      </c>
      <c r="D98" t="s">
        <v>88</v>
      </c>
      <c r="E98" t="s">
        <v>69</v>
      </c>
      <c r="F98" t="s">
        <v>88</v>
      </c>
      <c r="G98">
        <f t="shared" si="17"/>
        <v>1</v>
      </c>
      <c r="H98">
        <f t="shared" si="18"/>
        <v>1</v>
      </c>
    </row>
    <row r="99" spans="3:8" x14ac:dyDescent="0.25">
      <c r="C99" t="s">
        <v>69</v>
      </c>
      <c r="D99" t="s">
        <v>90</v>
      </c>
      <c r="E99" t="s">
        <v>69</v>
      </c>
      <c r="F99" t="s">
        <v>90</v>
      </c>
      <c r="G99">
        <f t="shared" si="17"/>
        <v>1</v>
      </c>
      <c r="H99">
        <f t="shared" si="18"/>
        <v>1</v>
      </c>
    </row>
    <row r="100" spans="3:8" x14ac:dyDescent="0.25">
      <c r="C100" t="s">
        <v>81</v>
      </c>
      <c r="D100" t="s">
        <v>84</v>
      </c>
      <c r="E100" t="s">
        <v>81</v>
      </c>
      <c r="F100" t="s">
        <v>84</v>
      </c>
      <c r="G100">
        <f t="shared" si="17"/>
        <v>1</v>
      </c>
      <c r="H100">
        <f t="shared" si="18"/>
        <v>1</v>
      </c>
    </row>
    <row r="101" spans="3:8" x14ac:dyDescent="0.25">
      <c r="C101" t="s">
        <v>72</v>
      </c>
      <c r="D101" t="s">
        <v>87</v>
      </c>
      <c r="E101" t="s">
        <v>72</v>
      </c>
      <c r="F101" t="s">
        <v>87</v>
      </c>
      <c r="G101">
        <f t="shared" si="17"/>
        <v>1</v>
      </c>
      <c r="H101">
        <f t="shared" si="18"/>
        <v>1</v>
      </c>
    </row>
    <row r="102" spans="3:8" x14ac:dyDescent="0.25">
      <c r="C102" t="s">
        <v>76</v>
      </c>
      <c r="D102" t="s">
        <v>91</v>
      </c>
      <c r="E102" t="s">
        <v>76</v>
      </c>
      <c r="F102" t="s">
        <v>91</v>
      </c>
      <c r="G102">
        <f t="shared" si="17"/>
        <v>1</v>
      </c>
      <c r="H102">
        <f t="shared" si="18"/>
        <v>1</v>
      </c>
    </row>
    <row r="103" spans="3:8" x14ac:dyDescent="0.25">
      <c r="C103" t="s">
        <v>82</v>
      </c>
      <c r="D103" t="s">
        <v>84</v>
      </c>
      <c r="E103" t="s">
        <v>82</v>
      </c>
      <c r="F103" t="s">
        <v>84</v>
      </c>
      <c r="G103">
        <f t="shared" si="17"/>
        <v>1</v>
      </c>
      <c r="H103">
        <f t="shared" si="18"/>
        <v>1</v>
      </c>
    </row>
    <row r="104" spans="3:8" x14ac:dyDescent="0.25">
      <c r="C104" t="s">
        <v>72</v>
      </c>
      <c r="D104" t="s">
        <v>90</v>
      </c>
      <c r="E104" t="s">
        <v>72</v>
      </c>
      <c r="F104" t="s">
        <v>90</v>
      </c>
      <c r="G104">
        <f t="shared" si="17"/>
        <v>1</v>
      </c>
      <c r="H104">
        <f t="shared" si="18"/>
        <v>1</v>
      </c>
    </row>
    <row r="105" spans="3:8" x14ac:dyDescent="0.25">
      <c r="C105" t="s">
        <v>81</v>
      </c>
      <c r="D105" t="s">
        <v>90</v>
      </c>
      <c r="E105" t="s">
        <v>81</v>
      </c>
      <c r="F105" t="s">
        <v>90</v>
      </c>
      <c r="G105">
        <f t="shared" si="17"/>
        <v>1</v>
      </c>
      <c r="H105">
        <f t="shared" si="18"/>
        <v>1</v>
      </c>
    </row>
    <row r="106" spans="3:8" x14ac:dyDescent="0.25">
      <c r="C106" t="s">
        <v>75</v>
      </c>
      <c r="D106" t="s">
        <v>85</v>
      </c>
      <c r="E106" t="s">
        <v>75</v>
      </c>
      <c r="F106" t="s">
        <v>85</v>
      </c>
      <c r="G106">
        <f t="shared" si="17"/>
        <v>1</v>
      </c>
      <c r="H106">
        <f t="shared" si="18"/>
        <v>1</v>
      </c>
    </row>
    <row r="107" spans="3:8" x14ac:dyDescent="0.25">
      <c r="C107" t="s">
        <v>69</v>
      </c>
      <c r="D107" t="s">
        <v>84</v>
      </c>
      <c r="E107" t="s">
        <v>69</v>
      </c>
      <c r="F107" t="s">
        <v>84</v>
      </c>
      <c r="G107">
        <f t="shared" si="17"/>
        <v>1</v>
      </c>
      <c r="H107">
        <f t="shared" si="18"/>
        <v>1</v>
      </c>
    </row>
    <row r="108" spans="3:8" x14ac:dyDescent="0.25">
      <c r="C108" t="s">
        <v>74</v>
      </c>
      <c r="D108" t="s">
        <v>83</v>
      </c>
      <c r="E108" t="s">
        <v>74</v>
      </c>
      <c r="F108" t="s">
        <v>83</v>
      </c>
      <c r="G108">
        <f t="shared" si="17"/>
        <v>1</v>
      </c>
      <c r="H108">
        <f t="shared" si="18"/>
        <v>1</v>
      </c>
    </row>
    <row r="109" spans="3:8" x14ac:dyDescent="0.25">
      <c r="C109" t="s">
        <v>78</v>
      </c>
      <c r="D109" t="s">
        <v>84</v>
      </c>
      <c r="E109" t="s">
        <v>78</v>
      </c>
      <c r="F109" t="s">
        <v>84</v>
      </c>
      <c r="G109">
        <f t="shared" si="17"/>
        <v>1</v>
      </c>
      <c r="H109">
        <f t="shared" si="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Alexandre Ferreira de Carvalho Filho</cp:lastModifiedBy>
  <dcterms:created xsi:type="dcterms:W3CDTF">2023-07-01T01:09:42Z</dcterms:created>
  <dcterms:modified xsi:type="dcterms:W3CDTF">2023-07-02T12:06:52Z</dcterms:modified>
</cp:coreProperties>
</file>