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9C090C5-3259-4913-83A1-6B5A4EBC69C6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L6" i="1" l="1"/>
  <c r="L11" i="1"/>
  <c r="L3" i="1"/>
  <c r="L4" i="1"/>
  <c r="L5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<sst xmlns="http://schemas.openxmlformats.org/spreadsheetml/2006/main" count="61" uniqueCount="53">
  <si>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</si>
  <si>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</si>
  <si>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</si>
  <si>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</si>
  <si>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</si>
  <si>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</si>
  <si>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</si>
  <si>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</si>
  <si>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</si>
  <si>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</si>
  <si>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</si>
  <si>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</si>
  <si>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</si>
  <si>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</si>
  <si>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</si>
  <si>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</si>
  <si>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</si>
  <si>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</si>
  <si>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</si>
  <si>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</si>
  <si>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</si>
  <si>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</si>
  <si>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</si>
  <si>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</si>
  <si>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</si>
  <si>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</si>
  <si>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</si>
  <si>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</si>
  <si>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</si>
  <si>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</si>
  <si>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</si>
  <si>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</si>
  <si>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</si>
  <si>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</si>
  <si>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</si>
  <si>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</si>
  <si>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</si>
  <si>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</si>
  <si>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</si>
  <si>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</si>
  <si>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</si>
  <si>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</si>
  <si>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</si>
  <si>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</si>
  <si>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</si>
  <si>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</si>
  <si>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</si>
  <si>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</si>
  <si>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</si>
  <si>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</si>
  <si>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</si>
  <si>
    <t>5(без допуска)</t>
  </si>
  <si>
    <t>4 (без допуска)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</si>
</sst>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2" borderId="1" xfId="0" applyFill="1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H9" sqref="H9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5" max="5" width="14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9" ht="15" customHeight="1" thickBot="1" x14ac:dyDescent="0.35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42" t="s">
        <v>50</v>
      </c>
      <c r="O1" s="42"/>
      <c r="P1" s="42"/>
      <c r="Q1" s="42"/>
      <c r="R1" s="42"/>
      <c r="S1" s="42"/>
    </row>
    <row r="2" spans="1:19" ht="15" customHeight="1" thickBot="1" x14ac:dyDescent="0.35">
      <c r="A2" s="13" t="s">
        <v>9</v>
      </c>
      <c r="B2" s="6">
        <v>4</v>
      </c>
      <c r="C2" s="17">
        <v>4</v>
      </c>
      <c r="D2" s="7">
        <v>-2</v>
      </c>
      <c r="E2" s="7"/>
      <c r="F2" s="35">
        <v>0</v>
      </c>
      <c r="G2" s="7"/>
      <c r="H2" s="7"/>
      <c r="I2" s="10"/>
      <c r="J2" s="6">
        <f>MAX(B2+2*C2+D2+E2+G2+H2+2*F2+4*I2,0)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43"/>
      <c r="O2" s="44"/>
      <c r="P2" s="44"/>
      <c r="Q2" s="44"/>
      <c r="R2" s="44"/>
      <c r="S2" s="45"/>
    </row>
    <row r="3" spans="1:19" ht="15" customHeight="1" thickBot="1" x14ac:dyDescent="0.35">
      <c r="A3" s="14" t="s">
        <v>10</v>
      </c>
      <c r="B3" s="8">
        <v>3</v>
      </c>
      <c r="C3" s="18">
        <v>3</v>
      </c>
      <c r="D3" s="1">
        <v>3</v>
      </c>
      <c r="E3" s="1">
        <v>3</v>
      </c>
      <c r="F3" s="34">
        <v>5</v>
      </c>
      <c r="G3" s="1"/>
      <c r="H3" s="1"/>
      <c r="I3" s="11"/>
      <c r="J3" s="38">
        <f t="shared" ref="J3:J25" si="0">MAX(B3+2*C3+D3+E3+G3+H3+2*F3+4*I3,0)</f>
        <v>25</v>
      </c>
      <c r="K3" s="21">
        <f t="shared" ref="K3:K25" si="1">IF(J3&gt;57.5/5,1,0)</f>
        <v>1</v>
      </c>
      <c r="L3" s="21">
        <f>MAX(_xlfn.FLOOR.MATH((J3-10)/10),2)</f>
        <v>2</v>
      </c>
      <c r="M3" s="22" t="s">
        <v>43</v>
      </c>
      <c r="N3" s="39"/>
      <c r="O3" s="40"/>
      <c r="P3" s="40"/>
      <c r="Q3" s="40"/>
      <c r="R3" s="40"/>
      <c r="S3" s="41"/>
    </row>
    <row r="4" spans="1:19" ht="15" customHeight="1" thickBot="1" x14ac:dyDescent="0.35">
      <c r="A4" s="14" t="s">
        <v>11</v>
      </c>
      <c r="B4" s="8">
        <v>4</v>
      </c>
      <c r="C4" s="1">
        <v>4</v>
      </c>
      <c r="D4" s="1">
        <v>4</v>
      </c>
      <c r="E4" s="1">
        <v>0</v>
      </c>
      <c r="F4" s="34">
        <v>3</v>
      </c>
      <c r="G4" s="1"/>
      <c r="H4" s="1"/>
      <c r="I4" s="11"/>
      <c r="J4" s="38">
        <f t="shared" si="0"/>
        <v>22</v>
      </c>
      <c r="K4" s="21">
        <f t="shared" si="1"/>
        <v>1</v>
      </c>
      <c r="L4" s="21">
        <f t="shared" ref="L4:L25" si="2">MAX(_xlfn.FLOOR.MATH((J4-10)/10),2)</f>
        <v>2</v>
      </c>
      <c r="M4" s="18" t="s">
        <v>49</v>
      </c>
      <c r="N4" s="39"/>
      <c r="O4" s="40"/>
      <c r="P4" s="40"/>
      <c r="Q4" s="40"/>
      <c r="R4" s="40"/>
      <c r="S4" s="41"/>
    </row>
    <row r="5" spans="1:19" ht="15" customHeight="1" thickBot="1" x14ac:dyDescent="0.35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34">
        <v>4</v>
      </c>
      <c r="G5" s="1">
        <v>5</v>
      </c>
      <c r="H5" s="1">
        <v>0</v>
      </c>
      <c r="I5" s="11"/>
      <c r="J5" s="38">
        <f t="shared" si="0"/>
        <v>36</v>
      </c>
      <c r="K5" s="21">
        <f t="shared" si="1"/>
        <v>1</v>
      </c>
      <c r="L5" s="21">
        <f t="shared" si="2"/>
        <v>2</v>
      </c>
      <c r="M5" s="18" t="s">
        <v>49</v>
      </c>
      <c r="N5" s="39"/>
      <c r="O5" s="40"/>
      <c r="P5" s="40"/>
      <c r="Q5" s="40"/>
      <c r="R5" s="40"/>
      <c r="S5" s="41"/>
    </row>
    <row r="6" spans="1:19" ht="15" customHeight="1" thickBot="1" x14ac:dyDescent="0.35">
      <c r="A6" s="14" t="s">
        <v>13</v>
      </c>
      <c r="B6" s="15">
        <v>5</v>
      </c>
      <c r="C6" s="19">
        <v>5</v>
      </c>
      <c r="D6" s="1">
        <v>5</v>
      </c>
      <c r="E6" s="1" t="s">
        <v>51</v>
      </c>
      <c r="F6" s="34">
        <v>4</v>
      </c>
      <c r="G6" s="1"/>
      <c r="H6" s="1"/>
      <c r="I6" s="11"/>
      <c r="J6" s="38" t="e">
        <f t="shared" si="0"/>
        <v>#VALUE!</v>
      </c>
      <c r="K6" s="21" t="e">
        <f t="shared" si="1"/>
        <v>#VALUE!</v>
      </c>
      <c r="L6" s="21" t="e">
        <f t="shared" si="2"/>
        <v>#VALUE!</v>
      </c>
      <c r="M6" s="22"/>
      <c r="N6" s="39"/>
      <c r="O6" s="40"/>
      <c r="P6" s="40"/>
      <c r="Q6" s="40"/>
      <c r="R6" s="40"/>
      <c r="S6" s="41"/>
    </row>
    <row r="7" spans="1:19" ht="15" customHeight="1" thickBot="1" x14ac:dyDescent="0.35">
      <c r="A7" s="14" t="s">
        <v>14</v>
      </c>
      <c r="B7" s="8">
        <v>5</v>
      </c>
      <c r="C7" s="18">
        <v>5</v>
      </c>
      <c r="D7" s="1">
        <v>5</v>
      </c>
      <c r="E7" s="1">
        <v>4</v>
      </c>
      <c r="F7" s="34">
        <v>5</v>
      </c>
      <c r="G7" s="1"/>
      <c r="H7" s="1"/>
      <c r="I7" s="11"/>
      <c r="J7" s="38">
        <f t="shared" si="0"/>
        <v>34</v>
      </c>
      <c r="K7" s="21">
        <f t="shared" si="1"/>
        <v>1</v>
      </c>
      <c r="L7" s="21">
        <f t="shared" si="2"/>
        <v>2</v>
      </c>
      <c r="M7" s="22"/>
      <c r="N7" s="39"/>
      <c r="O7" s="40"/>
      <c r="P7" s="40"/>
      <c r="Q7" s="40"/>
      <c r="R7" s="40"/>
      <c r="S7" s="41"/>
    </row>
    <row r="8" spans="1:19" ht="15" customHeight="1" thickBot="1" x14ac:dyDescent="0.35">
      <c r="A8" s="14" t="s">
        <v>15</v>
      </c>
      <c r="B8" s="8">
        <v>4</v>
      </c>
      <c r="C8" s="18">
        <v>5</v>
      </c>
      <c r="D8" s="1">
        <v>5</v>
      </c>
      <c r="E8" s="1">
        <v>-2</v>
      </c>
      <c r="F8" s="34">
        <v>5</v>
      </c>
      <c r="G8" s="1">
        <v>-1</v>
      </c>
      <c r="H8" s="1">
        <v>0</v>
      </c>
      <c r="I8" s="11"/>
      <c r="J8" s="38">
        <f t="shared" si="0"/>
        <v>26</v>
      </c>
      <c r="K8" s="21">
        <f t="shared" si="1"/>
        <v>1</v>
      </c>
      <c r="L8" s="21">
        <f t="shared" si="2"/>
        <v>2</v>
      </c>
      <c r="M8" s="22"/>
      <c r="N8" s="39"/>
      <c r="O8" s="40"/>
      <c r="P8" s="40"/>
      <c r="Q8" s="40"/>
      <c r="R8" s="40"/>
      <c r="S8" s="41"/>
    </row>
    <row r="9" spans="1:19" ht="15" customHeight="1" thickBot="1" x14ac:dyDescent="0.35">
      <c r="A9" s="14" t="s">
        <v>16</v>
      </c>
      <c r="B9" s="8">
        <v>4</v>
      </c>
      <c r="C9" s="18">
        <v>4</v>
      </c>
      <c r="D9" s="1">
        <v>-2</v>
      </c>
      <c r="E9" s="1"/>
      <c r="F9" s="34">
        <v>3</v>
      </c>
      <c r="G9" s="1"/>
      <c r="H9" s="1"/>
      <c r="I9" s="11"/>
      <c r="J9" s="38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9"/>
      <c r="O9" s="40"/>
      <c r="P9" s="40"/>
      <c r="Q9" s="40"/>
      <c r="R9" s="40"/>
      <c r="S9" s="41"/>
    </row>
    <row r="10" spans="1:19" ht="15" customHeight="1" thickBot="1" x14ac:dyDescent="0.35">
      <c r="A10" s="14" t="s">
        <v>17</v>
      </c>
      <c r="B10" s="8">
        <v>5</v>
      </c>
      <c r="C10" s="18">
        <v>4</v>
      </c>
      <c r="D10" s="1">
        <v>5</v>
      </c>
      <c r="E10" s="1">
        <v>4</v>
      </c>
      <c r="F10" s="34">
        <v>4</v>
      </c>
      <c r="G10" s="1">
        <v>-1</v>
      </c>
      <c r="H10" s="1"/>
      <c r="I10" s="11"/>
      <c r="J10" s="38">
        <f t="shared" si="0"/>
        <v>29</v>
      </c>
      <c r="K10" s="21">
        <f t="shared" si="1"/>
        <v>1</v>
      </c>
      <c r="L10" s="21">
        <f t="shared" si="2"/>
        <v>2</v>
      </c>
      <c r="M10" s="22" t="s">
        <v>38</v>
      </c>
      <c r="N10" s="39" t="s">
        <v>49</v>
      </c>
      <c r="O10" s="40"/>
      <c r="P10" s="40"/>
      <c r="Q10" s="40"/>
      <c r="R10" s="40"/>
      <c r="S10" s="41"/>
    </row>
    <row r="11" spans="1:19" ht="15" customHeight="1" thickBot="1" x14ac:dyDescent="0.35">
      <c r="A11" s="14" t="s">
        <v>18</v>
      </c>
      <c r="B11" s="8">
        <v>5</v>
      </c>
      <c r="C11" s="18">
        <v>5</v>
      </c>
      <c r="D11" s="1">
        <v>5</v>
      </c>
      <c r="E11" s="1">
        <v>-2</v>
      </c>
      <c r="F11" s="34">
        <v>3</v>
      </c>
      <c r="G11" s="1"/>
      <c r="H11" s="1"/>
      <c r="I11" s="11"/>
      <c r="J11" s="38">
        <f t="shared" si="0"/>
        <v>24</v>
      </c>
      <c r="K11" s="21">
        <f t="shared" si="1"/>
        <v>1</v>
      </c>
      <c r="L11" s="21">
        <f t="shared" si="2"/>
        <v>2</v>
      </c>
      <c r="M11" s="22"/>
      <c r="N11" s="39"/>
      <c r="O11" s="40"/>
      <c r="P11" s="40"/>
      <c r="Q11" s="40"/>
      <c r="R11" s="40"/>
      <c r="S11" s="41"/>
    </row>
    <row r="12" spans="1:19" s="32" customFormat="1" ht="15" customHeight="1" thickBot="1" x14ac:dyDescent="0.35">
      <c r="A12" s="25" t="s">
        <v>19</v>
      </c>
      <c r="B12" s="26">
        <v>-3</v>
      </c>
      <c r="C12" s="27">
        <v>0</v>
      </c>
      <c r="D12" s="28">
        <v>-2</v>
      </c>
      <c r="E12" s="28"/>
      <c r="F12" s="37">
        <v>0</v>
      </c>
      <c r="G12" s="28"/>
      <c r="H12" s="28"/>
      <c r="I12" s="29"/>
      <c r="J12" s="38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6"/>
      <c r="O12" s="47"/>
      <c r="P12" s="47"/>
      <c r="Q12" s="47"/>
      <c r="R12" s="47"/>
      <c r="S12" s="48"/>
    </row>
    <row r="13" spans="1:19" ht="15" customHeight="1" thickBot="1" x14ac:dyDescent="0.35">
      <c r="A13" s="14" t="s">
        <v>20</v>
      </c>
      <c r="B13" s="8">
        <v>4</v>
      </c>
      <c r="C13" s="18">
        <v>4</v>
      </c>
      <c r="D13" s="1">
        <v>4</v>
      </c>
      <c r="E13" s="1">
        <v>-2</v>
      </c>
      <c r="F13" s="34">
        <v>5</v>
      </c>
      <c r="G13" s="1"/>
      <c r="H13" s="1"/>
      <c r="I13" s="11"/>
      <c r="J13" s="38">
        <f t="shared" si="0"/>
        <v>24</v>
      </c>
      <c r="K13" s="21">
        <f t="shared" si="1"/>
        <v>1</v>
      </c>
      <c r="L13" s="21">
        <f t="shared" si="2"/>
        <v>2</v>
      </c>
      <c r="M13" s="18" t="s">
        <v>49</v>
      </c>
      <c r="N13" s="39"/>
      <c r="O13" s="40"/>
      <c r="P13" s="40"/>
      <c r="Q13" s="40"/>
      <c r="R13" s="40"/>
      <c r="S13" s="41"/>
    </row>
    <row r="14" spans="1:19" ht="15" customHeight="1" thickBot="1" x14ac:dyDescent="0.35">
      <c r="A14" s="14" t="s">
        <v>21</v>
      </c>
      <c r="B14" s="8">
        <v>3</v>
      </c>
      <c r="C14" s="18">
        <v>5</v>
      </c>
      <c r="D14" s="1">
        <v>-1</v>
      </c>
      <c r="E14" s="1">
        <v>4</v>
      </c>
      <c r="F14" s="34">
        <v>3</v>
      </c>
      <c r="G14" s="1"/>
      <c r="H14" s="1"/>
      <c r="I14" s="11"/>
      <c r="J14" s="38">
        <f t="shared" si="0"/>
        <v>22</v>
      </c>
      <c r="K14" s="21">
        <f t="shared" si="1"/>
        <v>1</v>
      </c>
      <c r="L14" s="21">
        <f t="shared" si="2"/>
        <v>2</v>
      </c>
      <c r="M14" s="22"/>
      <c r="N14" s="39"/>
      <c r="O14" s="40"/>
      <c r="P14" s="40"/>
      <c r="Q14" s="40"/>
      <c r="R14" s="40"/>
      <c r="S14" s="41"/>
    </row>
    <row r="15" spans="1:19" ht="15" customHeight="1" thickBot="1" x14ac:dyDescent="0.35">
      <c r="A15" s="14" t="s">
        <v>22</v>
      </c>
      <c r="B15" s="15">
        <v>5</v>
      </c>
      <c r="C15" s="19">
        <v>4</v>
      </c>
      <c r="D15" s="1">
        <v>5</v>
      </c>
      <c r="E15" s="1">
        <v>5</v>
      </c>
      <c r="F15" s="34">
        <v>5</v>
      </c>
      <c r="G15" s="1">
        <v>5</v>
      </c>
      <c r="H15" s="1">
        <v>5</v>
      </c>
      <c r="I15" s="11"/>
      <c r="J15" s="38">
        <f t="shared" si="0"/>
        <v>43</v>
      </c>
      <c r="K15" s="21">
        <f t="shared" si="1"/>
        <v>1</v>
      </c>
      <c r="L15" s="21">
        <f t="shared" si="2"/>
        <v>3</v>
      </c>
      <c r="M15" s="18" t="s">
        <v>49</v>
      </c>
      <c r="N15" s="39"/>
      <c r="O15" s="40"/>
      <c r="P15" s="40"/>
      <c r="Q15" s="40"/>
      <c r="R15" s="40"/>
      <c r="S15" s="41"/>
    </row>
    <row r="16" spans="1:19" ht="15" customHeight="1" thickBot="1" x14ac:dyDescent="0.35">
      <c r="A16" s="14" t="s">
        <v>23</v>
      </c>
      <c r="B16" s="15">
        <v>5</v>
      </c>
      <c r="C16" s="19">
        <v>5</v>
      </c>
      <c r="D16" s="1">
        <v>5</v>
      </c>
      <c r="E16" s="1">
        <v>4</v>
      </c>
      <c r="F16" s="34">
        <v>4</v>
      </c>
      <c r="G16" s="1">
        <v>0</v>
      </c>
      <c r="H16" s="1"/>
      <c r="I16" s="11"/>
      <c r="J16" s="38">
        <f t="shared" si="0"/>
        <v>32</v>
      </c>
      <c r="K16" s="21">
        <f t="shared" si="1"/>
        <v>1</v>
      </c>
      <c r="L16" s="21">
        <f t="shared" si="2"/>
        <v>2</v>
      </c>
      <c r="M16" s="22"/>
      <c r="N16" s="39"/>
      <c r="O16" s="40"/>
      <c r="P16" s="40"/>
      <c r="Q16" s="40"/>
      <c r="R16" s="40"/>
      <c r="S16" s="41"/>
    </row>
    <row r="17" spans="1:19" ht="15" customHeight="1" thickBot="1" x14ac:dyDescent="0.35">
      <c r="A17" s="14" t="s">
        <v>24</v>
      </c>
      <c r="B17" s="8">
        <v>5</v>
      </c>
      <c r="C17" s="18">
        <v>4</v>
      </c>
      <c r="D17" s="1">
        <v>5</v>
      </c>
      <c r="E17" s="1">
        <v>4</v>
      </c>
      <c r="F17" s="34">
        <v>5</v>
      </c>
      <c r="G17" s="1">
        <v>5</v>
      </c>
      <c r="H17" s="1"/>
      <c r="I17" s="11"/>
      <c r="J17" s="38">
        <f t="shared" si="0"/>
        <v>37</v>
      </c>
      <c r="K17" s="21">
        <f t="shared" si="1"/>
        <v>1</v>
      </c>
      <c r="L17" s="21">
        <f t="shared" si="2"/>
        <v>2</v>
      </c>
      <c r="M17" s="18" t="s">
        <v>49</v>
      </c>
      <c r="N17" s="39"/>
      <c r="O17" s="40"/>
      <c r="P17" s="40"/>
      <c r="Q17" s="40"/>
      <c r="R17" s="40"/>
      <c r="S17" s="41"/>
    </row>
    <row r="18" spans="1:19" ht="15" customHeight="1" thickBot="1" x14ac:dyDescent="0.35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34">
        <v>5</v>
      </c>
      <c r="G18" s="1">
        <v>5</v>
      </c>
      <c r="H18" s="1">
        <v>0</v>
      </c>
      <c r="I18" s="11"/>
      <c r="J18" s="38">
        <f t="shared" si="0"/>
        <v>38</v>
      </c>
      <c r="K18" s="21">
        <f t="shared" si="1"/>
        <v>1</v>
      </c>
      <c r="L18" s="21">
        <f t="shared" si="2"/>
        <v>2</v>
      </c>
      <c r="M18" s="18" t="s">
        <v>35</v>
      </c>
      <c r="N18" s="39"/>
      <c r="O18" s="40"/>
      <c r="P18" s="40"/>
      <c r="Q18" s="40"/>
      <c r="R18" s="40"/>
      <c r="S18" s="41"/>
    </row>
    <row r="19" spans="1:19" ht="15" customHeight="1" thickBot="1" x14ac:dyDescent="0.35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34">
        <v>5</v>
      </c>
      <c r="G19" s="1">
        <v>-1</v>
      </c>
      <c r="H19" s="1"/>
      <c r="I19" s="11"/>
      <c r="J19" s="38">
        <f t="shared" si="0"/>
        <v>32</v>
      </c>
      <c r="K19" s="21">
        <f t="shared" si="1"/>
        <v>1</v>
      </c>
      <c r="L19" s="21">
        <f t="shared" si="2"/>
        <v>2</v>
      </c>
      <c r="M19" s="22" t="s">
        <v>37</v>
      </c>
      <c r="N19" s="39"/>
      <c r="O19" s="40"/>
      <c r="P19" s="40"/>
      <c r="Q19" s="40"/>
      <c r="R19" s="40"/>
      <c r="S19" s="41"/>
    </row>
    <row r="20" spans="1:19" ht="15" customHeight="1" thickBot="1" x14ac:dyDescent="0.35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34">
        <v>4</v>
      </c>
      <c r="G20" s="1">
        <v>5</v>
      </c>
      <c r="H20" s="1">
        <v>0</v>
      </c>
      <c r="I20" s="11"/>
      <c r="J20" s="38">
        <f t="shared" si="0"/>
        <v>36</v>
      </c>
      <c r="K20" s="21">
        <f t="shared" si="1"/>
        <v>1</v>
      </c>
      <c r="L20" s="21">
        <f t="shared" si="2"/>
        <v>2</v>
      </c>
      <c r="M20" s="18" t="s">
        <v>36</v>
      </c>
      <c r="N20" s="39" t="s">
        <v>49</v>
      </c>
      <c r="O20" s="40"/>
      <c r="P20" s="40"/>
      <c r="Q20" s="40"/>
      <c r="R20" s="40"/>
      <c r="S20" s="41"/>
    </row>
    <row r="21" spans="1:19" ht="15" customHeight="1" thickBot="1" x14ac:dyDescent="0.35">
      <c r="A21" s="14" t="s">
        <v>28</v>
      </c>
      <c r="B21" s="8">
        <v>3</v>
      </c>
      <c r="C21" s="18">
        <v>2</v>
      </c>
      <c r="D21" s="1">
        <v>5</v>
      </c>
      <c r="E21" s="1" t="s">
        <v>52</v>
      </c>
      <c r="F21" s="34">
        <v>2</v>
      </c>
      <c r="G21" s="1">
        <v>4</v>
      </c>
      <c r="H21" s="1"/>
      <c r="I21" s="11"/>
      <c r="J21" s="38" t="e">
        <f t="shared" si="0"/>
        <v>#VALUE!</v>
      </c>
      <c r="K21" s="21" t="e">
        <f t="shared" si="1"/>
        <v>#VALUE!</v>
      </c>
      <c r="L21" s="21" t="e">
        <f t="shared" si="2"/>
        <v>#VALUE!</v>
      </c>
      <c r="M21" s="18" t="s">
        <v>42</v>
      </c>
      <c r="N21" s="39"/>
      <c r="O21" s="40"/>
      <c r="P21" s="40"/>
      <c r="Q21" s="40"/>
      <c r="R21" s="40"/>
      <c r="S21" s="41"/>
    </row>
    <row r="22" spans="1:19" ht="15" customHeight="1" thickBot="1" x14ac:dyDescent="0.35">
      <c r="A22" s="14" t="s">
        <v>29</v>
      </c>
      <c r="B22" s="8">
        <v>4</v>
      </c>
      <c r="C22" s="18">
        <v>4</v>
      </c>
      <c r="D22" s="1">
        <v>5</v>
      </c>
      <c r="E22" s="1">
        <v>4</v>
      </c>
      <c r="F22" s="34">
        <v>4</v>
      </c>
      <c r="G22" s="1">
        <v>5</v>
      </c>
      <c r="H22" s="1"/>
      <c r="I22" s="11"/>
      <c r="J22" s="38">
        <f t="shared" si="0"/>
        <v>34</v>
      </c>
      <c r="K22" s="21">
        <f t="shared" si="1"/>
        <v>1</v>
      </c>
      <c r="L22" s="21">
        <f t="shared" si="2"/>
        <v>2</v>
      </c>
      <c r="M22" s="18" t="s">
        <v>39</v>
      </c>
      <c r="N22" s="39" t="s">
        <v>49</v>
      </c>
      <c r="O22" s="40"/>
      <c r="P22" s="40"/>
      <c r="Q22" s="40"/>
      <c r="R22" s="40"/>
      <c r="S22" s="41"/>
    </row>
    <row r="23" spans="1:19" ht="15" customHeight="1" thickBot="1" x14ac:dyDescent="0.35">
      <c r="A23" s="14" t="s">
        <v>30</v>
      </c>
      <c r="B23" s="8">
        <v>4</v>
      </c>
      <c r="C23" s="18">
        <v>3</v>
      </c>
      <c r="D23" s="1">
        <v>5</v>
      </c>
      <c r="E23" s="1">
        <v>4</v>
      </c>
      <c r="F23" s="34">
        <v>4</v>
      </c>
      <c r="G23" s="1"/>
      <c r="H23" s="1"/>
      <c r="I23" s="11"/>
      <c r="J23" s="38">
        <f t="shared" si="0"/>
        <v>27</v>
      </c>
      <c r="K23" s="21">
        <f t="shared" si="1"/>
        <v>1</v>
      </c>
      <c r="L23" s="21">
        <f t="shared" si="2"/>
        <v>2</v>
      </c>
      <c r="M23" s="18" t="s">
        <v>41</v>
      </c>
      <c r="N23" s="39" t="s">
        <v>49</v>
      </c>
      <c r="O23" s="40"/>
      <c r="P23" s="40"/>
      <c r="Q23" s="40"/>
      <c r="R23" s="40"/>
      <c r="S23" s="41"/>
    </row>
    <row r="24" spans="1:19" ht="15" customHeight="1" thickBot="1" x14ac:dyDescent="0.35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34">
        <v>4</v>
      </c>
      <c r="G24" s="1">
        <v>5</v>
      </c>
      <c r="H24" s="1"/>
      <c r="I24" s="11"/>
      <c r="J24" s="38">
        <f t="shared" si="0"/>
        <v>37</v>
      </c>
      <c r="K24" s="21">
        <f t="shared" si="1"/>
        <v>1</v>
      </c>
      <c r="L24" s="21">
        <f t="shared" si="2"/>
        <v>2</v>
      </c>
      <c r="M24" s="22"/>
      <c r="N24" s="39"/>
      <c r="O24" s="40"/>
      <c r="P24" s="40"/>
      <c r="Q24" s="40"/>
      <c r="R24" s="40"/>
      <c r="S24" s="41"/>
    </row>
    <row r="25" spans="1:19" ht="15" customHeight="1" thickBot="1" x14ac:dyDescent="0.35">
      <c r="A25" s="14" t="s">
        <v>32</v>
      </c>
      <c r="B25" s="33">
        <v>5</v>
      </c>
      <c r="C25" s="20">
        <v>5</v>
      </c>
      <c r="D25" s="9">
        <v>-2</v>
      </c>
      <c r="E25" s="9"/>
      <c r="F25" s="36">
        <v>5</v>
      </c>
      <c r="G25" s="9"/>
      <c r="H25" s="9"/>
      <c r="I25" s="12"/>
      <c r="J25" s="38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49"/>
      <c r="O25" s="50"/>
      <c r="P25" s="50"/>
      <c r="Q25" s="50"/>
      <c r="R25" s="50"/>
      <c r="S25" s="51"/>
    </row>
  </sheetData>
  <mergeCells count="25">
    <mergeCell ref="N18:S18"/>
    <mergeCell ref="N16:S16"/>
    <mergeCell ref="N17:S17"/>
    <mergeCell ref="N20:S20"/>
    <mergeCell ref="N25:S25"/>
    <mergeCell ref="N19:S19"/>
    <mergeCell ref="N21:S21"/>
    <mergeCell ref="N22:S22"/>
    <mergeCell ref="N23:S23"/>
    <mergeCell ref="N24:S24"/>
    <mergeCell ref="N7:S7"/>
    <mergeCell ref="N8:S8"/>
    <mergeCell ref="N9:S9"/>
    <mergeCell ref="N1:S1"/>
    <mergeCell ref="N15:S15"/>
    <mergeCell ref="N6:S6"/>
    <mergeCell ref="N2:S2"/>
    <mergeCell ref="N3:S3"/>
    <mergeCell ref="N4:S4"/>
    <mergeCell ref="N5:S5"/>
    <mergeCell ref="N10:S10"/>
    <mergeCell ref="N11:S11"/>
    <mergeCell ref="N12:S12"/>
    <mergeCell ref="N13:S13"/>
    <mergeCell ref="N14:S14"/>
  </mergeCells>
  <conditionalFormatting sqref="M2:M3 M6:M8 M19 M16 M14 M24:M25 M10:M12">
    <cfRule type="cellIs" dxfId="61" priority="92" operator="equal">
      <formula>2</formula>
    </cfRule>
    <cfRule type="cellIs" dxfId="60" priority="93" operator="equal">
      <formula>3</formula>
    </cfRule>
    <cfRule type="cellIs" dxfId="59" priority="94" operator="equal">
      <formula>4</formula>
    </cfRule>
    <cfRule type="cellIs" dxfId="58" priority="95" operator="equal">
      <formula>5</formula>
    </cfRule>
  </conditionalFormatting>
  <conditionalFormatting sqref="C2:C25">
    <cfRule type="cellIs" dxfId="57" priority="86" operator="equal">
      <formula>0</formula>
    </cfRule>
    <cfRule type="cellIs" dxfId="56" priority="87" operator="equal">
      <formula>1</formula>
    </cfRule>
    <cfRule type="cellIs" dxfId="55" priority="88" operator="equal">
      <formula>2</formula>
    </cfRule>
    <cfRule type="cellIs" dxfId="54" priority="89" operator="equal">
      <formula>3</formula>
    </cfRule>
    <cfRule type="cellIs" dxfId="53" priority="90" operator="equal">
      <formula>4</formula>
    </cfRule>
    <cfRule type="cellIs" dxfId="52" priority="91" operator="equal">
      <formula>5</formula>
    </cfRule>
  </conditionalFormatting>
  <conditionalFormatting sqref="M5">
    <cfRule type="cellIs" dxfId="51" priority="82" operator="equal">
      <formula>2</formula>
    </cfRule>
    <cfRule type="cellIs" dxfId="50" priority="83" operator="equal">
      <formula>3</formula>
    </cfRule>
    <cfRule type="cellIs" dxfId="49" priority="84" operator="equal">
      <formula>4</formula>
    </cfRule>
    <cfRule type="cellIs" dxfId="48" priority="85" operator="equal">
      <formula>5</formula>
    </cfRule>
  </conditionalFormatting>
  <conditionalFormatting sqref="M20">
    <cfRule type="cellIs" dxfId="47" priority="78" operator="equal">
      <formula>2</formula>
    </cfRule>
    <cfRule type="cellIs" dxfId="46" priority="79" operator="equal">
      <formula>3</formula>
    </cfRule>
    <cfRule type="cellIs" dxfId="45" priority="80" operator="equal">
      <formula>4</formula>
    </cfRule>
    <cfRule type="cellIs" dxfId="44" priority="81" operator="equal">
      <formula>5</formula>
    </cfRule>
  </conditionalFormatting>
  <conditionalFormatting sqref="M18">
    <cfRule type="cellIs" dxfId="43" priority="74" operator="equal">
      <formula>2</formula>
    </cfRule>
    <cfRule type="cellIs" dxfId="42" priority="75" operator="equal">
      <formula>3</formula>
    </cfRule>
    <cfRule type="cellIs" dxfId="41" priority="76" operator="equal">
      <formula>4</formula>
    </cfRule>
    <cfRule type="cellIs" dxfId="40" priority="77" operator="equal">
      <formula>5</formula>
    </cfRule>
  </conditionalFormatting>
  <conditionalFormatting sqref="M22">
    <cfRule type="cellIs" dxfId="39" priority="58" operator="equal">
      <formula>2</formula>
    </cfRule>
    <cfRule type="cellIs" dxfId="38" priority="59" operator="equal">
      <formula>3</formula>
    </cfRule>
    <cfRule type="cellIs" dxfId="37" priority="60" operator="equal">
      <formula>4</formula>
    </cfRule>
    <cfRule type="cellIs" dxfId="36" priority="61" operator="equal">
      <formula>5</formula>
    </cfRule>
  </conditionalFormatting>
  <conditionalFormatting sqref="M9">
    <cfRule type="cellIs" dxfId="35" priority="50" operator="equal">
      <formula>2</formula>
    </cfRule>
    <cfRule type="cellIs" dxfId="34" priority="51" operator="equal">
      <formula>3</formula>
    </cfRule>
    <cfRule type="cellIs" dxfId="33" priority="52" operator="equal">
      <formula>4</formula>
    </cfRule>
    <cfRule type="cellIs" dxfId="32" priority="53" operator="equal">
      <formula>5</formula>
    </cfRule>
  </conditionalFormatting>
  <conditionalFormatting sqref="M23">
    <cfRule type="cellIs" dxfId="31" priority="46" operator="equal">
      <formula>2</formula>
    </cfRule>
    <cfRule type="cellIs" dxfId="30" priority="47" operator="equal">
      <formula>3</formula>
    </cfRule>
    <cfRule type="cellIs" dxfId="29" priority="48" operator="equal">
      <formula>4</formula>
    </cfRule>
    <cfRule type="cellIs" dxfId="28" priority="49" operator="equal">
      <formula>5</formula>
    </cfRule>
  </conditionalFormatting>
  <conditionalFormatting sqref="M21">
    <cfRule type="cellIs" dxfId="27" priority="38" operator="equal">
      <formula>2</formula>
    </cfRule>
    <cfRule type="cellIs" dxfId="26" priority="39" operator="equal">
      <formula>3</formula>
    </cfRule>
    <cfRule type="cellIs" dxfId="25" priority="40" operator="equal">
      <formula>4</formula>
    </cfRule>
    <cfRule type="cellIs" dxfId="24" priority="41" operator="equal">
      <formula>5</formula>
    </cfRule>
  </conditionalFormatting>
  <conditionalFormatting sqref="K2:K25">
    <cfRule type="cellIs" dxfId="23" priority="30" operator="equal">
      <formula>0</formula>
    </cfRule>
    <cfRule type="cellIs" dxfId="22" priority="31" operator="equal">
      <formula>1</formula>
    </cfRule>
  </conditionalFormatting>
  <conditionalFormatting sqref="L2:L25">
    <cfRule type="cellIs" dxfId="21" priority="27" operator="equal">
      <formula>2</formula>
    </cfRule>
    <cfRule type="cellIs" dxfId="20" priority="28" operator="equal">
      <formula>4</formula>
    </cfRule>
    <cfRule type="cellIs" dxfId="19" priority="29" operator="equal">
      <formula>5</formula>
    </cfRule>
  </conditionalFormatting>
  <conditionalFormatting sqref="M17">
    <cfRule type="cellIs" dxfId="18" priority="23" operator="equal">
      <formula>2</formula>
    </cfRule>
    <cfRule type="cellIs" dxfId="17" priority="24" operator="equal">
      <formula>3</formula>
    </cfRule>
    <cfRule type="cellIs" dxfId="16" priority="25" operator="equal">
      <formula>4</formula>
    </cfRule>
    <cfRule type="cellIs" dxfId="15" priority="26" operator="equal">
      <formula>5</formula>
    </cfRule>
  </conditionalFormatting>
  <conditionalFormatting sqref="M13">
    <cfRule type="cellIs" dxfId="14" priority="19" operator="equal">
      <formula>2</formula>
    </cfRule>
    <cfRule type="cellIs" dxfId="13" priority="20" operator="equal">
      <formula>3</formula>
    </cfRule>
    <cfRule type="cellIs" dxfId="12" priority="21" operator="equal">
      <formula>4</formula>
    </cfRule>
    <cfRule type="cellIs" dxfId="11" priority="22" operator="equal">
      <formula>5</formula>
    </cfRule>
  </conditionalFormatting>
  <conditionalFormatting sqref="M4">
    <cfRule type="cellIs" dxfId="10" priority="11" operator="equal">
      <formula>2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5</formula>
    </cfRule>
  </conditionalFormatting>
  <conditionalFormatting sqref="M15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2" priority="1" operator="equal">
      <formula>5</formula>
    </cfRule>
    <cfRule type="cellIs" dxfId="1" priority="2" operator="between">
      <formula>3</formula>
      <formula>4</formula>
    </cfRule>
    <cfRule type="cellIs" dxfId="0" priority="3" operator="lessThan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2023-12-18T13:03:27Z</dcterms:modified>
</cp:coreProperties>
</file>