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351" documentId="8_{1C3DAD15-B622-49BF-8A1E-80EF597B04BB}" xr6:coauthVersionLast="47" xr6:coauthVersionMax="47" xr10:uidLastSave="{29A38504-05D4-42DC-A726-9622AC9D3F51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1" l="1"/>
  <c r="D144" i="1"/>
  <c r="D143" i="1"/>
  <c r="D142" i="1"/>
  <c r="D141" i="1"/>
  <c r="D1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</calcChain>
</file>

<file path=xl/sharedStrings.xml><?xml version="1.0" encoding="utf-8"?>
<sst xmlns="http://schemas.openxmlformats.org/spreadsheetml/2006/main" count="149" uniqueCount="149">
  <si>
    <t>Fusion_ID</t>
  </si>
  <si>
    <t>Full_Name</t>
  </si>
  <si>
    <t>Local_DOJ</t>
  </si>
  <si>
    <t>138135</t>
  </si>
  <si>
    <t>Mihail Cartera</t>
  </si>
  <si>
    <t>Georgiana Stoenica Vlad</t>
  </si>
  <si>
    <t>Andreea Radu</t>
  </si>
  <si>
    <t>Tudor Stoicovici</t>
  </si>
  <si>
    <t>Catalin Dragos</t>
  </si>
  <si>
    <t>Alin Sinmartean</t>
  </si>
  <si>
    <t>Radu Guramulta</t>
  </si>
  <si>
    <t>Madalina Vacareanu</t>
  </si>
  <si>
    <t>Laura Munteanu</t>
  </si>
  <si>
    <t>Gesica Goron</t>
  </si>
  <si>
    <t>Camelia Rasiga</t>
  </si>
  <si>
    <t>Alexandru Dobre</t>
  </si>
  <si>
    <t>Ionela Lajea</t>
  </si>
  <si>
    <t>Eduard Precup</t>
  </si>
  <si>
    <t>Alecsandra Palade</t>
  </si>
  <si>
    <t>Catalin Pinta</t>
  </si>
  <si>
    <t>Mihail Leonte</t>
  </si>
  <si>
    <t>Mihai Bejenariu</t>
  </si>
  <si>
    <t>Valentin Virlan</t>
  </si>
  <si>
    <t>Andrei Barbu</t>
  </si>
  <si>
    <t>Serban Balog</t>
  </si>
  <si>
    <t>Mihai-Horatiu Hornariu</t>
  </si>
  <si>
    <t>Adrian Pavel</t>
  </si>
  <si>
    <t>Florin Alexandru Radu</t>
  </si>
  <si>
    <t>Denisa-Mihaela Luchian</t>
  </si>
  <si>
    <t>Adina Sava</t>
  </si>
  <si>
    <t>Ionut-Eduard Salavastru</t>
  </si>
  <si>
    <t>Ionut Pinte</t>
  </si>
  <si>
    <t>Cristian Cristea</t>
  </si>
  <si>
    <t>Andrei Busuioc</t>
  </si>
  <si>
    <t>Claudiu Patrascu</t>
  </si>
  <si>
    <t>Daniel Cândea</t>
  </si>
  <si>
    <t>Victor Jimbei</t>
  </si>
  <si>
    <t>Adrian Rentea</t>
  </si>
  <si>
    <t>Marian  Dimisca</t>
  </si>
  <si>
    <t>Ramona Bancu</t>
  </si>
  <si>
    <t>Andreea Chiriac</t>
  </si>
  <si>
    <t>Vlad Martiniuc</t>
  </si>
  <si>
    <t>Georgiana Nemes</t>
  </si>
  <si>
    <t>Catalin Rus</t>
  </si>
  <si>
    <t>Ramona Stetco</t>
  </si>
  <si>
    <t>Andrei Pascuta</t>
  </si>
  <si>
    <t>Alexandru-Renato Olari</t>
  </si>
  <si>
    <t>Adrian Negulescu</t>
  </si>
  <si>
    <t>Roxana Elena Gradinaru</t>
  </si>
  <si>
    <t>Catalina Nadejde</t>
  </si>
  <si>
    <t>Alexandru Simina-Suciu</t>
  </si>
  <si>
    <t>Daniel Milea</t>
  </si>
  <si>
    <t>Cristian Ilea</t>
  </si>
  <si>
    <t>Vlad Popa</t>
  </si>
  <si>
    <t>Bogdan Pop</t>
  </si>
  <si>
    <t>Cristina Stratulat</t>
  </si>
  <si>
    <t>Adrian Koszorus</t>
  </si>
  <si>
    <t>Andreea Toba</t>
  </si>
  <si>
    <t>Geanina Madalina Criste</t>
  </si>
  <si>
    <t>Ionut Palada</t>
  </si>
  <si>
    <t>Boris  Onisor</t>
  </si>
  <si>
    <t>Stefan Todea</t>
  </si>
  <si>
    <t>Catalin Constantin  Balaban</t>
  </si>
  <si>
    <t>Ana-Maria Scarlat</t>
  </si>
  <si>
    <t>Ovidiu Toma</t>
  </si>
  <si>
    <t>Stefan Aurelian Ungureanu</t>
  </si>
  <si>
    <t>Natalia Ciobanu</t>
  </si>
  <si>
    <t>Elvis Iacobescu</t>
  </si>
  <si>
    <t>Antonia Ciulea</t>
  </si>
  <si>
    <t>Bogdan Ghiran</t>
  </si>
  <si>
    <t>Viorel Vasile</t>
  </si>
  <si>
    <t>Daniel Aschilean</t>
  </si>
  <si>
    <t>Jozsi Gergely</t>
  </si>
  <si>
    <t xml:space="preserve">Sebastian Suman </t>
  </si>
  <si>
    <t>Patricia Cioriia</t>
  </si>
  <si>
    <t>Carmen  Zavate</t>
  </si>
  <si>
    <t>Ionut Gridan</t>
  </si>
  <si>
    <t>Ionatan  Muresan</t>
  </si>
  <si>
    <t>Oliviu Chira</t>
  </si>
  <si>
    <t>Ali Farhat</t>
  </si>
  <si>
    <t>Alexandru David</t>
  </si>
  <si>
    <t>Alexandru Muntean</t>
  </si>
  <si>
    <t>Beatrice Gramu</t>
  </si>
  <si>
    <t>Eduard Ojog</t>
  </si>
  <si>
    <t>Andra Andone</t>
  </si>
  <si>
    <t>Hunor Czirjek</t>
  </si>
  <si>
    <t>Razvan Onofrei</t>
  </si>
  <si>
    <t>Adrian Epuran</t>
  </si>
  <si>
    <t>David Batrinu</t>
  </si>
  <si>
    <t>Stefan Timuta</t>
  </si>
  <si>
    <t>Dan Logofatu</t>
  </si>
  <si>
    <t>Loredana Ioana  Lazar</t>
  </si>
  <si>
    <t>Raluca Andreea  Tosa</t>
  </si>
  <si>
    <t>Ana Maria  Stanciu</t>
  </si>
  <si>
    <t>Roxana  Chereches</t>
  </si>
  <si>
    <t>Andrei Daniel  Comanescu</t>
  </si>
  <si>
    <t>Catalina Nicoleta  Iordache</t>
  </si>
  <si>
    <t>Catalina  Elena Anton</t>
  </si>
  <si>
    <t>Alexandru  Grigoras</t>
  </si>
  <si>
    <t xml:space="preserve">Tudor Chihaia </t>
  </si>
  <si>
    <t>Marian  Tudosoiu</t>
  </si>
  <si>
    <t>Claudiu Marian  Bondalici</t>
  </si>
  <si>
    <t>Samuel Mihai  Butincu</t>
  </si>
  <si>
    <t>Denisa Andreea  Hodisan</t>
  </si>
  <si>
    <t>Patrick Catalin  Truta</t>
  </si>
  <si>
    <t>Alexandra Iulia  Ghiorghiu</t>
  </si>
  <si>
    <t>Andrei Dumitru  Amariutei</t>
  </si>
  <si>
    <t>Marcus Istoc   Zembrea</t>
  </si>
  <si>
    <t>Flavia Anca  Moisii</t>
  </si>
  <si>
    <t>Denisa Monica  Furtos</t>
  </si>
  <si>
    <t>Beniamin Dorian  Perta</t>
  </si>
  <si>
    <t>Iosif  Cardei</t>
  </si>
  <si>
    <t>Nicolae  Leuciuc</t>
  </si>
  <si>
    <t>Dan  Gheonea</t>
  </si>
  <si>
    <t>Cristina Feldiorean</t>
  </si>
  <si>
    <t>Alexandra Sandu</t>
  </si>
  <si>
    <t>Eduard Pinta</t>
  </si>
  <si>
    <t xml:space="preserve">Claudiu  Constantin Nicusan </t>
  </si>
  <si>
    <t>Ana Maria Vasile</t>
  </si>
  <si>
    <t>Alexandra Ficut</t>
  </si>
  <si>
    <t>Andrei Panait</t>
  </si>
  <si>
    <t>Ioana Tatar</t>
  </si>
  <si>
    <t>Alin Oprisa</t>
  </si>
  <si>
    <t>Andrei Diaconu</t>
  </si>
  <si>
    <t>Cristian Lazea</t>
  </si>
  <si>
    <t>Dragos Stoica</t>
  </si>
  <si>
    <t>Carmen Bene</t>
  </si>
  <si>
    <t>Adrian Baluta</t>
  </si>
  <si>
    <t>Damaris Pop</t>
  </si>
  <si>
    <t>Norbert Bondar</t>
  </si>
  <si>
    <t>Razvan Ulici</t>
  </si>
  <si>
    <t>Carina Florescu</t>
  </si>
  <si>
    <t>Rebeca Dragoiu</t>
  </si>
  <si>
    <t>Debora Balint</t>
  </si>
  <si>
    <t>Teodora Dobai</t>
  </si>
  <si>
    <t>Daniela Buz</t>
  </si>
  <si>
    <t>Andrei Stefan Borca</t>
  </si>
  <si>
    <t>Madalina Budeanu</t>
  </si>
  <si>
    <t>Eunicia Corb</t>
  </si>
  <si>
    <t>Daniela Lascu</t>
  </si>
  <si>
    <t>Claudiu Panca</t>
  </si>
  <si>
    <t>Georgiana Braga</t>
  </si>
  <si>
    <t>Marius Sautiut</t>
  </si>
  <si>
    <t>Alexandra Popoviciu</t>
  </si>
  <si>
    <t>Ana Mutiu</t>
  </si>
  <si>
    <t>Daniel Ratiu</t>
  </si>
  <si>
    <t>Liviu Pogar</t>
  </si>
  <si>
    <t>Nicoleta Panca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</si>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</sst>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8"/>
      <color theme="1"/>
      <name val="Tahom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/>
      <right style="thin">
        <color rgb="FF777777"/>
      </right>
      <top/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 style="thin">
        <color rgb="FF777777"/>
      </left>
      <right/>
      <top/>
      <bottom style="thin">
        <color rgb="FF777777"/>
      </bottom>
      <diagonal/>
    </border>
    <border>
      <left/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/>
      <top style="thin">
        <color rgb="FF777777"/>
      </top>
      <bottom/>
      <diagonal/>
    </border>
    <border>
      <left/>
      <right/>
      <top/>
      <bottom style="thin">
        <color rgb="FF77777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4" fontId="0" fillId="0" borderId="0" xfId="0" applyNumberFormat="1"/>
    <xf numFmtId="0" fontId="1" fillId="0" borderId="2" xfId="0" applyFont="1" applyBorder="1" applyAlignment="1">
      <alignment horizontal="left" vertical="top" wrapText="1"/>
    </xf>
    <xf numFmtId="14" fontId="1" fillId="0" borderId="3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4" fontId="1" fillId="0" borderId="9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0" xfId="0" applyFill="1" applyBorder="1"/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9" formatCode="m/d/yyyy"/>
      <alignment horizontal="left" vertical="top" textRotation="0" wrapText="1" indent="0" justifyLastLine="0" shrinkToFit="0" readingOrder="0"/>
      <border diagonalUp="0" diagonalDown="0">
        <left style="thin">
          <color rgb="FF777777"/>
        </left>
        <right/>
        <top style="thin">
          <color rgb="FF777777"/>
        </top>
        <bottom style="thin">
          <color rgb="FF7777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777777"/>
        </left>
        <right style="thin">
          <color rgb="FF777777"/>
        </right>
        <top style="thin">
          <color rgb="FF777777"/>
        </top>
        <bottom style="thin">
          <color rgb="FF7777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777777"/>
        </right>
        <top style="thin">
          <color rgb="FF777777"/>
        </top>
        <bottom style="thin">
          <color rgb="FF777777"/>
        </bottom>
        <vertical/>
        <horizontal/>
      </border>
    </dxf>
    <dxf>
      <border outline="0">
        <top style="thin">
          <color rgb="FF777777"/>
        </top>
      </border>
    </dxf>
    <dxf>
      <border outline="0">
        <left style="thin">
          <color rgb="FF777777"/>
        </left>
        <right style="thin">
          <color rgb="FF777777"/>
        </right>
        <top style="thin">
          <color rgb="FF777777"/>
        </top>
        <bottom style="thin">
          <color rgb="FF777777"/>
        </bottom>
      </border>
    </dxf>
    <dxf>
      <border outline="0">
        <bottom style="thin">
          <color rgb="FF777777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rillioonline-my.sharepoint.com/personal/alexandru_dobre_brillio_com/Documents/Desktop/Internship%20files/Project/BI%20projects/Automation%20tool_myself/hr-automation-main/Employees.xlsx" TargetMode="External"/><Relationship Id="rId1" Type="http://schemas.openxmlformats.org/officeDocument/2006/relationships/externalLinkPath" Target="Employ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F3D739-B6BE-48F2-85CB-55D8271212DF}" name="Table1" displayName="Table1" ref="A1:D139" totalsRowShown="0" headerRowDxfId="7" headerRowBorderDxfId="6" tableBorderDxfId="5" totalsRowBorderDxfId="4">
  <autoFilter ref="A1:D139" xr:uid="{80F3D739-B6BE-48F2-85CB-55D8271212DF}"/>
  <sortState xmlns:xlrd2="http://schemas.microsoft.com/office/spreadsheetml/2017/richdata2" ref="A2:C139">
    <sortCondition ref="C1:C139"/>
  </sortState>
  <tableColumns count="4">
    <tableColumn id="1" xr3:uid="{CB0C51E4-4F53-43AA-BC4E-7C127785999F}" name="Fusion_ID" dataDxfId="3"/>
    <tableColumn id="2" xr3:uid="{7667EC46-2BAB-48BA-B882-300FFE130562}" name="Full_Name" dataDxfId="2"/>
    <tableColumn id="3" xr3:uid="{87AD17D6-8AAD-46B4-82D5-9C4D5D2C1596}" name="Local_DOJ" dataDxfId="1"/>
    <tableColumn id="4" xr3:uid="{740BB783-D072-4DF1-AD79-D18226CF9B29}" name="Column1" dataDxfId="0">
      <calculatedColumnFormula>VLOOKUP(Table1[[#This Row],[Fusion_ID]],[1]!Table3[[#All],[Fusion_ID]:[Full_Name]],2,0)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showGridLines="0" tabSelected="1" topLeftCell="A67" zoomScaleNormal="100" workbookViewId="0">
      <selection activeCell="B74" sqref="B74:C74"/>
    </sheetView>
  </sheetViews>
  <sheetFormatPr defaultRowHeight="14.4" x14ac:dyDescent="0.3"/>
  <cols>
    <col min="1" max="1" width="11.44140625" customWidth="1"/>
    <col min="2" max="2" width="29" customWidth="1"/>
    <col min="3" max="3" width="21.21875" style="2" customWidth="1"/>
  </cols>
  <sheetData>
    <row r="1" spans="1:4" x14ac:dyDescent="0.3">
      <c r="A1" s="8" t="s">
        <v>0</v>
      </c>
      <c r="B1" s="9" t="s">
        <v>1</v>
      </c>
      <c r="C1" s="10" t="s">
        <v>2</v>
      </c>
      <c r="D1" s="13" t="s">
        <v>148</v>
      </c>
    </row>
    <row r="2" spans="1:4" x14ac:dyDescent="0.3">
      <c r="A2" s="3">
        <v>121324</v>
      </c>
      <c r="B2" s="1" t="s">
        <v>145</v>
      </c>
      <c r="C2" s="4">
        <v>42430</v>
      </c>
      <c r="D2" t="str">
        <f>VLOOKUP(Table1[[#This Row],[Fusion_ID]],[1]!Table3[[#All],[Fusion_ID]:[Full_Name]],2,0)</f>
        <v>RATIU DANIEL</v>
      </c>
    </row>
    <row r="3" spans="1:4" x14ac:dyDescent="0.3">
      <c r="A3" s="3">
        <v>121321</v>
      </c>
      <c r="B3" s="1" t="s">
        <v>146</v>
      </c>
      <c r="C3" s="4">
        <v>42436</v>
      </c>
      <c r="D3" t="str">
        <f>VLOOKUP(Table1[[#This Row],[Fusion_ID]],[1]!Table3[[#All],[Fusion_ID]:[Full_Name]],2,0)</f>
        <v>POGAR LIVIU ONISIM</v>
      </c>
    </row>
    <row r="4" spans="1:4" x14ac:dyDescent="0.3">
      <c r="A4" s="3">
        <v>124680</v>
      </c>
      <c r="B4" s="1" t="s">
        <v>128</v>
      </c>
      <c r="C4" s="4">
        <v>42618</v>
      </c>
      <c r="D4" t="str">
        <f>VLOOKUP(Table1[[#This Row],[Fusion_ID]],[1]!Table3[[#All],[Fusion_ID]:[Full_Name]],2,0)</f>
        <v>POP IOANA DAMARIS</v>
      </c>
    </row>
    <row r="5" spans="1:4" x14ac:dyDescent="0.3">
      <c r="A5" s="3">
        <v>121889</v>
      </c>
      <c r="B5" s="1" t="s">
        <v>135</v>
      </c>
      <c r="C5" s="4">
        <v>42690</v>
      </c>
      <c r="D5" t="str">
        <f>VLOOKUP(Table1[[#This Row],[Fusion_ID]],[1]!Table3[[#All],[Fusion_ID]:[Full_Name]],2,0)</f>
        <v>BUZ MIHAELA DANIELA</v>
      </c>
    </row>
    <row r="6" spans="1:4" x14ac:dyDescent="0.3">
      <c r="A6" s="3">
        <v>121373</v>
      </c>
      <c r="B6" s="1" t="s">
        <v>147</v>
      </c>
      <c r="C6" s="4">
        <v>42786</v>
      </c>
      <c r="D6" t="str">
        <f>VLOOKUP(Table1[[#This Row],[Fusion_ID]],[1]!Table3[[#All],[Fusion_ID]:[Full_Name]],2,0)</f>
        <v>PANCA NICOLETA ECATERINA</v>
      </c>
    </row>
    <row r="7" spans="1:4" x14ac:dyDescent="0.3">
      <c r="A7" s="3">
        <v>121353</v>
      </c>
      <c r="B7" s="1" t="s">
        <v>142</v>
      </c>
      <c r="C7" s="4">
        <v>42915</v>
      </c>
      <c r="D7" t="str">
        <f>VLOOKUP(Table1[[#This Row],[Fusion_ID]],[1]!Table3[[#All],[Fusion_ID]:[Full_Name]],2,0)</f>
        <v>SAUTIUT MARIUS</v>
      </c>
    </row>
    <row r="8" spans="1:4" x14ac:dyDescent="0.3">
      <c r="A8" s="3">
        <v>121390</v>
      </c>
      <c r="B8" s="1" t="s">
        <v>137</v>
      </c>
      <c r="C8" s="4">
        <v>43104</v>
      </c>
      <c r="D8" t="str">
        <f>VLOOKUP(Table1[[#This Row],[Fusion_ID]],[1]!Table3[[#All],[Fusion_ID]:[Full_Name]],2,0)</f>
        <v>BUDEANU MADALINA-IOANA</v>
      </c>
    </row>
    <row r="9" spans="1:4" x14ac:dyDescent="0.3">
      <c r="A9" s="3">
        <v>121395</v>
      </c>
      <c r="B9" s="1" t="s">
        <v>136</v>
      </c>
      <c r="C9" s="4">
        <v>43220</v>
      </c>
      <c r="D9" t="str">
        <f>VLOOKUP(Table1[[#This Row],[Fusion_ID]],[1]!Table3[[#All],[Fusion_ID]:[Full_Name]],2,0)</f>
        <v>BORCA STEFAN ANDREI</v>
      </c>
    </row>
    <row r="10" spans="1:4" x14ac:dyDescent="0.3">
      <c r="A10" s="3">
        <v>121366</v>
      </c>
      <c r="B10" s="1" t="s">
        <v>140</v>
      </c>
      <c r="C10" s="4">
        <v>43384</v>
      </c>
      <c r="D10" t="str">
        <f>VLOOKUP(Table1[[#This Row],[Fusion_ID]],[1]!Table3[[#All],[Fusion_ID]:[Full_Name]],2,0)</f>
        <v>PANCĂ CLAUDIU THEODOR</v>
      </c>
    </row>
    <row r="11" spans="1:4" x14ac:dyDescent="0.3">
      <c r="A11" s="3">
        <v>121361</v>
      </c>
      <c r="B11" s="1" t="s">
        <v>141</v>
      </c>
      <c r="C11" s="4">
        <v>43409</v>
      </c>
      <c r="D11" t="str">
        <f>VLOOKUP(Table1[[#This Row],[Fusion_ID]],[1]!Table3[[#All],[Fusion_ID]:[Full_Name]],2,0)</f>
        <v>BRAGA GEORGIANA</v>
      </c>
    </row>
    <row r="12" spans="1:4" x14ac:dyDescent="0.3">
      <c r="A12" s="3">
        <v>121380</v>
      </c>
      <c r="B12" s="1" t="s">
        <v>139</v>
      </c>
      <c r="C12" s="4">
        <v>43426</v>
      </c>
      <c r="D12" t="str">
        <f>VLOOKUP(Table1[[#This Row],[Fusion_ID]],[1]!Table3[[#All],[Fusion_ID]:[Full_Name]],2,0)</f>
        <v>LASCU DANIELA</v>
      </c>
    </row>
    <row r="13" spans="1:4" x14ac:dyDescent="0.3">
      <c r="A13" s="3">
        <v>121384</v>
      </c>
      <c r="B13" s="1" t="s">
        <v>138</v>
      </c>
      <c r="C13" s="4">
        <v>43622</v>
      </c>
      <c r="D13" t="str">
        <f>VLOOKUP(Table1[[#This Row],[Fusion_ID]],[1]!Table3[[#All],[Fusion_ID]:[Full_Name]],2,0)</f>
        <v>CORB EUNICIA</v>
      </c>
    </row>
    <row r="14" spans="1:4" x14ac:dyDescent="0.3">
      <c r="A14" s="3">
        <v>121334</v>
      </c>
      <c r="B14" s="1" t="s">
        <v>143</v>
      </c>
      <c r="C14" s="4">
        <v>43752</v>
      </c>
      <c r="D14" t="str">
        <f>VLOOKUP(Table1[[#This Row],[Fusion_ID]],[1]!Table3[[#All],[Fusion_ID]:[Full_Name]],2,0)</f>
        <v>POPOVICIU ALEXANDRA</v>
      </c>
    </row>
    <row r="15" spans="1:4" x14ac:dyDescent="0.3">
      <c r="A15" s="3">
        <v>121333</v>
      </c>
      <c r="B15" s="1" t="s">
        <v>144</v>
      </c>
      <c r="C15" s="4">
        <v>43766</v>
      </c>
      <c r="D15" t="str">
        <f>VLOOKUP(Table1[[#This Row],[Fusion_ID]],[1]!Table3[[#All],[Fusion_ID]:[Full_Name]],2,0)</f>
        <v>MUȚIU ANA</v>
      </c>
    </row>
    <row r="16" spans="1:4" x14ac:dyDescent="0.3">
      <c r="A16" s="3">
        <v>122548</v>
      </c>
      <c r="B16" s="1" t="s">
        <v>132</v>
      </c>
      <c r="C16" s="4">
        <v>44137</v>
      </c>
      <c r="D16" t="str">
        <f>VLOOKUP(Table1[[#This Row],[Fusion_ID]],[1]!Table3[[#All],[Fusion_ID]:[Full_Name]],2,0)</f>
        <v>DRAGOIU REBECA</v>
      </c>
    </row>
    <row r="17" spans="1:4" x14ac:dyDescent="0.3">
      <c r="A17" s="3">
        <v>122547</v>
      </c>
      <c r="B17" s="1" t="s">
        <v>133</v>
      </c>
      <c r="C17" s="4">
        <v>44137</v>
      </c>
      <c r="D17" t="str">
        <f>VLOOKUP(Table1[[#This Row],[Fusion_ID]],[1]!Table3[[#All],[Fusion_ID]:[Full_Name]],2,0)</f>
        <v>BALINT DEBORA</v>
      </c>
    </row>
    <row r="18" spans="1:4" x14ac:dyDescent="0.3">
      <c r="A18" s="3">
        <v>122518</v>
      </c>
      <c r="B18" s="1" t="s">
        <v>134</v>
      </c>
      <c r="C18" s="4">
        <v>44137</v>
      </c>
      <c r="D18" t="str">
        <f>VLOOKUP(Table1[[#This Row],[Fusion_ID]],[1]!Table3[[#All],[Fusion_ID]:[Full_Name]],2,0)</f>
        <v>DOBAI TEODORA CARMEN</v>
      </c>
    </row>
    <row r="19" spans="1:4" x14ac:dyDescent="0.3">
      <c r="A19" s="3">
        <v>122975</v>
      </c>
      <c r="B19" s="1" t="s">
        <v>131</v>
      </c>
      <c r="C19" s="4">
        <v>44223</v>
      </c>
      <c r="D19" t="str">
        <f>VLOOKUP(Table1[[#This Row],[Fusion_ID]],[1]!Table3[[#All],[Fusion_ID]:[Full_Name]],2,0)</f>
        <v>FLORESCU LIANA-CARINA</v>
      </c>
    </row>
    <row r="20" spans="1:4" x14ac:dyDescent="0.3">
      <c r="A20" s="3">
        <v>123674</v>
      </c>
      <c r="B20" s="1" t="s">
        <v>130</v>
      </c>
      <c r="C20" s="4">
        <v>44277</v>
      </c>
      <c r="D20" t="str">
        <f>VLOOKUP(Table1[[#This Row],[Fusion_ID]],[1]!Table3[[#All],[Fusion_ID]:[Full_Name]],2,0)</f>
        <v>ULICI RĂZVAN-SORIN</v>
      </c>
    </row>
    <row r="21" spans="1:4" x14ac:dyDescent="0.3">
      <c r="A21" s="3">
        <v>124603</v>
      </c>
      <c r="B21" s="1" t="s">
        <v>129</v>
      </c>
      <c r="C21" s="4">
        <v>44333</v>
      </c>
      <c r="D21" t="str">
        <f>VLOOKUP(Table1[[#This Row],[Fusion_ID]],[1]!Table3[[#All],[Fusion_ID]:[Full_Name]],2,0)</f>
        <v>BONDAR NORBERT-SANDOR</v>
      </c>
    </row>
    <row r="22" spans="1:4" x14ac:dyDescent="0.3">
      <c r="A22" s="3">
        <v>124973</v>
      </c>
      <c r="B22" s="1" t="s">
        <v>127</v>
      </c>
      <c r="C22" s="4">
        <v>44349</v>
      </c>
      <c r="D22" t="str">
        <f>VLOOKUP(Table1[[#This Row],[Fusion_ID]],[1]!Table3[[#All],[Fusion_ID]:[Full_Name]],2,0)</f>
        <v>BĂLUȚĂ ADRIAN-NICOLAE</v>
      </c>
    </row>
    <row r="23" spans="1:4" x14ac:dyDescent="0.3">
      <c r="A23" s="3">
        <v>125547</v>
      </c>
      <c r="B23" s="1" t="s">
        <v>126</v>
      </c>
      <c r="C23" s="4">
        <v>44392</v>
      </c>
      <c r="D23" t="str">
        <f>VLOOKUP(Table1[[#This Row],[Fusion_ID]],[1]!Table3[[#All],[Fusion_ID]:[Full_Name]],2,0)</f>
        <v>BENE CARMEN-MARIA</v>
      </c>
    </row>
    <row r="24" spans="1:4" x14ac:dyDescent="0.3">
      <c r="A24" s="3">
        <v>126267</v>
      </c>
      <c r="B24" s="1" t="s">
        <v>124</v>
      </c>
      <c r="C24" s="4">
        <v>44440</v>
      </c>
      <c r="D24" t="str">
        <f>VLOOKUP(Table1[[#This Row],[Fusion_ID]],[1]!Table3[[#All],[Fusion_ID]:[Full_Name]],2,0)</f>
        <v>LAZEA CRISTIAN-DUMITRU</v>
      </c>
    </row>
    <row r="25" spans="1:4" x14ac:dyDescent="0.3">
      <c r="A25" s="3">
        <v>126266</v>
      </c>
      <c r="B25" s="1" t="s">
        <v>125</v>
      </c>
      <c r="C25" s="4">
        <v>44440</v>
      </c>
      <c r="D25" t="str">
        <f>VLOOKUP(Table1[[#This Row],[Fusion_ID]],[1]!Table3[[#All],[Fusion_ID]:[Full_Name]],2,0)</f>
        <v>STOICA DRAGOS</v>
      </c>
    </row>
    <row r="26" spans="1:4" x14ac:dyDescent="0.3">
      <c r="A26" s="3">
        <v>126492</v>
      </c>
      <c r="B26" s="1" t="s">
        <v>123</v>
      </c>
      <c r="C26" s="4">
        <v>44453</v>
      </c>
      <c r="D26" t="str">
        <f>VLOOKUP(Table1[[#This Row],[Fusion_ID]],[1]!Table3[[#All],[Fusion_ID]:[Full_Name]],2,0)</f>
        <v>DIACONU ANDREI-COSMIN</v>
      </c>
    </row>
    <row r="27" spans="1:4" x14ac:dyDescent="0.3">
      <c r="A27" s="3">
        <v>126501</v>
      </c>
      <c r="B27" s="1" t="s">
        <v>122</v>
      </c>
      <c r="C27" s="4">
        <v>44454</v>
      </c>
      <c r="D27" t="str">
        <f>VLOOKUP(Table1[[#This Row],[Fusion_ID]],[1]!Table3[[#All],[Fusion_ID]:[Full_Name]],2,0)</f>
        <v>OPRIȘA ALIN</v>
      </c>
    </row>
    <row r="28" spans="1:4" x14ac:dyDescent="0.3">
      <c r="A28" s="3">
        <v>126579</v>
      </c>
      <c r="B28" s="1" t="s">
        <v>121</v>
      </c>
      <c r="C28" s="4">
        <v>44460</v>
      </c>
      <c r="D28" t="str">
        <f>VLOOKUP(Table1[[#This Row],[Fusion_ID]],[1]!Table3[[#All],[Fusion_ID]:[Full_Name]],2,0)</f>
        <v>TĂTAR IOANA-MARIA</v>
      </c>
    </row>
    <row r="29" spans="1:4" x14ac:dyDescent="0.3">
      <c r="A29" s="3">
        <v>126863</v>
      </c>
      <c r="B29" s="1" t="s">
        <v>120</v>
      </c>
      <c r="C29" s="4">
        <v>44470</v>
      </c>
      <c r="D29" t="str">
        <f>VLOOKUP(Table1[[#This Row],[Fusion_ID]],[1]!Table3[[#All],[Fusion_ID]:[Full_Name]],2,0)</f>
        <v>PANAIT ANDREI-MARIAN</v>
      </c>
    </row>
    <row r="30" spans="1:4" x14ac:dyDescent="0.3">
      <c r="A30" s="3">
        <v>127200</v>
      </c>
      <c r="B30" s="1" t="s">
        <v>119</v>
      </c>
      <c r="C30" s="4">
        <v>44501</v>
      </c>
      <c r="D30" t="str">
        <f>VLOOKUP(Table1[[#This Row],[Fusion_ID]],[1]!Table3[[#All],[Fusion_ID]:[Full_Name]],2,0)</f>
        <v>FICUȚ ALEXANDRA</v>
      </c>
    </row>
    <row r="31" spans="1:4" x14ac:dyDescent="0.3">
      <c r="A31" s="3">
        <v>129223</v>
      </c>
      <c r="B31" s="1" t="s">
        <v>118</v>
      </c>
      <c r="C31" s="4">
        <v>44652</v>
      </c>
      <c r="D31" t="str">
        <f>VLOOKUP(Table1[[#This Row],[Fusion_ID]],[1]!Table3[[#All],[Fusion_ID]:[Full_Name]],2,0)</f>
        <v>VASILE ANA-MARIA</v>
      </c>
    </row>
    <row r="32" spans="1:4" x14ac:dyDescent="0.3">
      <c r="A32" s="3">
        <v>129647</v>
      </c>
      <c r="B32" s="1" t="s">
        <v>117</v>
      </c>
      <c r="C32" s="4">
        <v>44677</v>
      </c>
      <c r="D32" t="str">
        <f>VLOOKUP(Table1[[#This Row],[Fusion_ID]],[1]!Table3[[#All],[Fusion_ID]:[Full_Name]],2,0)</f>
        <v>NICUȘAN CLAUDIU</v>
      </c>
    </row>
    <row r="33" spans="1:4" x14ac:dyDescent="0.3">
      <c r="A33" s="3">
        <v>129841</v>
      </c>
      <c r="B33" s="1" t="s">
        <v>116</v>
      </c>
      <c r="C33" s="4">
        <v>44683</v>
      </c>
      <c r="D33" t="str">
        <f>VLOOKUP(Table1[[#This Row],[Fusion_ID]],[1]!Table3[[#All],[Fusion_ID]:[Full_Name]],2,0)</f>
        <v>PINȚĂ EDUARD-MIHAIL</v>
      </c>
    </row>
    <row r="34" spans="1:4" x14ac:dyDescent="0.3">
      <c r="A34" s="3">
        <v>130209</v>
      </c>
      <c r="B34" s="1" t="s">
        <v>114</v>
      </c>
      <c r="C34" s="4">
        <v>44697</v>
      </c>
      <c r="D34" t="str">
        <f>VLOOKUP(Table1[[#This Row],[Fusion_ID]],[1]!Table3[[#All],[Fusion_ID]:[Full_Name]],2,0)</f>
        <v>FELDIOREAN CRISTINA</v>
      </c>
    </row>
    <row r="35" spans="1:4" x14ac:dyDescent="0.3">
      <c r="A35" s="3">
        <v>130203</v>
      </c>
      <c r="B35" s="1" t="s">
        <v>115</v>
      </c>
      <c r="C35" s="4">
        <v>44697</v>
      </c>
      <c r="D35" t="str">
        <f>VLOOKUP(Table1[[#This Row],[Fusion_ID]],[1]!Table3[[#All],[Fusion_ID]:[Full_Name]],2,0)</f>
        <v>SANDU DIANA-ALEXANDRA</v>
      </c>
    </row>
    <row r="36" spans="1:4" x14ac:dyDescent="0.3">
      <c r="A36" s="3">
        <v>130348</v>
      </c>
      <c r="B36" s="1" t="s">
        <v>113</v>
      </c>
      <c r="C36" s="4">
        <v>44704</v>
      </c>
      <c r="D36" t="str">
        <f>VLOOKUP(Table1[[#This Row],[Fusion_ID]],[1]!Table3[[#All],[Fusion_ID]:[Full_Name]],2,0)</f>
        <v>GHEONEA DAN</v>
      </c>
    </row>
    <row r="37" spans="1:4" x14ac:dyDescent="0.3">
      <c r="A37" s="3">
        <v>130630</v>
      </c>
      <c r="B37" s="1" t="s">
        <v>112</v>
      </c>
      <c r="C37" s="4">
        <v>44714</v>
      </c>
      <c r="D37" t="str">
        <f>VLOOKUP(Table1[[#This Row],[Fusion_ID]],[1]!Table3[[#All],[Fusion_ID]:[Full_Name]],2,0)</f>
        <v>LEUCIUC NICOLAE</v>
      </c>
    </row>
    <row r="38" spans="1:4" x14ac:dyDescent="0.3">
      <c r="A38" s="3">
        <v>130923</v>
      </c>
      <c r="B38" s="1" t="s">
        <v>111</v>
      </c>
      <c r="C38" s="4">
        <v>44732</v>
      </c>
      <c r="D38" t="str">
        <f>VLOOKUP(Table1[[#This Row],[Fusion_ID]],[1]!Table3[[#All],[Fusion_ID]:[Full_Name]],2,0)</f>
        <v>CÂRDEI IOSIF</v>
      </c>
    </row>
    <row r="39" spans="1:4" x14ac:dyDescent="0.3">
      <c r="A39" s="3">
        <v>131128</v>
      </c>
      <c r="B39" s="1" t="s">
        <v>107</v>
      </c>
      <c r="C39" s="4">
        <v>44743</v>
      </c>
      <c r="D39" t="str">
        <f>VLOOKUP(Table1[[#This Row],[Fusion_ID]],[1]!Table3[[#All],[Fusion_ID]:[Full_Name]],2,0)</f>
        <v>IȘTOC-ZEMBREA MARCUS-DARIUS</v>
      </c>
    </row>
    <row r="40" spans="1:4" x14ac:dyDescent="0.3">
      <c r="A40" s="3">
        <v>131107</v>
      </c>
      <c r="B40" s="1" t="s">
        <v>108</v>
      </c>
      <c r="C40" s="4">
        <v>44743</v>
      </c>
      <c r="D40" t="str">
        <f>VLOOKUP(Table1[[#This Row],[Fusion_ID]],[1]!Table3[[#All],[Fusion_ID]:[Full_Name]],2,0)</f>
        <v>MOISII FLAVIA-ANCA</v>
      </c>
    </row>
    <row r="41" spans="1:4" x14ac:dyDescent="0.3">
      <c r="A41" s="3">
        <v>131099</v>
      </c>
      <c r="B41" s="1" t="s">
        <v>109</v>
      </c>
      <c r="C41" s="4">
        <v>44746</v>
      </c>
      <c r="D41" t="str">
        <f>VLOOKUP(Table1[[#This Row],[Fusion_ID]],[1]!Table3[[#All],[Fusion_ID]:[Full_Name]],2,0)</f>
        <v>FURTOS DENISA-MONICA</v>
      </c>
    </row>
    <row r="42" spans="1:4" x14ac:dyDescent="0.3">
      <c r="A42" s="3">
        <v>131098</v>
      </c>
      <c r="B42" s="1" t="s">
        <v>110</v>
      </c>
      <c r="C42" s="4">
        <v>44746</v>
      </c>
      <c r="D42" t="str">
        <f>VLOOKUP(Table1[[#This Row],[Fusion_ID]],[1]!Table3[[#All],[Fusion_ID]:[Full_Name]],2,0)</f>
        <v>PERȚA BENIAMIN-DORIAN</v>
      </c>
    </row>
    <row r="43" spans="1:4" x14ac:dyDescent="0.3">
      <c r="A43" s="3">
        <v>131390</v>
      </c>
      <c r="B43" s="1" t="s">
        <v>106</v>
      </c>
      <c r="C43" s="4">
        <v>44774</v>
      </c>
      <c r="D43" t="str">
        <f>VLOOKUP(Table1[[#This Row],[Fusion_ID]],[1]!Table3[[#All],[Fusion_ID]:[Full_Name]],2,0)</f>
        <v>AMĂRIUȚEI ANDREI DUMITRU</v>
      </c>
    </row>
    <row r="44" spans="1:4" x14ac:dyDescent="0.3">
      <c r="A44" s="3">
        <v>131543</v>
      </c>
      <c r="B44" s="1" t="s">
        <v>105</v>
      </c>
      <c r="C44" s="4">
        <v>44789</v>
      </c>
      <c r="D44" t="str">
        <f>VLOOKUP(Table1[[#This Row],[Fusion_ID]],[1]!Table3[[#All],[Fusion_ID]:[Full_Name]],2,0)</f>
        <v>GHIORGHIU ALEXANDRA</v>
      </c>
    </row>
    <row r="45" spans="1:4" x14ac:dyDescent="0.3">
      <c r="A45" s="3">
        <v>131633</v>
      </c>
      <c r="B45" s="1" t="s">
        <v>102</v>
      </c>
      <c r="C45" s="4">
        <v>44798</v>
      </c>
      <c r="D45" t="str">
        <f>VLOOKUP(Table1[[#This Row],[Fusion_ID]],[1]!Table3[[#All],[Fusion_ID]:[Full_Name]],2,0)</f>
        <v>BUȚINCU MIHAI-SAMUEL</v>
      </c>
    </row>
    <row r="46" spans="1:4" x14ac:dyDescent="0.3">
      <c r="A46" s="3">
        <v>131632</v>
      </c>
      <c r="B46" s="1" t="s">
        <v>103</v>
      </c>
      <c r="C46" s="4">
        <v>44798</v>
      </c>
      <c r="D46" t="str">
        <f>VLOOKUP(Table1[[#This Row],[Fusion_ID]],[1]!Table3[[#All],[Fusion_ID]:[Full_Name]],2,0)</f>
        <v>HODIȘAN DENISA-ANDREEA</v>
      </c>
    </row>
    <row r="47" spans="1:4" x14ac:dyDescent="0.3">
      <c r="A47" s="3">
        <v>131631</v>
      </c>
      <c r="B47" s="1" t="s">
        <v>104</v>
      </c>
      <c r="C47" s="4">
        <v>44798</v>
      </c>
      <c r="D47" t="str">
        <f>VLOOKUP(Table1[[#This Row],[Fusion_ID]],[1]!Table3[[#All],[Fusion_ID]:[Full_Name]],2,0)</f>
        <v>TRUȚA PATRICK-CĂTĂLIN</v>
      </c>
    </row>
    <row r="48" spans="1:4" x14ac:dyDescent="0.3">
      <c r="A48" s="3">
        <v>132229</v>
      </c>
      <c r="B48" s="1" t="s">
        <v>101</v>
      </c>
      <c r="C48" s="4">
        <v>44851</v>
      </c>
      <c r="D48" t="str">
        <f>VLOOKUP(Table1[[#This Row],[Fusion_ID]],[1]!Table3[[#All],[Fusion_ID]:[Full_Name]],2,0)</f>
        <v>BONDALICI CLAUDIU MARIAN</v>
      </c>
    </row>
    <row r="49" spans="1:4" x14ac:dyDescent="0.3">
      <c r="A49" s="3">
        <v>132423</v>
      </c>
      <c r="B49" s="1" t="s">
        <v>99</v>
      </c>
      <c r="C49" s="4">
        <v>44866</v>
      </c>
      <c r="D49" t="str">
        <f>VLOOKUP(Table1[[#This Row],[Fusion_ID]],[1]!Table3[[#All],[Fusion_ID]:[Full_Name]],2,0)</f>
        <v>CHIHAIA TUDOR</v>
      </c>
    </row>
    <row r="50" spans="1:4" x14ac:dyDescent="0.3">
      <c r="A50" s="3">
        <v>132422</v>
      </c>
      <c r="B50" s="1" t="s">
        <v>100</v>
      </c>
      <c r="C50" s="4">
        <v>44866</v>
      </c>
      <c r="D50" t="str">
        <f>VLOOKUP(Table1[[#This Row],[Fusion_ID]],[1]!Table3[[#All],[Fusion_ID]:[Full_Name]],2,0)</f>
        <v>TUDOSOIU MARIAN</v>
      </c>
    </row>
    <row r="51" spans="1:4" x14ac:dyDescent="0.3">
      <c r="A51" s="3">
        <v>132555</v>
      </c>
      <c r="B51" s="1" t="s">
        <v>98</v>
      </c>
      <c r="C51" s="4">
        <v>44872</v>
      </c>
      <c r="D51" t="str">
        <f>VLOOKUP(Table1[[#This Row],[Fusion_ID]],[1]!Table3[[#All],[Fusion_ID]:[Full_Name]],2,0)</f>
        <v>GRIGORAȘ ALEXANDRU</v>
      </c>
    </row>
    <row r="52" spans="1:4" x14ac:dyDescent="0.3">
      <c r="A52" s="3">
        <v>132946</v>
      </c>
      <c r="B52" s="1" t="s">
        <v>97</v>
      </c>
      <c r="C52" s="4">
        <v>44929</v>
      </c>
      <c r="D52" t="str">
        <f>VLOOKUP(Table1[[#This Row],[Fusion_ID]],[1]!Table3[[#All],[Fusion_ID]:[Full_Name]],2,0)</f>
        <v>ANTON ELENA-CĂTĂLINA</v>
      </c>
    </row>
    <row r="53" spans="1:4" x14ac:dyDescent="0.3">
      <c r="A53" s="3">
        <v>132984</v>
      </c>
      <c r="B53" s="1" t="s">
        <v>96</v>
      </c>
      <c r="C53" s="4">
        <v>44935</v>
      </c>
      <c r="D53" t="str">
        <f>VLOOKUP(Table1[[#This Row],[Fusion_ID]],[1]!Table3[[#All],[Fusion_ID]:[Full_Name]],2,0)</f>
        <v>IORDACHE NICOLETA CĂTĂLINA</v>
      </c>
    </row>
    <row r="54" spans="1:4" x14ac:dyDescent="0.3">
      <c r="A54" s="3">
        <v>133015</v>
      </c>
      <c r="B54" s="1" t="s">
        <v>95</v>
      </c>
      <c r="C54" s="4">
        <v>44942</v>
      </c>
      <c r="D54" t="str">
        <f>VLOOKUP(Table1[[#This Row],[Fusion_ID]],[1]!Table3[[#All],[Fusion_ID]:[Full_Name]],2,0)</f>
        <v>COMĂNESCU ANDREI DANIEL</v>
      </c>
    </row>
    <row r="55" spans="1:4" x14ac:dyDescent="0.3">
      <c r="A55" s="3">
        <v>133199</v>
      </c>
      <c r="B55" s="1" t="s">
        <v>91</v>
      </c>
      <c r="C55" s="4">
        <v>44970</v>
      </c>
      <c r="D55" t="str">
        <f>VLOOKUP(Table1[[#This Row],[Fusion_ID]],[1]!Table3[[#All],[Fusion_ID]:[Full_Name]],2,0)</f>
        <v>LAZAR LOREDANA-MIOARA</v>
      </c>
    </row>
    <row r="56" spans="1:4" x14ac:dyDescent="0.3">
      <c r="A56" s="3">
        <v>133198</v>
      </c>
      <c r="B56" s="1" t="s">
        <v>92</v>
      </c>
      <c r="C56" s="4">
        <v>44970</v>
      </c>
      <c r="D56" t="str">
        <f>VLOOKUP(Table1[[#This Row],[Fusion_ID]],[1]!Table3[[#All],[Fusion_ID]:[Full_Name]],2,0)</f>
        <v>TOSA RALUCA-ANDREEA</v>
      </c>
    </row>
    <row r="57" spans="1:4" x14ac:dyDescent="0.3">
      <c r="A57" s="3">
        <v>133165</v>
      </c>
      <c r="B57" s="1" t="s">
        <v>93</v>
      </c>
      <c r="C57" s="4">
        <v>44970</v>
      </c>
      <c r="D57" t="str">
        <f>VLOOKUP(Table1[[#This Row],[Fusion_ID]],[1]!Table3[[#All],[Fusion_ID]:[Full_Name]],2,0)</f>
        <v>STANCIU ANA-MARIA</v>
      </c>
    </row>
    <row r="58" spans="1:4" x14ac:dyDescent="0.3">
      <c r="A58" s="3">
        <v>133164</v>
      </c>
      <c r="B58" s="1" t="s">
        <v>94</v>
      </c>
      <c r="C58" s="4">
        <v>44977</v>
      </c>
      <c r="D58" t="str">
        <f>VLOOKUP(Table1[[#This Row],[Fusion_ID]],[1]!Table3[[#All],[Fusion_ID]:[Full_Name]],2,0)</f>
        <v>CHERECHES ROXANA-SIMINA</v>
      </c>
    </row>
    <row r="59" spans="1:4" x14ac:dyDescent="0.3">
      <c r="A59" s="3">
        <v>134086</v>
      </c>
      <c r="B59" s="1" t="s">
        <v>90</v>
      </c>
      <c r="C59" s="4">
        <v>45110</v>
      </c>
      <c r="D59" t="str">
        <f>VLOOKUP(Table1[[#This Row],[Fusion_ID]],[1]!Table3[[#All],[Fusion_ID]:[Full_Name]],2,0)</f>
        <v>LOGOFATU DAN-COSTEL</v>
      </c>
    </row>
    <row r="60" spans="1:4" x14ac:dyDescent="0.3">
      <c r="A60" s="3">
        <v>134144</v>
      </c>
      <c r="B60" s="1" t="s">
        <v>88</v>
      </c>
      <c r="C60" s="4">
        <v>45117</v>
      </c>
      <c r="D60" t="str">
        <f>VLOOKUP(Table1[[#This Row],[Fusion_ID]],[1]!Table3[[#All],[Fusion_ID]:[Full_Name]],2,0)</f>
        <v>BATRINU DAVID-ALEXANDRU</v>
      </c>
    </row>
    <row r="61" spans="1:4" x14ac:dyDescent="0.3">
      <c r="A61" s="3">
        <v>134143</v>
      </c>
      <c r="B61" s="1" t="s">
        <v>89</v>
      </c>
      <c r="C61" s="4">
        <v>45117</v>
      </c>
      <c r="D61" t="str">
        <f>VLOOKUP(Table1[[#This Row],[Fusion_ID]],[1]!Table3[[#All],[Fusion_ID]:[Full_Name]],2,0)</f>
        <v>TIMUTA STEFAN</v>
      </c>
    </row>
    <row r="62" spans="1:4" x14ac:dyDescent="0.3">
      <c r="A62" s="3">
        <v>134228</v>
      </c>
      <c r="B62" s="1" t="s">
        <v>87</v>
      </c>
      <c r="C62" s="4">
        <v>45127</v>
      </c>
      <c r="D62" t="str">
        <f>VLOOKUP(Table1[[#This Row],[Fusion_ID]],[1]!Table3[[#All],[Fusion_ID]:[Full_Name]],2,0)</f>
        <v>EPURAN ADRIAN</v>
      </c>
    </row>
    <row r="63" spans="1:4" x14ac:dyDescent="0.3">
      <c r="A63" s="3">
        <v>134230</v>
      </c>
      <c r="B63" s="1" t="s">
        <v>86</v>
      </c>
      <c r="C63" s="4">
        <v>45131</v>
      </c>
      <c r="D63" t="str">
        <f>VLOOKUP(Table1[[#This Row],[Fusion_ID]],[1]!Table3[[#All],[Fusion_ID]:[Full_Name]],2,0)</f>
        <v>ONOFREI RAZVAN-PETRE</v>
      </c>
    </row>
    <row r="64" spans="1:4" x14ac:dyDescent="0.3">
      <c r="A64" s="3">
        <v>134510</v>
      </c>
      <c r="B64" s="1" t="s">
        <v>85</v>
      </c>
      <c r="C64" s="4">
        <v>45173</v>
      </c>
      <c r="D64" t="str">
        <f>VLOOKUP(Table1[[#This Row],[Fusion_ID]],[1]!Table3[[#All],[Fusion_ID]:[Full_Name]],2,0)</f>
        <v>CZIRJEK HUNOR</v>
      </c>
    </row>
    <row r="65" spans="1:4" x14ac:dyDescent="0.3">
      <c r="A65" s="3">
        <v>134738</v>
      </c>
      <c r="B65" s="1" t="s">
        <v>84</v>
      </c>
      <c r="C65" s="4">
        <v>45201</v>
      </c>
      <c r="D65" t="str">
        <f>VLOOKUP(Table1[[#This Row],[Fusion_ID]],[1]!Table3[[#All],[Fusion_ID]:[Full_Name]],2,0)</f>
        <v>ANDONE ANDRA-ELENA</v>
      </c>
    </row>
    <row r="66" spans="1:4" x14ac:dyDescent="0.3">
      <c r="A66" s="3">
        <v>134879</v>
      </c>
      <c r="B66" s="1" t="s">
        <v>83</v>
      </c>
      <c r="C66" s="4">
        <v>45215</v>
      </c>
      <c r="D66" t="str">
        <f>VLOOKUP(Table1[[#This Row],[Fusion_ID]],[1]!Table3[[#All],[Fusion_ID]:[Full_Name]],2,0)</f>
        <v>OJOG GEORGE-EDUARD</v>
      </c>
    </row>
    <row r="67" spans="1:4" x14ac:dyDescent="0.3">
      <c r="A67" s="3">
        <v>135001</v>
      </c>
      <c r="B67" s="1" t="s">
        <v>80</v>
      </c>
      <c r="C67" s="4">
        <v>45231</v>
      </c>
      <c r="D67" t="str">
        <f>VLOOKUP(Table1[[#This Row],[Fusion_ID]],[1]!Table3[[#All],[Fusion_ID]:[Full_Name]],2,0)</f>
        <v>DAVID ION-ALEXANDRU</v>
      </c>
    </row>
    <row r="68" spans="1:4" x14ac:dyDescent="0.3">
      <c r="A68" s="3">
        <v>135000</v>
      </c>
      <c r="B68" s="1" t="s">
        <v>81</v>
      </c>
      <c r="C68" s="4">
        <v>45231</v>
      </c>
      <c r="D68" t="str">
        <f>VLOOKUP(Table1[[#This Row],[Fusion_ID]],[1]!Table3[[#All],[Fusion_ID]:[Full_Name]],2,0)</f>
        <v>MUNTEAN ALEXANDRU-IOAN</v>
      </c>
    </row>
    <row r="69" spans="1:4" x14ac:dyDescent="0.3">
      <c r="A69" s="3">
        <v>134958</v>
      </c>
      <c r="B69" s="1" t="s">
        <v>82</v>
      </c>
      <c r="C69" s="4">
        <v>45231</v>
      </c>
      <c r="D69" t="str">
        <f>VLOOKUP(Table1[[#This Row],[Fusion_ID]],[1]!Table3[[#All],[Fusion_ID]:[Full_Name]],2,0)</f>
        <v>GRAMU BEATRICE GEORGIANA</v>
      </c>
    </row>
    <row r="70" spans="1:4" x14ac:dyDescent="0.3">
      <c r="A70" s="3">
        <v>135072</v>
      </c>
      <c r="B70" s="1" t="s">
        <v>79</v>
      </c>
      <c r="C70" s="4">
        <v>45238</v>
      </c>
      <c r="D70" t="str">
        <f>VLOOKUP(Table1[[#This Row],[Fusion_ID]],[1]!Table3[[#All],[Fusion_ID]:[Full_Name]],2,0)</f>
        <v>FARHAT ALI</v>
      </c>
    </row>
    <row r="71" spans="1:4" x14ac:dyDescent="0.3">
      <c r="A71" s="3">
        <v>135334</v>
      </c>
      <c r="B71" s="1" t="s">
        <v>77</v>
      </c>
      <c r="C71" s="4">
        <v>45278</v>
      </c>
      <c r="D71" t="str">
        <f>VLOOKUP(Table1[[#This Row],[Fusion_ID]],[1]!Table3[[#All],[Fusion_ID]:[Full_Name]],2,0)</f>
        <v>MURESAN IONATAN</v>
      </c>
    </row>
    <row r="72" spans="1:4" x14ac:dyDescent="0.3">
      <c r="A72" s="3">
        <v>135328</v>
      </c>
      <c r="B72" s="1" t="s">
        <v>78</v>
      </c>
      <c r="C72" s="4">
        <v>45278</v>
      </c>
      <c r="D72" t="str">
        <f>VLOOKUP(Table1[[#This Row],[Fusion_ID]],[1]!Table3[[#All],[Fusion_ID]:[Full_Name]],2,0)</f>
        <v>CHIRA OLIVIU-MIHAIL</v>
      </c>
    </row>
    <row r="73" spans="1:4" x14ac:dyDescent="0.3">
      <c r="A73" s="3">
        <v>135369</v>
      </c>
      <c r="B73" s="1" t="s">
        <v>75</v>
      </c>
      <c r="C73" s="4">
        <v>45294</v>
      </c>
      <c r="D73" t="str">
        <f>VLOOKUP(Table1[[#This Row],[Fusion_ID]],[1]!Table3[[#All],[Fusion_ID]:[Full_Name]],2,0)</f>
        <v>ZAVATE CARMEN</v>
      </c>
    </row>
    <row r="74" spans="1:4" x14ac:dyDescent="0.3">
      <c r="A74" s="3">
        <v>135427</v>
      </c>
      <c r="B74" s="1" t="s">
        <v>73</v>
      </c>
      <c r="C74" s="4">
        <v>45299</v>
      </c>
      <c r="D74" t="str">
        <f>VLOOKUP(Table1[[#This Row],[Fusion_ID]],[1]!Table3[[#All],[Fusion_ID]:[Full_Name]],2,0)</f>
        <v>SUMAN SEBASTIAN</v>
      </c>
    </row>
    <row r="75" spans="1:4" x14ac:dyDescent="0.3">
      <c r="A75" s="3">
        <v>135426</v>
      </c>
      <c r="B75" s="1" t="s">
        <v>74</v>
      </c>
      <c r="C75" s="4">
        <v>45299</v>
      </c>
      <c r="D75" t="str">
        <f>VLOOKUP(Table1[[#This Row],[Fusion_ID]],[1]!Table3[[#All],[Fusion_ID]:[Full_Name]],2,0)</f>
        <v>CIORIIA PATRICIA-NICOLE</v>
      </c>
    </row>
    <row r="76" spans="1:4" x14ac:dyDescent="0.3">
      <c r="A76" s="3">
        <v>135357</v>
      </c>
      <c r="B76" s="1" t="s">
        <v>76</v>
      </c>
      <c r="C76" s="4">
        <v>45299</v>
      </c>
      <c r="D76" t="str">
        <f>VLOOKUP(Table1[[#This Row],[Fusion_ID]],[1]!Table3[[#All],[Fusion_ID]:[Full_Name]],2,0)</f>
        <v>GRIDAN IONUT-MADALIN</v>
      </c>
    </row>
    <row r="77" spans="1:4" x14ac:dyDescent="0.3">
      <c r="A77" s="3">
        <v>135615</v>
      </c>
      <c r="B77" s="1" t="s">
        <v>72</v>
      </c>
      <c r="C77" s="4">
        <v>45323</v>
      </c>
      <c r="D77" t="str">
        <f>VLOOKUP(Table1[[#This Row],[Fusion_ID]],[1]!Table3[[#All],[Fusion_ID]:[Full_Name]],2,0)</f>
        <v>GERGELY JOZSEF</v>
      </c>
    </row>
    <row r="78" spans="1:4" x14ac:dyDescent="0.3">
      <c r="A78" s="3">
        <v>135751</v>
      </c>
      <c r="B78" s="1" t="s">
        <v>71</v>
      </c>
      <c r="C78" s="4">
        <v>45343</v>
      </c>
      <c r="D78" t="str">
        <f>VLOOKUP(Table1[[#This Row],[Fusion_ID]],[1]!Table3[[#All],[Fusion_ID]:[Full_Name]],2,0)</f>
        <v>ASCHILEAN DANIEL</v>
      </c>
    </row>
    <row r="79" spans="1:4" x14ac:dyDescent="0.3">
      <c r="A79" s="3">
        <v>135881</v>
      </c>
      <c r="B79" s="1" t="s">
        <v>70</v>
      </c>
      <c r="C79" s="4">
        <v>45362</v>
      </c>
      <c r="D79" t="str">
        <f>VLOOKUP(Table1[[#This Row],[Fusion_ID]],[1]!Table3[[#All],[Fusion_ID]:[Full_Name]],2,0)</f>
        <v>VASILE VIOREL MARIAN</v>
      </c>
    </row>
    <row r="80" spans="1:4" x14ac:dyDescent="0.3">
      <c r="A80" s="3">
        <v>135960</v>
      </c>
      <c r="B80" s="1" t="s">
        <v>69</v>
      </c>
      <c r="C80" s="4">
        <v>45369</v>
      </c>
      <c r="D80" t="str">
        <f>VLOOKUP(Table1[[#This Row],[Fusion_ID]],[1]!Table3[[#All],[Fusion_ID]:[Full_Name]],2,0)</f>
        <v>GHIRAN BOGDAN DOREL</v>
      </c>
    </row>
    <row r="81" spans="1:4" x14ac:dyDescent="0.3">
      <c r="A81" s="3">
        <v>136038</v>
      </c>
      <c r="B81" s="1" t="s">
        <v>68</v>
      </c>
      <c r="C81" s="4">
        <v>45376</v>
      </c>
      <c r="D81" t="str">
        <f>VLOOKUP(Table1[[#This Row],[Fusion_ID]],[1]!Table3[[#All],[Fusion_ID]:[Full_Name]],2,0)</f>
        <v>CIULEA ANTONIA MARIA</v>
      </c>
    </row>
    <row r="82" spans="1:4" x14ac:dyDescent="0.3">
      <c r="A82" s="3">
        <v>136113</v>
      </c>
      <c r="B82" s="1" t="s">
        <v>67</v>
      </c>
      <c r="C82" s="4">
        <v>45383</v>
      </c>
      <c r="D82" t="str">
        <f>VLOOKUP(Table1[[#This Row],[Fusion_ID]],[1]!Table3[[#All],[Fusion_ID]:[Full_Name]],2,0)</f>
        <v>IACOBESCU ELVIS-COSMIN</v>
      </c>
    </row>
    <row r="83" spans="1:4" x14ac:dyDescent="0.3">
      <c r="A83" s="3">
        <v>136168</v>
      </c>
      <c r="B83" s="1" t="s">
        <v>66</v>
      </c>
      <c r="C83" s="4">
        <v>45397</v>
      </c>
      <c r="D83" t="str">
        <f>VLOOKUP(Table1[[#This Row],[Fusion_ID]],[1]!Table3[[#All],[Fusion_ID]:[Full_Name]],2,0)</f>
        <v>CIOBANU NATALIA</v>
      </c>
    </row>
    <row r="84" spans="1:4" x14ac:dyDescent="0.3">
      <c r="A84" s="3">
        <v>136262</v>
      </c>
      <c r="B84" s="1" t="s">
        <v>65</v>
      </c>
      <c r="C84" s="4">
        <v>45400</v>
      </c>
      <c r="D84" t="str">
        <f>VLOOKUP(Table1[[#This Row],[Fusion_ID]],[1]!Table3[[#All],[Fusion_ID]:[Full_Name]],2,0)</f>
        <v>UNGUREANU STEFAN-AURELIAN</v>
      </c>
    </row>
    <row r="85" spans="1:4" x14ac:dyDescent="0.3">
      <c r="A85" s="3">
        <v>136304</v>
      </c>
      <c r="B85" s="1" t="s">
        <v>64</v>
      </c>
      <c r="C85" s="4">
        <v>45404</v>
      </c>
      <c r="D85" t="str">
        <f>VLOOKUP(Table1[[#This Row],[Fusion_ID]],[1]!Table3[[#All],[Fusion_ID]:[Full_Name]],2,0)</f>
        <v>TOMA OVIDIU- MIHAI</v>
      </c>
    </row>
    <row r="86" spans="1:4" x14ac:dyDescent="0.3">
      <c r="A86" s="3">
        <v>136360</v>
      </c>
      <c r="B86" s="1" t="s">
        <v>63</v>
      </c>
      <c r="C86" s="4">
        <v>45411</v>
      </c>
      <c r="D86" t="str">
        <f>VLOOKUP(Table1[[#This Row],[Fusion_ID]],[1]!Table3[[#All],[Fusion_ID]:[Full_Name]],2,0)</f>
        <v>SCARLAT ANA-MARIA</v>
      </c>
    </row>
    <row r="87" spans="1:4" x14ac:dyDescent="0.3">
      <c r="A87" s="3">
        <v>136407</v>
      </c>
      <c r="B87" s="1" t="s">
        <v>61</v>
      </c>
      <c r="C87" s="4">
        <v>45419</v>
      </c>
      <c r="D87" t="str">
        <f>VLOOKUP(Table1[[#This Row],[Fusion_ID]],[1]!Table3[[#All],[Fusion_ID]:[Full_Name]],2,0)</f>
        <v>TODEA STEFAN-NICOLAE</v>
      </c>
    </row>
    <row r="88" spans="1:4" x14ac:dyDescent="0.3">
      <c r="A88" s="3">
        <v>136406</v>
      </c>
      <c r="B88" s="1" t="s">
        <v>62</v>
      </c>
      <c r="C88" s="4">
        <v>45419</v>
      </c>
      <c r="D88" t="str">
        <f>VLOOKUP(Table1[[#This Row],[Fusion_ID]],[1]!Table3[[#All],[Fusion_ID]:[Full_Name]],2,0)</f>
        <v>BALABAN CONSTANTIN-CATALIN</v>
      </c>
    </row>
    <row r="89" spans="1:4" x14ac:dyDescent="0.3">
      <c r="A89" s="3">
        <v>136408</v>
      </c>
      <c r="B89" s="1" t="s">
        <v>60</v>
      </c>
      <c r="C89" s="4">
        <v>45420</v>
      </c>
      <c r="D89" t="str">
        <f>VLOOKUP(Table1[[#This Row],[Fusion_ID]],[1]!Table3[[#All],[Fusion_ID]:[Full_Name]],2,0)</f>
        <v>ONISOR DORIAN-BORIS</v>
      </c>
    </row>
    <row r="90" spans="1:4" x14ac:dyDescent="0.3">
      <c r="A90" s="3">
        <v>136461</v>
      </c>
      <c r="B90" s="1" t="s">
        <v>59</v>
      </c>
      <c r="C90" s="4">
        <v>45421</v>
      </c>
      <c r="D90" t="str">
        <f>VLOOKUP(Table1[[#This Row],[Fusion_ID]],[1]!Table3[[#All],[Fusion_ID]:[Full_Name]],2,0)</f>
        <v>PALADA IONUT-BOGDAN</v>
      </c>
    </row>
    <row r="91" spans="1:4" x14ac:dyDescent="0.3">
      <c r="A91" s="3">
        <v>136523</v>
      </c>
      <c r="B91" s="1" t="s">
        <v>58</v>
      </c>
      <c r="C91" s="4">
        <v>45432</v>
      </c>
      <c r="D91" t="str">
        <f>VLOOKUP(Table1[[#This Row],[Fusion_ID]],[1]!Table3[[#All],[Fusion_ID]:[Full_Name]],2,0)</f>
        <v>CRISTE GEANINA-MADALINA</v>
      </c>
    </row>
    <row r="92" spans="1:4" x14ac:dyDescent="0.3">
      <c r="A92" s="3">
        <v>136652</v>
      </c>
      <c r="B92" s="1" t="s">
        <v>57</v>
      </c>
      <c r="C92" s="4">
        <v>45449</v>
      </c>
      <c r="D92" t="str">
        <f>VLOOKUP(Table1[[#This Row],[Fusion_ID]],[1]!Table3[[#All],[Fusion_ID]:[Full_Name]],2,0)</f>
        <v>TOBA ANDREEA</v>
      </c>
    </row>
    <row r="93" spans="1:4" x14ac:dyDescent="0.3">
      <c r="A93" s="3">
        <v>136672</v>
      </c>
      <c r="B93" s="1" t="s">
        <v>56</v>
      </c>
      <c r="C93" s="4">
        <v>45453</v>
      </c>
      <c r="D93" t="str">
        <f>VLOOKUP(Table1[[#This Row],[Fusion_ID]],[1]!Table3[[#All],[Fusion_ID]:[Full_Name]],2,0)</f>
        <v>KOSZORUS-BUDICI GELU-ADRIAN</v>
      </c>
    </row>
    <row r="94" spans="1:4" x14ac:dyDescent="0.3">
      <c r="A94" s="3">
        <v>136762</v>
      </c>
      <c r="B94" s="1" t="s">
        <v>55</v>
      </c>
      <c r="C94" s="4">
        <v>45468</v>
      </c>
      <c r="D94" t="str">
        <f>VLOOKUP(Table1[[#This Row],[Fusion_ID]],[1]!Table3[[#All],[Fusion_ID]:[Full_Name]],2,0)</f>
        <v>STRATULAT CRISTINA</v>
      </c>
    </row>
    <row r="95" spans="1:4" x14ac:dyDescent="0.3">
      <c r="A95" s="3">
        <v>136784</v>
      </c>
      <c r="B95" s="1" t="s">
        <v>54</v>
      </c>
      <c r="C95" s="4">
        <v>45474</v>
      </c>
      <c r="D95" t="str">
        <f>VLOOKUP(Table1[[#This Row],[Fusion_ID]],[1]!Table3[[#All],[Fusion_ID]:[Full_Name]],2,0)</f>
        <v>POP BOGDAN-MIHAI</v>
      </c>
    </row>
    <row r="96" spans="1:4" x14ac:dyDescent="0.3">
      <c r="A96" s="3">
        <v>136817</v>
      </c>
      <c r="B96" s="1" t="s">
        <v>53</v>
      </c>
      <c r="C96" s="4">
        <v>45481</v>
      </c>
      <c r="D96" t="str">
        <f>VLOOKUP(Table1[[#This Row],[Fusion_ID]],[1]!Table3[[#All],[Fusion_ID]:[Full_Name]],2,0)</f>
        <v>POPA VLAD</v>
      </c>
    </row>
    <row r="97" spans="1:4" x14ac:dyDescent="0.3">
      <c r="A97" s="3">
        <v>136864</v>
      </c>
      <c r="B97" s="1" t="s">
        <v>51</v>
      </c>
      <c r="C97" s="4">
        <v>45488</v>
      </c>
      <c r="D97" t="str">
        <f>VLOOKUP(Table1[[#This Row],[Fusion_ID]],[1]!Table3[[#All],[Fusion_ID]:[Full_Name]],2,0)</f>
        <v>MILEA DANIEL</v>
      </c>
    </row>
    <row r="98" spans="1:4" x14ac:dyDescent="0.3">
      <c r="A98" s="3">
        <v>136863</v>
      </c>
      <c r="B98" s="1" t="s">
        <v>52</v>
      </c>
      <c r="C98" s="4">
        <v>45488</v>
      </c>
      <c r="D98" t="str">
        <f>VLOOKUP(Table1[[#This Row],[Fusion_ID]],[1]!Table3[[#All],[Fusion_ID]:[Full_Name]],2,0)</f>
        <v>ILEA CRISTIAN</v>
      </c>
    </row>
    <row r="99" spans="1:4" x14ac:dyDescent="0.3">
      <c r="A99" s="3">
        <v>136905</v>
      </c>
      <c r="B99" s="1" t="s">
        <v>50</v>
      </c>
      <c r="C99" s="4">
        <v>45495</v>
      </c>
      <c r="D99" t="str">
        <f>VLOOKUP(Table1[[#This Row],[Fusion_ID]],[1]!Table3[[#All],[Fusion_ID]:[Full_Name]],2,0)</f>
        <v>SIMINA-SUCIU ALEXANDRU-MARCEL</v>
      </c>
    </row>
    <row r="100" spans="1:4" x14ac:dyDescent="0.3">
      <c r="A100" s="3">
        <v>136986</v>
      </c>
      <c r="B100" s="1" t="s">
        <v>47</v>
      </c>
      <c r="C100" s="4">
        <v>45505</v>
      </c>
      <c r="D100" t="str">
        <f>VLOOKUP(Table1[[#This Row],[Fusion_ID]],[1]!Table3[[#All],[Fusion_ID]:[Full_Name]],2,0)</f>
        <v>NEGULESCU ADRIAN</v>
      </c>
    </row>
    <row r="101" spans="1:4" x14ac:dyDescent="0.3">
      <c r="A101" s="3">
        <v>136969</v>
      </c>
      <c r="B101" s="1" t="s">
        <v>48</v>
      </c>
      <c r="C101" s="4">
        <v>45505</v>
      </c>
      <c r="D101" t="str">
        <f>VLOOKUP(Table1[[#This Row],[Fusion_ID]],[1]!Table3[[#All],[Fusion_ID]:[Full_Name]],2,0)</f>
        <v>GRADINARU ROXANA ELENA</v>
      </c>
    </row>
    <row r="102" spans="1:4" x14ac:dyDescent="0.3">
      <c r="A102" s="3">
        <v>136966</v>
      </c>
      <c r="B102" s="1" t="s">
        <v>49</v>
      </c>
      <c r="C102" s="4">
        <v>45505</v>
      </c>
      <c r="D102" t="str">
        <f>VLOOKUP(Table1[[#This Row],[Fusion_ID]],[1]!Table3[[#All],[Fusion_ID]:[Full_Name]],2,0)</f>
        <v>NADEJDE CATALINA GABRIELA</v>
      </c>
    </row>
    <row r="103" spans="1:4" x14ac:dyDescent="0.3">
      <c r="A103" s="3">
        <v>137072</v>
      </c>
      <c r="B103" s="1" t="s">
        <v>45</v>
      </c>
      <c r="C103" s="4">
        <v>45523</v>
      </c>
      <c r="D103" t="str">
        <f>VLOOKUP(Table1[[#This Row],[Fusion_ID]],[1]!Table3[[#All],[Fusion_ID]:[Full_Name]],2,0)</f>
        <v>PASCUTA ANDREI-AUGUSTIN</v>
      </c>
    </row>
    <row r="104" spans="1:4" x14ac:dyDescent="0.3">
      <c r="A104" s="3">
        <v>137113</v>
      </c>
      <c r="B104" s="1" t="s">
        <v>43</v>
      </c>
      <c r="C104" s="4">
        <v>45530</v>
      </c>
      <c r="D104" t="str">
        <f>VLOOKUP(Table1[[#This Row],[Fusion_ID]],[1]!Table3[[#All],[Fusion_ID]:[Full_Name]],2,0)</f>
        <v>RUS IGNAT CATALIN</v>
      </c>
    </row>
    <row r="105" spans="1:4" x14ac:dyDescent="0.3">
      <c r="A105" s="3">
        <v>137073</v>
      </c>
      <c r="B105" s="1" t="s">
        <v>44</v>
      </c>
      <c r="C105" s="4">
        <v>45530</v>
      </c>
      <c r="D105" t="str">
        <f>VLOOKUP(Table1[[#This Row],[Fusion_ID]],[1]!Table3[[#All],[Fusion_ID]:[Full_Name]],2,0)</f>
        <v>STETCO RAMONA</v>
      </c>
    </row>
    <row r="106" spans="1:4" x14ac:dyDescent="0.3">
      <c r="A106" s="3">
        <v>137123</v>
      </c>
      <c r="B106" s="1" t="s">
        <v>41</v>
      </c>
      <c r="C106" s="4">
        <v>45531</v>
      </c>
      <c r="D106" t="str">
        <f>VLOOKUP(Table1[[#This Row],[Fusion_ID]],[1]!Table3[[#All],[Fusion_ID]:[Full_Name]],2,0)</f>
        <v>MARTINIUC VLADUT-MARIAN</v>
      </c>
    </row>
    <row r="107" spans="1:4" x14ac:dyDescent="0.3">
      <c r="A107" s="3">
        <v>137122</v>
      </c>
      <c r="B107" s="1" t="s">
        <v>42</v>
      </c>
      <c r="C107" s="4">
        <v>45531</v>
      </c>
      <c r="D107" t="str">
        <f>VLOOKUP(Table1[[#This Row],[Fusion_ID]],[1]!Table3[[#All],[Fusion_ID]:[Full_Name]],2,0)</f>
        <v>NEMES GEORGIANA FLORINA</v>
      </c>
    </row>
    <row r="108" spans="1:4" x14ac:dyDescent="0.3">
      <c r="A108" s="3">
        <v>137167</v>
      </c>
      <c r="B108" s="1" t="s">
        <v>39</v>
      </c>
      <c r="C108" s="4">
        <v>45540</v>
      </c>
      <c r="D108" t="str">
        <f>VLOOKUP(Table1[[#This Row],[Fusion_ID]],[1]!Table3[[#All],[Fusion_ID]:[Full_Name]],2,0)</f>
        <v>BANCU OANA-RAMONA</v>
      </c>
    </row>
    <row r="109" spans="1:4" x14ac:dyDescent="0.3">
      <c r="A109" s="3">
        <v>137185</v>
      </c>
      <c r="B109" s="1" t="s">
        <v>38</v>
      </c>
      <c r="C109" s="4">
        <v>45541</v>
      </c>
      <c r="D109" t="str">
        <f>VLOOKUP(Table1[[#This Row],[Fusion_ID]],[1]!Table3[[#All],[Fusion_ID]:[Full_Name]],2,0)</f>
        <v>DIMISCA MARIAN-TARCIZIU</v>
      </c>
    </row>
    <row r="110" spans="1:4" x14ac:dyDescent="0.3">
      <c r="A110" s="3">
        <v>137214</v>
      </c>
      <c r="B110" s="1" t="s">
        <v>37</v>
      </c>
      <c r="C110" s="4">
        <v>45544</v>
      </c>
      <c r="D110" t="str">
        <f>VLOOKUP(Table1[[#This Row],[Fusion_ID]],[1]!Table3[[#All],[Fusion_ID]:[Full_Name]],2,0)</f>
        <v>RENTEA ADRIAN</v>
      </c>
    </row>
    <row r="111" spans="1:4" x14ac:dyDescent="0.3">
      <c r="A111" s="3">
        <v>137067</v>
      </c>
      <c r="B111" s="1" t="s">
        <v>46</v>
      </c>
      <c r="C111" s="4">
        <v>45544</v>
      </c>
      <c r="D111" t="str">
        <f>VLOOKUP(Table1[[#This Row],[Fusion_ID]],[1]!Table3[[#All],[Fusion_ID]:[Full_Name]],2,0)</f>
        <v>OLARI ALEXANDRU-RENATO</v>
      </c>
    </row>
    <row r="112" spans="1:4" x14ac:dyDescent="0.3">
      <c r="A112" s="3">
        <v>137166</v>
      </c>
      <c r="B112" s="1" t="s">
        <v>40</v>
      </c>
      <c r="C112" s="4">
        <v>45547</v>
      </c>
      <c r="D112" t="str">
        <f>VLOOKUP(Table1[[#This Row],[Fusion_ID]],[1]!Table3[[#All],[Fusion_ID]:[Full_Name]],2,0)</f>
        <v>CHIRIAC ANDREEA IOANA</v>
      </c>
    </row>
    <row r="113" spans="1:4" x14ac:dyDescent="0.3">
      <c r="A113" s="3">
        <v>137267</v>
      </c>
      <c r="B113" s="1" t="s">
        <v>36</v>
      </c>
      <c r="C113" s="4">
        <v>45553</v>
      </c>
      <c r="D113" t="str">
        <f>VLOOKUP(Table1[[#This Row],[Fusion_ID]],[1]!Table3[[#All],[Fusion_ID]:[Full_Name]],2,0)</f>
        <v>JIMBEI VICTOR</v>
      </c>
    </row>
    <row r="114" spans="1:4" x14ac:dyDescent="0.3">
      <c r="A114" s="3">
        <v>137268</v>
      </c>
      <c r="B114" s="1" t="s">
        <v>35</v>
      </c>
      <c r="C114" s="4">
        <v>45558</v>
      </c>
      <c r="D114" t="str">
        <f>VLOOKUP(Table1[[#This Row],[Fusion_ID]],[1]!Table3[[#All],[Fusion_ID]:[Full_Name]],2,0)</f>
        <v>CANDEA FILIMON-DANIEL</v>
      </c>
    </row>
    <row r="115" spans="1:4" x14ac:dyDescent="0.3">
      <c r="A115" s="3">
        <v>137367</v>
      </c>
      <c r="B115" s="1" t="s">
        <v>33</v>
      </c>
      <c r="C115" s="4">
        <v>45566</v>
      </c>
      <c r="D115" t="str">
        <f>VLOOKUP(Table1[[#This Row],[Fusion_ID]],[1]!Table3[[#All],[Fusion_ID]:[Full_Name]],2,0)</f>
        <v>BUSUIOC ANDREI-COSMIN</v>
      </c>
    </row>
    <row r="116" spans="1:4" x14ac:dyDescent="0.3">
      <c r="A116" s="3">
        <v>137405</v>
      </c>
      <c r="B116" s="1" t="s">
        <v>32</v>
      </c>
      <c r="C116" s="4">
        <v>45573</v>
      </c>
      <c r="D116" t="str">
        <f>VLOOKUP(Table1[[#This Row],[Fusion_ID]],[1]!Table3[[#All],[Fusion_ID]:[Full_Name]],2,0)</f>
        <v>CRISTEA CRISTIAN</v>
      </c>
    </row>
    <row r="117" spans="1:4" x14ac:dyDescent="0.3">
      <c r="A117" s="3">
        <v>137410</v>
      </c>
      <c r="B117" s="1" t="s">
        <v>30</v>
      </c>
      <c r="C117" s="4">
        <v>45575</v>
      </c>
      <c r="D117" t="str">
        <f>VLOOKUP(Table1[[#This Row],[Fusion_ID]],[1]!Table3[[#All],[Fusion_ID]:[Full_Name]],2,0)</f>
        <v>SALAVASTRU IONUT EDUARD</v>
      </c>
    </row>
    <row r="118" spans="1:4" x14ac:dyDescent="0.3">
      <c r="A118" s="3">
        <v>137409</v>
      </c>
      <c r="B118" s="1" t="s">
        <v>31</v>
      </c>
      <c r="C118" s="4">
        <v>45575</v>
      </c>
      <c r="D118" t="str">
        <f>VLOOKUP(Table1[[#This Row],[Fusion_ID]],[1]!Table3[[#All],[Fusion_ID]:[Full_Name]],2,0)</f>
        <v>PINTE IONUT</v>
      </c>
    </row>
    <row r="119" spans="1:4" x14ac:dyDescent="0.3">
      <c r="A119" s="3">
        <v>137309</v>
      </c>
      <c r="B119" s="1" t="s">
        <v>34</v>
      </c>
      <c r="C119" s="4">
        <v>45580</v>
      </c>
      <c r="D119" t="str">
        <f>VLOOKUP(Table1[[#This Row],[Fusion_ID]],[1]!Table3[[#All],[Fusion_ID]:[Full_Name]],2,0)</f>
        <v>PATRASCU CLAUDIU</v>
      </c>
    </row>
    <row r="120" spans="1:4" x14ac:dyDescent="0.3">
      <c r="A120" s="3">
        <v>137486</v>
      </c>
      <c r="B120" s="1" t="s">
        <v>29</v>
      </c>
      <c r="C120" s="4">
        <v>45586</v>
      </c>
      <c r="D120" t="str">
        <f>VLOOKUP(Table1[[#This Row],[Fusion_ID]],[1]!Table3[[#All],[Fusion_ID]:[Full_Name]],2,0)</f>
        <v>SAVA ADINA</v>
      </c>
    </row>
    <row r="121" spans="1:4" x14ac:dyDescent="0.3">
      <c r="A121" s="3">
        <v>137600</v>
      </c>
      <c r="B121" s="1" t="s">
        <v>25</v>
      </c>
      <c r="C121" s="4">
        <v>45597</v>
      </c>
      <c r="D121" t="str">
        <f>VLOOKUP(Table1[[#This Row],[Fusion_ID]],[1]!Table3[[#All],[Fusion_ID]:[Full_Name]],2,0)</f>
        <v>MIHAI HORATIU HORNARIU</v>
      </c>
    </row>
    <row r="122" spans="1:4" x14ac:dyDescent="0.3">
      <c r="A122" s="3">
        <v>137599</v>
      </c>
      <c r="B122" s="1" t="s">
        <v>26</v>
      </c>
      <c r="C122" s="4">
        <v>45597</v>
      </c>
      <c r="D122" t="str">
        <f>VLOOKUP(Table1[[#This Row],[Fusion_ID]],[1]!Table3[[#All],[Fusion_ID]:[Full_Name]],2,0)</f>
        <v>PAVEL ADRIAN MARINEL</v>
      </c>
    </row>
    <row r="123" spans="1:4" x14ac:dyDescent="0.3">
      <c r="A123" s="3">
        <v>137598</v>
      </c>
      <c r="B123" s="1" t="s">
        <v>27</v>
      </c>
      <c r="C123" s="4">
        <v>45597</v>
      </c>
      <c r="D123" t="str">
        <f>VLOOKUP(Table1[[#This Row],[Fusion_ID]],[1]!Table3[[#All],[Fusion_ID]:[Full_Name]],2,0)</f>
        <v>RADU ALEXANDRU FLORIN</v>
      </c>
    </row>
    <row r="124" spans="1:4" x14ac:dyDescent="0.3">
      <c r="A124" s="3">
        <v>137550</v>
      </c>
      <c r="B124" s="1" t="s">
        <v>28</v>
      </c>
      <c r="C124" s="4">
        <v>45597</v>
      </c>
      <c r="D124" t="str">
        <f>VLOOKUP(Table1[[#This Row],[Fusion_ID]],[1]!Table3[[#All],[Fusion_ID]:[Full_Name]],2,0)</f>
        <v>LUCHIAN DENISA MIHAELA</v>
      </c>
    </row>
    <row r="125" spans="1:4" x14ac:dyDescent="0.3">
      <c r="A125" s="3">
        <v>137606</v>
      </c>
      <c r="B125" s="1" t="s">
        <v>24</v>
      </c>
      <c r="C125" s="4">
        <v>45600</v>
      </c>
      <c r="D125" t="str">
        <f>VLOOKUP(Table1[[#This Row],[Fusion_ID]],[1]!Table3[[#All],[Fusion_ID]:[Full_Name]],2,0)</f>
        <v>BALOG SERBAN IUSTIN</v>
      </c>
    </row>
    <row r="126" spans="1:4" x14ac:dyDescent="0.3">
      <c r="A126" s="3">
        <v>137641</v>
      </c>
      <c r="B126" s="1" t="s">
        <v>22</v>
      </c>
      <c r="C126" s="4">
        <v>45607</v>
      </c>
      <c r="D126" t="str">
        <f>VLOOKUP(Table1[[#This Row],[Fusion_ID]],[1]!Table3[[#All],[Fusion_ID]:[Full_Name]],2,0)</f>
        <v>VIRLAN VALENTIN-STEFAN</v>
      </c>
    </row>
    <row r="127" spans="1:4" x14ac:dyDescent="0.3">
      <c r="A127" s="3">
        <v>137635</v>
      </c>
      <c r="B127" s="1" t="s">
        <v>23</v>
      </c>
      <c r="C127" s="4">
        <v>45607</v>
      </c>
      <c r="D127" t="str">
        <f>VLOOKUP(Table1[[#This Row],[Fusion_ID]],[1]!Table3[[#All],[Fusion_ID]:[Full_Name]],2,0)</f>
        <v>BARBU ANDREI-VASILE</v>
      </c>
    </row>
    <row r="128" spans="1:4" x14ac:dyDescent="0.3">
      <c r="A128" s="3">
        <v>137699</v>
      </c>
      <c r="B128" s="1" t="s">
        <v>20</v>
      </c>
      <c r="C128" s="4">
        <v>45621</v>
      </c>
      <c r="D128" t="str">
        <f>VLOOKUP(Table1[[#This Row],[Fusion_ID]],[1]!Table3[[#All],[Fusion_ID]:[Full_Name]],2,0)</f>
        <v>LEONTE MIHAIL</v>
      </c>
    </row>
    <row r="129" spans="1:4" x14ac:dyDescent="0.3">
      <c r="A129" s="3">
        <v>137698</v>
      </c>
      <c r="B129" s="1" t="s">
        <v>21</v>
      </c>
      <c r="C129" s="4">
        <v>45623</v>
      </c>
      <c r="D129" t="str">
        <f>VLOOKUP(Table1[[#This Row],[Fusion_ID]],[1]!Table3[[#All],[Fusion_ID]:[Full_Name]],2,0)</f>
        <v>BEJENARIU MIHAI</v>
      </c>
    </row>
    <row r="130" spans="1:4" x14ac:dyDescent="0.3">
      <c r="A130" s="3">
        <v>137733</v>
      </c>
      <c r="B130" s="1" t="s">
        <v>19</v>
      </c>
      <c r="C130" s="4">
        <v>45628</v>
      </c>
      <c r="D130" t="str">
        <f>VLOOKUP(Table1[[#This Row],[Fusion_ID]],[1]!Table3[[#All],[Fusion_ID]:[Full_Name]],2,0)</f>
        <v>PINTA CATALIN</v>
      </c>
    </row>
    <row r="131" spans="1:4" x14ac:dyDescent="0.3">
      <c r="A131" s="3">
        <v>137914</v>
      </c>
      <c r="B131" s="1" t="s">
        <v>17</v>
      </c>
      <c r="C131" s="4">
        <v>45665</v>
      </c>
      <c r="D131" t="str">
        <f>VLOOKUP(Table1[[#This Row],[Fusion_ID]],[1]!Table3[[#All],[Fusion_ID]:[Full_Name]],2,0)</f>
        <v>PRECUP EDUARD IONUT</v>
      </c>
    </row>
    <row r="132" spans="1:4" x14ac:dyDescent="0.3">
      <c r="A132" s="3">
        <v>137789</v>
      </c>
      <c r="B132" s="1" t="s">
        <v>18</v>
      </c>
      <c r="C132" s="4">
        <v>45665</v>
      </c>
      <c r="D132" t="str">
        <f>VLOOKUP(Table1[[#This Row],[Fusion_ID]],[1]!Table3[[#All],[Fusion_ID]:[Full_Name]],2,0)</f>
        <v>PALADE ALECSANDRA CRISTINA</v>
      </c>
    </row>
    <row r="133" spans="1:4" x14ac:dyDescent="0.3">
      <c r="A133" s="3">
        <v>137998</v>
      </c>
      <c r="B133" s="1" t="s">
        <v>16</v>
      </c>
      <c r="C133" s="4">
        <v>45670</v>
      </c>
      <c r="D133" t="str">
        <f>VLOOKUP(Table1[[#This Row],[Fusion_ID]],[1]!Table3[[#All],[Fusion_ID]:[Full_Name]],2,0)</f>
        <v>LAJEA IONELA</v>
      </c>
    </row>
    <row r="134" spans="1:4" x14ac:dyDescent="0.3">
      <c r="A134" s="3">
        <v>138026</v>
      </c>
      <c r="B134" s="1" t="s">
        <v>9</v>
      </c>
      <c r="C134" s="4">
        <v>45677</v>
      </c>
      <c r="D134" t="str">
        <f>VLOOKUP(Table1[[#This Row],[Fusion_ID]],[1]!Table3[[#All],[Fusion_ID]:[Full_Name]],2,0)</f>
        <v>SINMARTEAN ALIN-MIRCEA</v>
      </c>
    </row>
    <row r="135" spans="1:4" x14ac:dyDescent="0.3">
      <c r="A135" s="3">
        <v>138036</v>
      </c>
      <c r="B135" s="1" t="s">
        <v>8</v>
      </c>
      <c r="C135" s="4">
        <v>45680</v>
      </c>
      <c r="D135" t="str">
        <f>VLOOKUP(Table1[[#This Row],[Fusion_ID]],[1]!Table3[[#All],[Fusion_ID]:[Full_Name]],2,0)</f>
        <v>CATALIN DRAGOS</v>
      </c>
    </row>
    <row r="136" spans="1:4" x14ac:dyDescent="0.3">
      <c r="A136" s="3">
        <v>138075</v>
      </c>
      <c r="B136" s="1" t="s">
        <v>7</v>
      </c>
      <c r="C136" s="4">
        <v>45684</v>
      </c>
      <c r="D136" t="str">
        <f>VLOOKUP(Table1[[#This Row],[Fusion_ID]],[1]!Table3[[#All],[Fusion_ID]:[Full_Name]],2,0)</f>
        <v>TUDOR STOICOVICI</v>
      </c>
    </row>
    <row r="137" spans="1:4" x14ac:dyDescent="0.3">
      <c r="A137" s="3" t="s">
        <v>3</v>
      </c>
      <c r="B137" s="1" t="s">
        <v>4</v>
      </c>
      <c r="C137" s="4">
        <v>45691</v>
      </c>
      <c r="D137" t="e">
        <f>VLOOKUP(Table1[[#This Row],[Fusion_ID]],[1]!Table3[[#All],[Fusion_ID]:[Full_Name]],2,0)</f>
        <v>#N/A</v>
      </c>
    </row>
    <row r="138" spans="1:4" x14ac:dyDescent="0.3">
      <c r="A138" s="3">
        <v>138116</v>
      </c>
      <c r="B138" s="1" t="s">
        <v>6</v>
      </c>
      <c r="C138" s="4">
        <v>45691</v>
      </c>
      <c r="D138" t="str">
        <f>VLOOKUP(Table1[[#This Row],[Fusion_ID]],[1]!Table3[[#All],[Fusion_ID]:[Full_Name]],2,0)</f>
        <v>ANDREEA RADU</v>
      </c>
    </row>
    <row r="139" spans="1:4" x14ac:dyDescent="0.3">
      <c r="A139" s="5">
        <v>138117</v>
      </c>
      <c r="B139" s="6" t="s">
        <v>5</v>
      </c>
      <c r="C139" s="7">
        <v>45695</v>
      </c>
      <c r="D139" t="str">
        <f>VLOOKUP(Table1[[#This Row],[Fusion_ID]],[1]!Table3[[#All],[Fusion_ID]:[Full_Name]],2,0)</f>
        <v>GEORGIANA STOENICA VLAD</v>
      </c>
    </row>
    <row r="140" spans="1:4" x14ac:dyDescent="0.3">
      <c r="A140" s="3">
        <v>138010</v>
      </c>
      <c r="B140" s="1" t="s">
        <v>10</v>
      </c>
      <c r="C140" s="4">
        <v>45670</v>
      </c>
      <c r="D140" t="e">
        <f>VLOOKUP(Table1[[#This Row],[Fusion_ID]],[1]!Table3[[#All],[Fusion_ID]:[Full_Name]],2,0)</f>
        <v>#VALUE!</v>
      </c>
    </row>
    <row r="141" spans="1:4" x14ac:dyDescent="0.3">
      <c r="A141" s="3">
        <v>138009</v>
      </c>
      <c r="B141" s="1" t="s">
        <v>11</v>
      </c>
      <c r="C141" s="4">
        <v>45670</v>
      </c>
      <c r="D141" t="e">
        <f>VLOOKUP(Table1[[#This Row],[Fusion_ID]],[1]!Table3[[#All],[Fusion_ID]:[Full_Name]],2,0)</f>
        <v>#VALUE!</v>
      </c>
    </row>
    <row r="142" spans="1:4" x14ac:dyDescent="0.3">
      <c r="A142" s="3">
        <v>138008</v>
      </c>
      <c r="B142" s="1" t="s">
        <v>12</v>
      </c>
      <c r="C142" s="4">
        <v>45670</v>
      </c>
      <c r="D142" t="e">
        <f>VLOOKUP(Table1[[#This Row],[Fusion_ID]],[1]!Table3[[#All],[Fusion_ID]:[Full_Name]],2,0)</f>
        <v>#VALUE!</v>
      </c>
    </row>
    <row r="143" spans="1:4" x14ac:dyDescent="0.3">
      <c r="A143" s="3">
        <v>138007</v>
      </c>
      <c r="B143" s="1" t="s">
        <v>13</v>
      </c>
      <c r="C143" s="4">
        <v>45670</v>
      </c>
      <c r="D143" t="e">
        <f>VLOOKUP(Table1[[#This Row],[Fusion_ID]],[1]!Table3[[#All],[Fusion_ID]:[Full_Name]],2,0)</f>
        <v>#VALUE!</v>
      </c>
    </row>
    <row r="144" spans="1:4" x14ac:dyDescent="0.3">
      <c r="A144" s="3">
        <v>138006</v>
      </c>
      <c r="B144" s="1" t="s">
        <v>14</v>
      </c>
      <c r="C144" s="4">
        <v>45670</v>
      </c>
      <c r="D144" t="e">
        <f>VLOOKUP(Table1[[#This Row],[Fusion_ID]],[1]!Table3[[#All],[Fusion_ID]:[Full_Name]],2,0)</f>
        <v>#VALUE!</v>
      </c>
    </row>
    <row r="145" spans="1:4" x14ac:dyDescent="0.3">
      <c r="A145" s="3">
        <v>138005</v>
      </c>
      <c r="B145" s="1" t="s">
        <v>15</v>
      </c>
      <c r="C145" s="4">
        <v>45670</v>
      </c>
      <c r="D145" t="e">
        <f>VLOOKUP(Table1[[#This Row],[Fusion_ID]],[1]!Table3[[#All],[Fusion_ID]:[Full_Name]],2,0)</f>
        <v>#VALUE!</v>
      </c>
    </row>
    <row r="146" spans="1:4" x14ac:dyDescent="0.3">
      <c r="A146" s="11"/>
      <c r="B146" s="11"/>
      <c r="C146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2025-02-21T11:48:10Z</dcterms:created>
  <dcterms:modified xsi:type="dcterms:W3CDTF">2025-03-29T13:58:20Z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etDate">
    <vt:lpwstr>2025-02-21T11:49:39Z</vt:lpwstr>
  </property>
  <property fmtid="{D5CDD505-2E9C-101B-9397-08002B2CF9AE}" pid="4" name="MSIP_Label_2ae551e3-0043-40f0-9a67-12d995049d50_Method">
    <vt:lpwstr>Standard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SiteId">
    <vt:lpwstr>97984c2b-a229-4609-8185-ae84947bc3fc</vt:lpwstr>
  </property>
  <property fmtid="{D5CDD505-2E9C-101B-9397-08002B2CF9AE}" pid="7" name="MSIP_Label_2ae551e3-0043-40f0-9a67-12d995049d50_ActionId">
    <vt:lpwstr>9fb94be6-f4a3-4b85-8aa1-4a967264daab</vt:lpwstr>
  </property>
  <property fmtid="{D5CDD505-2E9C-101B-9397-08002B2CF9AE}" pid="8" name="MSIP_Label_2ae551e3-0043-40f0-9a67-12d995049d50_ContentBits">
    <vt:lpwstr>0</vt:lpwstr>
  </property>
  <property fmtid="{D5CDD505-2E9C-101B-9397-08002B2CF9AE}" pid="9" name="MSIP_Label_2ae551e3-0043-40f0-9a67-12d995049d50_Tag">
    <vt:lpwstr>10, 3, 0, 2</vt:lpwstr>
  </property>
</Properties>
</file>