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9df14724d46623/Documentos/"/>
    </mc:Choice>
  </mc:AlternateContent>
  <xr:revisionPtr revIDLastSave="161" documentId="8_{0AD5DDAD-9955-425C-A8AE-3017B7BFAE02}" xr6:coauthVersionLast="47" xr6:coauthVersionMax="47" xr10:uidLastSave="{BC68D364-2CED-4DF2-A5B8-189CC7F30D8D}"/>
  <bookViews>
    <workbookView xWindow="-120" yWindow="-120" windowWidth="29040" windowHeight="16440" activeTab="2" xr2:uid="{5AF1A002-F494-4F8B-950E-05B3BC7A0035}"/>
  </bookViews>
  <sheets>
    <sheet name="Listado de Premios" sheetId="1" r:id="rId1"/>
    <sheet name="Modelos Autos 2025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B16" i="1"/>
  <c r="E16" i="1"/>
  <c r="D3" i="3"/>
  <c r="D4" i="3"/>
  <c r="D5" i="3"/>
  <c r="D2" i="3"/>
  <c r="E3" i="2"/>
  <c r="E4" i="2"/>
  <c r="E5" i="2"/>
  <c r="E6" i="2"/>
  <c r="E7" i="2"/>
  <c r="E8" i="2"/>
  <c r="D2" i="2"/>
  <c r="D4" i="2"/>
  <c r="D5" i="2"/>
  <c r="D6" i="2"/>
  <c r="D7" i="2"/>
  <c r="D8" i="2"/>
  <c r="D3" i="2"/>
  <c r="C3" i="2"/>
  <c r="C2" i="2"/>
  <c r="C4" i="2"/>
  <c r="C5" i="2"/>
  <c r="C6" i="2"/>
  <c r="C7" i="2"/>
  <c r="C8" i="2"/>
  <c r="B3" i="2"/>
  <c r="B4" i="2"/>
  <c r="B5" i="2"/>
  <c r="B6" i="2"/>
  <c r="B7" i="2"/>
  <c r="B8" i="2"/>
  <c r="B2" i="2"/>
  <c r="C18" i="1"/>
  <c r="D18" i="1"/>
  <c r="E18" i="1"/>
  <c r="F18" i="1"/>
  <c r="G18" i="1"/>
  <c r="B18" i="1"/>
  <c r="B17" i="1"/>
  <c r="C17" i="1"/>
  <c r="D17" i="1"/>
  <c r="E17" i="1"/>
  <c r="F17" i="1"/>
  <c r="G17" i="1"/>
  <c r="F16" i="1"/>
  <c r="C16" i="1"/>
  <c r="D16" i="1"/>
  <c r="G16" i="1"/>
  <c r="G3" i="1"/>
  <c r="D2" i="1"/>
  <c r="D3" i="1"/>
  <c r="D4" i="1"/>
  <c r="D5" i="1"/>
  <c r="D6" i="1"/>
  <c r="D7" i="1"/>
  <c r="D8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<sst xmlns="http://schemas.openxmlformats.org/spreadsheetml/2006/main" count="45" uniqueCount="30">
  <si>
    <t>Nombre</t>
  </si>
  <si>
    <t>Concurso</t>
  </si>
  <si>
    <t>Puntos</t>
  </si>
  <si>
    <t>Dólares Ganados</t>
  </si>
  <si>
    <t>Agenda</t>
  </si>
  <si>
    <t>Reloj</t>
  </si>
  <si>
    <t>Premio Extra</t>
  </si>
  <si>
    <t>Sara Garcia</t>
  </si>
  <si>
    <t>Juan López</t>
  </si>
  <si>
    <t>Rebeca Ferrer</t>
  </si>
  <si>
    <t>Luis Atienza</t>
  </si>
  <si>
    <t>Ramón Gurierrez</t>
  </si>
  <si>
    <t>$ POR PUNTO</t>
  </si>
  <si>
    <t>Más de 50</t>
  </si>
  <si>
    <t>50 o menos</t>
  </si>
  <si>
    <t>€ Ganados</t>
  </si>
  <si>
    <t>Valor Premio Extra</t>
  </si>
  <si>
    <t>Sara García</t>
  </si>
  <si>
    <t>Modelo Vendido</t>
  </si>
  <si>
    <t>Precio Base</t>
  </si>
  <si>
    <t>Forma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</si>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</sst>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Q&quot;* #,##0.00_-;\-&quot;Q&quot;* #,##0.00_-;_-&quot;Q&quot;* &quot;-&quot;??_-;_-@_-"/>
    <numFmt numFmtId="164" formatCode="_-* #,##0.00\ [$€-C0A]_-;\-* #,##0.00\ [$€-C0A]_-;_-* &quot;-&quot;??\ [$€-C0A]_-;_-@_-"/>
    <numFmt numFmtId="165" formatCode="_-[$$-2809]* #,##0.00_-;\-[$$-2809]* #,##0.00_-;_-[$$-2809]* &quot;-&quot;??_-;_-@_-"/>
    <numFmt numFmtId="166" formatCode="_-[$€-2]\ * #,##0.00_-;\-[$€-2]\ * #,##0.00_-;_-[$€-2]\ * &quot;-&quot;??_-;_-@_-"/>
    <numFmt numFmtId="167" formatCode="_-[$$-C09]* #,##0.00_-;\-[$$-C09]* #,##0.00_-;_-[$$-C09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165" fontId="2" fillId="0" borderId="1" xfId="1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/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DB9B-9699-4F49-B924-7D3E88D60E01}">
  <dimension ref="A1:S33"/>
  <sheetViews>
    <sheetView workbookViewId="0">
      <selection activeCell="D42" sqref="D42"/>
    </sheetView>
  </sheetViews>
  <sheetFormatPr baseColWidth="10" defaultRowHeight="15" x14ac:dyDescent="0.25"/>
  <cols>
    <col min="1" max="1" width="22.5703125" style="7" customWidth="1"/>
    <col min="2" max="2" width="16.28515625" style="7" customWidth="1"/>
    <col min="3" max="3" width="11.42578125" style="7"/>
    <col min="4" max="4" width="13.7109375" style="7" customWidth="1"/>
    <col min="5" max="5" width="11.42578125" style="7" customWidth="1"/>
    <col min="6" max="6" width="10.28515625" style="7" customWidth="1"/>
    <col min="7" max="7" width="13.7109375" style="7" customWidth="1"/>
    <col min="8" max="16384" width="11.42578125" style="7"/>
  </cols>
  <sheetData>
    <row r="1" spans="1:7" ht="31.5" customHeight="1" x14ac:dyDescent="0.25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4" t="s">
        <v>6</v>
      </c>
    </row>
    <row r="2" spans="1:7" x14ac:dyDescent="0.25">
      <c r="A2" s="3" t="s">
        <v>8</v>
      </c>
      <c r="B2" s="1">
        <v>1</v>
      </c>
      <c r="C2" s="1">
        <v>60</v>
      </c>
      <c r="D2" s="8">
        <f>IF(C2&gt;=50, C2*4, C2*2)</f>
        <v>240</v>
      </c>
      <c r="E2" s="1" t="str">
        <f>IF(B2=1, "SI", "")</f>
        <v>SI</v>
      </c>
      <c r="F2" s="1" t="str">
        <f>IF(B2&gt;=2, "SI", "NO")</f>
        <v>NO</v>
      </c>
      <c r="G2" s="1" t="str">
        <f>IF(C2&gt;=100, "Viaje a parís!", "Otra vez será.")</f>
        <v>Otra vez será.</v>
      </c>
    </row>
    <row r="3" spans="1:7" x14ac:dyDescent="0.25">
      <c r="A3" s="3" t="s">
        <v>7</v>
      </c>
      <c r="B3" s="1">
        <v>2</v>
      </c>
      <c r="C3" s="1">
        <v>150</v>
      </c>
      <c r="D3" s="8">
        <f t="shared" ref="D3:D8" si="0">IF(C3&gt;=50, C3*4, C3*2)</f>
        <v>600</v>
      </c>
      <c r="E3" s="1" t="str">
        <f t="shared" ref="E3:E8" si="1">IF(B3=1, "SI", "")</f>
        <v/>
      </c>
      <c r="F3" s="1" t="str">
        <f t="shared" ref="F3:F8" si="2">IF(B3&gt;=2, "SI", "NO")</f>
        <v>SI</v>
      </c>
      <c r="G3" s="1" t="str">
        <f>IF(C3&gt;=100, "Viaje a parís!", "Otra vez será.")</f>
        <v>Viaje a parís!</v>
      </c>
    </row>
    <row r="4" spans="1:7" x14ac:dyDescent="0.25">
      <c r="A4" s="3" t="s">
        <v>8</v>
      </c>
      <c r="B4" s="1">
        <v>2</v>
      </c>
      <c r="C4" s="1">
        <v>120</v>
      </c>
      <c r="D4" s="8">
        <f t="shared" si="0"/>
        <v>480</v>
      </c>
      <c r="E4" s="1" t="str">
        <f t="shared" si="1"/>
        <v/>
      </c>
      <c r="F4" s="1" t="str">
        <f t="shared" si="2"/>
        <v>SI</v>
      </c>
      <c r="G4" s="1" t="str">
        <f t="shared" ref="G4:G8" si="3">IF(C4&gt;=100, "Viaje a parís!", "Otra vez será.")</f>
        <v>Viaje a parís!</v>
      </c>
    </row>
    <row r="5" spans="1:7" x14ac:dyDescent="0.25">
      <c r="A5" s="3" t="s">
        <v>9</v>
      </c>
      <c r="B5" s="1">
        <v>3</v>
      </c>
      <c r="C5" s="1">
        <v>30</v>
      </c>
      <c r="D5" s="8">
        <f t="shared" si="0"/>
        <v>60</v>
      </c>
      <c r="E5" s="1" t="str">
        <f t="shared" si="1"/>
        <v/>
      </c>
      <c r="F5" s="1" t="str">
        <f t="shared" si="2"/>
        <v>SI</v>
      </c>
      <c r="G5" s="1" t="str">
        <f t="shared" si="3"/>
        <v>Otra vez será.</v>
      </c>
    </row>
    <row r="6" spans="1:7" x14ac:dyDescent="0.25">
      <c r="A6" s="3" t="s">
        <v>10</v>
      </c>
      <c r="B6" s="1">
        <v>1</v>
      </c>
      <c r="C6" s="1">
        <v>90</v>
      </c>
      <c r="D6" s="8">
        <f t="shared" si="0"/>
        <v>360</v>
      </c>
      <c r="E6" s="1" t="str">
        <f t="shared" si="1"/>
        <v>SI</v>
      </c>
      <c r="F6" s="1" t="str">
        <f t="shared" si="2"/>
        <v>NO</v>
      </c>
      <c r="G6" s="1" t="str">
        <f t="shared" si="3"/>
        <v>Otra vez será.</v>
      </c>
    </row>
    <row r="7" spans="1:7" x14ac:dyDescent="0.25">
      <c r="A7" s="3" t="s">
        <v>9</v>
      </c>
      <c r="B7" s="1">
        <v>2</v>
      </c>
      <c r="C7" s="1">
        <v>120</v>
      </c>
      <c r="D7" s="8">
        <f t="shared" si="0"/>
        <v>480</v>
      </c>
      <c r="E7" s="1" t="str">
        <f t="shared" si="1"/>
        <v/>
      </c>
      <c r="F7" s="1" t="str">
        <f t="shared" si="2"/>
        <v>SI</v>
      </c>
      <c r="G7" s="1" t="str">
        <f t="shared" si="3"/>
        <v>Viaje a parís!</v>
      </c>
    </row>
    <row r="8" spans="1:7" x14ac:dyDescent="0.25">
      <c r="A8" s="3" t="s">
        <v>11</v>
      </c>
      <c r="B8" s="1">
        <v>3</v>
      </c>
      <c r="C8" s="1">
        <v>60</v>
      </c>
      <c r="D8" s="8">
        <f t="shared" si="0"/>
        <v>240</v>
      </c>
      <c r="E8" s="1" t="str">
        <f t="shared" si="1"/>
        <v/>
      </c>
      <c r="F8" s="1" t="str">
        <f t="shared" si="2"/>
        <v>SI</v>
      </c>
      <c r="G8" s="1" t="str">
        <f t="shared" si="3"/>
        <v>Otra vez será.</v>
      </c>
    </row>
    <row r="9" spans="1:7" x14ac:dyDescent="0.25">
      <c r="A9" s="5" t="s">
        <v>12</v>
      </c>
      <c r="B9" s="6"/>
      <c r="C9" s="6"/>
      <c r="D9" s="6"/>
      <c r="E9" s="6"/>
      <c r="F9" s="6"/>
      <c r="G9" s="6"/>
    </row>
    <row r="10" spans="1:7" x14ac:dyDescent="0.25">
      <c r="A10" s="5" t="s">
        <v>13</v>
      </c>
      <c r="B10" s="9">
        <v>4</v>
      </c>
      <c r="C10" s="6"/>
      <c r="D10" s="6"/>
      <c r="E10" s="6"/>
      <c r="F10" s="6"/>
      <c r="G10" s="6"/>
    </row>
    <row r="11" spans="1:7" x14ac:dyDescent="0.25">
      <c r="A11" s="5" t="s">
        <v>14</v>
      </c>
      <c r="B11" s="9">
        <v>2</v>
      </c>
      <c r="C11" s="6"/>
      <c r="D11" s="6"/>
      <c r="E11" s="6"/>
      <c r="F11" s="6"/>
      <c r="G11" s="6"/>
    </row>
    <row r="13" spans="1:7" ht="28.5" customHeight="1" x14ac:dyDescent="0.25">
      <c r="A13" s="2" t="s">
        <v>0</v>
      </c>
      <c r="B13" s="3" t="s">
        <v>8</v>
      </c>
      <c r="C13" s="3" t="s">
        <v>17</v>
      </c>
      <c r="D13" s="3" t="s">
        <v>8</v>
      </c>
      <c r="E13" s="14" t="s">
        <v>9</v>
      </c>
      <c r="F13" s="14" t="s">
        <v>10</v>
      </c>
      <c r="G13" s="14" t="s">
        <v>9</v>
      </c>
    </row>
    <row r="14" spans="1:7" x14ac:dyDescent="0.25">
      <c r="A14" s="2" t="s">
        <v>1</v>
      </c>
      <c r="B14" s="1">
        <v>1</v>
      </c>
      <c r="C14" s="1">
        <v>2</v>
      </c>
      <c r="D14" s="1">
        <v>2</v>
      </c>
      <c r="E14" s="1">
        <v>3</v>
      </c>
      <c r="F14" s="1">
        <v>1</v>
      </c>
      <c r="G14" s="1">
        <v>2</v>
      </c>
    </row>
    <row r="15" spans="1:7" x14ac:dyDescent="0.25">
      <c r="A15" s="2" t="s">
        <v>2</v>
      </c>
      <c r="B15" s="1">
        <v>60</v>
      </c>
      <c r="C15" s="1">
        <v>150</v>
      </c>
      <c r="D15" s="1">
        <v>120</v>
      </c>
      <c r="E15" s="1">
        <v>30</v>
      </c>
      <c r="F15" s="1">
        <v>90</v>
      </c>
      <c r="G15" s="1">
        <v>120</v>
      </c>
    </row>
    <row r="16" spans="1:7" x14ac:dyDescent="0.25">
      <c r="A16" s="10" t="s">
        <v>15</v>
      </c>
      <c r="B16" s="13">
        <f>IF(E15&gt;=80, 1500,0)</f>
        <v>0</v>
      </c>
      <c r="C16" s="13">
        <f t="shared" ref="C16:G16" si="4">IF(C15&gt;=80, 1500, 0)</f>
        <v>1500</v>
      </c>
      <c r="D16" s="13">
        <f t="shared" si="4"/>
        <v>1500</v>
      </c>
      <c r="E16" s="13">
        <f>IF(E15&gt;=80, 1500,0)</f>
        <v>0</v>
      </c>
      <c r="F16" s="1" t="str">
        <f>IF(F15&gt;=80,"€  1,500.00", 0)</f>
        <v>€  1,500.00</v>
      </c>
      <c r="G16" s="13">
        <f t="shared" si="4"/>
        <v>1500</v>
      </c>
    </row>
    <row r="17" spans="1:7" x14ac:dyDescent="0.25">
      <c r="A17" s="2" t="s">
        <v>6</v>
      </c>
      <c r="B17" s="1" t="str">
        <f>IF(B15&gt;=120, "Agenda", "Reloj")</f>
        <v>Reloj</v>
      </c>
      <c r="C17" s="1" t="str">
        <f t="shared" ref="C17:G17" si="5">IF(C15&gt;=120, "Agenda", "Reloj")</f>
        <v>Agenda</v>
      </c>
      <c r="D17" s="1" t="str">
        <f t="shared" si="5"/>
        <v>Agenda</v>
      </c>
      <c r="E17" s="1" t="str">
        <f t="shared" si="5"/>
        <v>Reloj</v>
      </c>
      <c r="F17" s="1" t="str">
        <f t="shared" si="5"/>
        <v>Reloj</v>
      </c>
      <c r="G17" s="1" t="str">
        <f t="shared" si="5"/>
        <v>Agenda</v>
      </c>
    </row>
    <row r="18" spans="1:7" x14ac:dyDescent="0.25">
      <c r="A18" s="2" t="s">
        <v>16</v>
      </c>
      <c r="B18" s="1" t="str">
        <f>IF(B15&gt;=120, "$    180", "€      60")</f>
        <v>€      60</v>
      </c>
      <c r="C18" s="1" t="str">
        <f t="shared" ref="C18:G18" si="6">IF(C15&gt;=120, "$    180", "€      60")</f>
        <v>$    180</v>
      </c>
      <c r="D18" s="1" t="str">
        <f t="shared" si="6"/>
        <v>$    180</v>
      </c>
      <c r="E18" s="1" t="str">
        <f t="shared" si="6"/>
        <v>€      60</v>
      </c>
      <c r="F18" s="1" t="str">
        <f t="shared" si="6"/>
        <v>€      60</v>
      </c>
      <c r="G18" s="1" t="str">
        <f t="shared" si="6"/>
        <v>$    180</v>
      </c>
    </row>
    <row r="33" spans="13:19" x14ac:dyDescent="0.25">
      <c r="M33" s="11"/>
      <c r="N33" s="12"/>
      <c r="O33" s="12"/>
      <c r="P33" s="12"/>
      <c r="Q33" s="12"/>
      <c r="R33" s="12"/>
      <c r="S33" s="12"/>
    </row>
  </sheetData>
  <pageMargins left="0.7" right="0.7" top="0.75" bottom="0.75" header="0.3" footer="0.3"/>
  <ignoredErrors>
    <ignoredError sqref="F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01F1-D5D0-4ECC-A411-E13564CE8DE7}">
  <dimension ref="A1:E8"/>
  <sheetViews>
    <sheetView workbookViewId="0">
      <selection activeCell="E34" sqref="E34"/>
    </sheetView>
  </sheetViews>
  <sheetFormatPr baseColWidth="10" defaultRowHeight="15" x14ac:dyDescent="0.25"/>
  <cols>
    <col min="1" max="1" width="16" customWidth="1"/>
    <col min="2" max="3" width="13.42578125" customWidth="1"/>
    <col min="4" max="4" width="15.42578125" customWidth="1"/>
    <col min="5" max="5" width="13.7109375" customWidth="1"/>
  </cols>
  <sheetData>
    <row r="1" spans="1:5" ht="30" customHeight="1" x14ac:dyDescent="0.25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</row>
    <row r="2" spans="1:5" x14ac:dyDescent="0.25">
      <c r="A2" s="3" t="s">
        <v>23</v>
      </c>
      <c r="B2" s="15">
        <f>IF(A2="Mercedes 321", 15060, 7230)</f>
        <v>15060</v>
      </c>
      <c r="C2" s="1" t="str">
        <f>IF(B2&gt;=15060, "Aplazado", "Al Contado")</f>
        <v>Aplazado</v>
      </c>
      <c r="D2" s="16" t="str">
        <f>IF(B2&gt;=15060, "", B2*5%)</f>
        <v/>
      </c>
      <c r="E2" s="18">
        <f t="shared" ref="E2:E8" si="0">IF(B2&gt;=15060, B2, B2-D2)</f>
        <v>15060</v>
      </c>
    </row>
    <row r="3" spans="1:5" x14ac:dyDescent="0.25">
      <c r="A3" s="3" t="s">
        <v>24</v>
      </c>
      <c r="B3" s="15">
        <f t="shared" ref="B3:B8" si="1">IF(A3="Mercedes 321", 15060, 7230)</f>
        <v>7230</v>
      </c>
      <c r="C3" s="1" t="str">
        <f>IF(B3&gt;=15060, "Aplazado", "Al Contado")</f>
        <v>Al Contado</v>
      </c>
      <c r="D3" s="16">
        <f>IF(B3&gt;=15060, "", B3*5%)</f>
        <v>361.5</v>
      </c>
      <c r="E3" s="18">
        <f t="shared" si="0"/>
        <v>6868.5</v>
      </c>
    </row>
    <row r="4" spans="1:5" x14ac:dyDescent="0.25">
      <c r="A4" s="3" t="s">
        <v>25</v>
      </c>
      <c r="B4" s="15">
        <f t="shared" si="1"/>
        <v>7230</v>
      </c>
      <c r="C4" s="1" t="str">
        <f t="shared" ref="C4:C8" si="2">IF(B4&gt;=15060, "Aplazado", "Al Contado")</f>
        <v>Al Contado</v>
      </c>
      <c r="D4" s="16">
        <f t="shared" ref="D4:D8" si="3">IF(B4&gt;=15060, "", B4*5%)</f>
        <v>361.5</v>
      </c>
      <c r="E4" s="18">
        <f t="shared" si="0"/>
        <v>6868.5</v>
      </c>
    </row>
    <row r="5" spans="1:5" x14ac:dyDescent="0.25">
      <c r="A5" s="3" t="s">
        <v>24</v>
      </c>
      <c r="B5" s="15">
        <f t="shared" si="1"/>
        <v>7230</v>
      </c>
      <c r="C5" s="1" t="str">
        <f t="shared" si="2"/>
        <v>Al Contado</v>
      </c>
      <c r="D5" s="16">
        <f t="shared" si="3"/>
        <v>361.5</v>
      </c>
      <c r="E5" s="18">
        <f t="shared" si="0"/>
        <v>6868.5</v>
      </c>
    </row>
    <row r="6" spans="1:5" x14ac:dyDescent="0.25">
      <c r="A6" s="3" t="s">
        <v>23</v>
      </c>
      <c r="B6" s="15">
        <f t="shared" si="1"/>
        <v>15060</v>
      </c>
      <c r="C6" s="1" t="str">
        <f t="shared" si="2"/>
        <v>Aplazado</v>
      </c>
      <c r="D6" s="16" t="str">
        <f t="shared" si="3"/>
        <v/>
      </c>
      <c r="E6" s="18">
        <f t="shared" si="0"/>
        <v>15060</v>
      </c>
    </row>
    <row r="7" spans="1:5" x14ac:dyDescent="0.25">
      <c r="A7" s="3" t="s">
        <v>25</v>
      </c>
      <c r="B7" s="15">
        <f t="shared" si="1"/>
        <v>7230</v>
      </c>
      <c r="C7" s="1" t="str">
        <f t="shared" si="2"/>
        <v>Al Contado</v>
      </c>
      <c r="D7" s="16">
        <f t="shared" si="3"/>
        <v>361.5</v>
      </c>
      <c r="E7" s="18">
        <f t="shared" si="0"/>
        <v>6868.5</v>
      </c>
    </row>
    <row r="8" spans="1:5" x14ac:dyDescent="0.25">
      <c r="A8" s="3" t="s">
        <v>23</v>
      </c>
      <c r="B8" s="15">
        <f t="shared" si="1"/>
        <v>15060</v>
      </c>
      <c r="C8" s="1" t="str">
        <f t="shared" si="2"/>
        <v>Aplazado</v>
      </c>
      <c r="D8" s="16" t="str">
        <f t="shared" si="3"/>
        <v/>
      </c>
      <c r="E8" s="18">
        <f t="shared" si="0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5E10-AD64-4478-8B68-D7AC4767AF47}">
  <dimension ref="A1:D5"/>
  <sheetViews>
    <sheetView tabSelected="1" workbookViewId="0">
      <selection activeCell="J6" sqref="J6"/>
    </sheetView>
  </sheetViews>
  <sheetFormatPr baseColWidth="10" defaultRowHeight="15" x14ac:dyDescent="0.25"/>
  <cols>
    <col min="1" max="3" width="17.140625" customWidth="1"/>
    <col min="4" max="4" width="23.140625" customWidth="1"/>
  </cols>
  <sheetData>
    <row r="1" spans="1:4" x14ac:dyDescent="0.2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25">
      <c r="A2" s="3">
        <v>600000</v>
      </c>
      <c r="B2" s="17">
        <v>0.25</v>
      </c>
      <c r="C2" s="1">
        <v>150000</v>
      </c>
      <c r="D2" s="1" t="str">
        <f>IF(C2=A2*B2, "Muy bien!", "Dedíquese a otra cosa.")</f>
        <v>Muy bien!</v>
      </c>
    </row>
    <row r="3" spans="1:4" x14ac:dyDescent="0.25">
      <c r="A3" s="3">
        <v>5600</v>
      </c>
      <c r="B3" s="17">
        <v>0.6</v>
      </c>
      <c r="C3" s="1">
        <v>3400</v>
      </c>
      <c r="D3" s="1" t="str">
        <f t="shared" ref="D3:D5" si="0">IF(C3=A3*B3, "Muy bien!", "Dedíquese a otra cosa.")</f>
        <v>Dedíquese a otra cosa.</v>
      </c>
    </row>
    <row r="4" spans="1:4" x14ac:dyDescent="0.25">
      <c r="A4" s="3">
        <v>740</v>
      </c>
      <c r="B4" s="17">
        <v>0.95</v>
      </c>
      <c r="C4" s="1">
        <v>650</v>
      </c>
      <c r="D4" s="1" t="str">
        <f t="shared" si="0"/>
        <v>Dedíquese a otra cosa.</v>
      </c>
    </row>
    <row r="5" spans="1:4" x14ac:dyDescent="0.25">
      <c r="A5" s="3">
        <v>50000</v>
      </c>
      <c r="B5" s="17">
        <v>0.05</v>
      </c>
      <c r="C5" s="1">
        <v>2500</v>
      </c>
      <c r="D5" s="1" t="str">
        <f t="shared" si="0"/>
        <v>Muy bien!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| |</dc:creator>
  <cp:lastModifiedBy>Alex | |</cp:lastModifiedBy>
  <dcterms:created xsi:type="dcterms:W3CDTF">2025-04-27T23:35:25Z</dcterms:created>
  <dcterms:modified xsi:type="dcterms:W3CDTF">2025-04-29T08:20:29Z</dcterms:modified>
</cp:coreProperties>
</file>