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ycleuser/Documents/GeoPython/DataFileSamples/"/>
    </mc:Choice>
  </mc:AlternateContent>
  <bookViews>
    <workbookView xWindow="-42080" yWindow="17680" windowWidth="21600" windowHeight="18960" tabRatio="500"/>
  </bookViews>
  <sheets>
    <sheet name="工作表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<sst xmlns="http://schemas.openxmlformats.org/spreadsheetml/2006/main" count="127" uniqueCount="98">
  <si>
    <t>Name</t>
    <phoneticPr fontId="3" type="noConversion"/>
  </si>
  <si>
    <t>Author</t>
  </si>
  <si>
    <t>DataType</t>
    <phoneticPr fontId="3" type="noConversion"/>
  </si>
  <si>
    <t>Label</t>
    <phoneticPr fontId="3" type="noConversion"/>
  </si>
  <si>
    <t>Marker</t>
    <phoneticPr fontId="3" type="noConversion"/>
  </si>
  <si>
    <t>Color</t>
    <phoneticPr fontId="3" type="noConversion"/>
  </si>
  <si>
    <t>Size</t>
    <phoneticPr fontId="3" type="noConversion"/>
  </si>
  <si>
    <t>Alpha</t>
    <phoneticPr fontId="3" type="noConversion"/>
  </si>
  <si>
    <t>Style</t>
    <phoneticPr fontId="3" type="noConversion"/>
  </si>
  <si>
    <t>Width</t>
    <phoneticPr fontId="3" type="noConversion"/>
  </si>
  <si>
    <t>MnO</t>
  </si>
  <si>
    <t>MgO</t>
  </si>
  <si>
    <t>CaO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</si>
  <si>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</si>
  <si>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</si>
  <si>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</si>
  <si>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</si>
  <si>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</si>
  <si>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</si>
  <si>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</si>
  <si>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</si>
  <si>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</si>
  <si>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</si>
  <si>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</si>
  <si>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</si>
  <si>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</si>
  <si>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</si>
  <si>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</si>
  <si>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Rb</t>
  </si>
  <si>
    <t>Sr</t>
  </si>
  <si>
    <t>Y</t>
  </si>
  <si>
    <t>Zr</t>
  </si>
  <si>
    <t>Nb</t>
  </si>
  <si>
    <t>Th</t>
  </si>
  <si>
    <t>Ta</t>
  </si>
  <si>
    <t>red</t>
  </si>
  <si>
    <t>s</t>
    <phoneticPr fontId="3" type="noConversion"/>
  </si>
  <si>
    <t>Loi</t>
  </si>
  <si>
    <t>Total</t>
  </si>
  <si>
    <t>Mg#</t>
    <phoneticPr fontId="3" type="noConversion"/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</si>
  <si>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</si>
  <si>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</si>
  <si>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</si>
  <si>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</si>
  <si>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</si>
  <si>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</si>
  <si>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</si>
  <si>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</si>
  <si>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</si>
  <si>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</si>
  <si>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</si>
  <si>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Cs</t>
  </si>
  <si>
    <t>III</t>
  </si>
  <si>
    <t>Pb</t>
  </si>
  <si>
    <t>U</t>
  </si>
  <si>
    <t>REE</t>
  </si>
  <si>
    <r>
      <rPr>
        <sz val="11"/>
        <color theme="1"/>
        <rFont val="华文新魏"/>
        <family val="3"/>
        <charset val="134"/>
      </rPr>
      <t>δ</t>
    </r>
    <r>
      <rPr>
        <sz val="12"/>
        <color theme="1"/>
        <rFont val="DengXian"/>
        <family val="2"/>
        <charset val="134"/>
        <scheme val="minor"/>
      </rPr>
      <t>Eu</t>
    </r>
    <phoneticPr fontId="3" type="noConversion"/>
  </si>
  <si>
    <r>
      <t>(La/Yb)</t>
    </r>
    <r>
      <rPr>
        <vertAlign val="subscript"/>
        <sz val="11"/>
        <color theme="1"/>
        <rFont val="DengXian"/>
        <family val="3"/>
        <charset val="134"/>
        <scheme val="minor"/>
      </rPr>
      <t>N</t>
    </r>
    <phoneticPr fontId="3" type="noConversion"/>
  </si>
  <si>
    <t>Rb/Sr</t>
  </si>
  <si>
    <t>Ti/Yb</t>
  </si>
  <si>
    <t>La/Nb</t>
  </si>
  <si>
    <t>La/Ta</t>
  </si>
  <si>
    <t>Nb/Ta</t>
    <phoneticPr fontId="3" type="noConversion"/>
  </si>
  <si>
    <t>Zr/Hf</t>
    <phoneticPr fontId="3" type="noConversion"/>
  </si>
  <si>
    <t>Zr／Y</t>
    <phoneticPr fontId="3" type="noConversion"/>
  </si>
  <si>
    <t>M003—1</t>
    <phoneticPr fontId="3" type="noConversion"/>
  </si>
  <si>
    <t>粗安岩</t>
  </si>
  <si>
    <t>M043—2</t>
  </si>
  <si>
    <t>玄武粗安岩</t>
  </si>
  <si>
    <t>M073—1</t>
  </si>
  <si>
    <t>M104—4</t>
  </si>
  <si>
    <t>M117—1</t>
  </si>
  <si>
    <t>玄武岩</t>
  </si>
  <si>
    <t>M126—1</t>
  </si>
  <si>
    <t>M133—1</t>
  </si>
  <si>
    <t>M137</t>
  </si>
  <si>
    <t>粗面玄武岩</t>
  </si>
  <si>
    <t>ZHAO Zhong-hua, .etc. 2011</t>
  </si>
  <si>
    <t>ZHAO Zhong-hua, .etc. 2011</t>
    <phoneticPr fontId="3" type="noConversion"/>
  </si>
  <si>
    <t>o</t>
  </si>
  <si>
    <t>blue</t>
  </si>
  <si>
    <t>-</t>
  </si>
  <si>
    <t>d</t>
  </si>
  <si>
    <t>--</t>
  </si>
  <si>
    <t>green</t>
  </si>
  <si>
    <t>:</t>
  </si>
  <si>
    <t>*</t>
  </si>
  <si>
    <t>^</t>
  </si>
  <si>
    <t>User</t>
  </si>
  <si>
    <t>yellow</t>
    <phoneticPr fontId="3" type="noConversion"/>
  </si>
  <si>
    <r>
      <t>SiO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phoneticPr fontId="3" type="noConversion"/>
  </si>
  <si>
    <r>
      <t>TiO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phoneticPr fontId="3" type="noConversion"/>
  </si>
  <si>
    <r>
      <t>Al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3</t>
    </r>
    <phoneticPr fontId="3" type="noConversion"/>
  </si>
  <si>
    <r>
      <t>TFe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3</t>
    </r>
    <phoneticPr fontId="3" type="noConversion"/>
  </si>
  <si>
    <r>
      <t>Na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phoneticPr fontId="3" type="noConversion"/>
  </si>
  <si>
    <r>
      <t>K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phoneticPr fontId="3" type="noConversion"/>
  </si>
  <si>
    <r>
      <t>P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5</t>
    </r>
    <phoneticPr fontId="3" type="noConversion"/>
  </si>
  <si>
    <t>Na2O+K2O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</si>
</sst>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10"/>
      <name val="宋体"/>
      <family val="3"/>
      <charset val="134"/>
    </font>
    <font>
      <sz val="14"/>
      <color theme="0"/>
      <name val="Times New Roman"/>
      <family val="1"/>
    </font>
    <font>
      <sz val="9"/>
      <name val="DengXian"/>
      <family val="2"/>
      <charset val="134"/>
      <scheme val="minor"/>
    </font>
    <font>
      <vertAlign val="subscript"/>
      <sz val="11"/>
      <color theme="1"/>
      <name val="DengXian"/>
      <family val="3"/>
      <charset val="134"/>
      <scheme val="minor"/>
    </font>
    <font>
      <sz val="11"/>
      <color theme="1"/>
      <name val="华文新魏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2"/>
      <color theme="0"/>
      <name val="DengXian"/>
      <family val="2"/>
      <charset val="134"/>
      <scheme val="minor"/>
    </font>
    <font>
      <vertAlign val="subscript"/>
      <sz val="11"/>
      <color theme="0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8" fillId="0" borderId="0" xfId="0" applyFont="1"/>
    <xf numFmtId="0" fontId="0" fillId="3" borderId="0" xfId="0" applyFill="1"/>
    <xf numFmtId="0" fontId="9" fillId="2" borderId="0" xfId="0" applyFont="1" applyFill="1"/>
  </cellXfs>
  <cellStyles count="6">
    <cellStyle name="常规" xfId="0" builtinId="0"/>
    <cellStyle name="常规_REE配分模式" xfId="1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abSelected="1" topLeftCell="G1" workbookViewId="0">
      <selection activeCell="O2" sqref="O2"/>
    </sheetView>
  </sheetViews>
  <sheetFormatPr baseColWidth="10" defaultRowHeight="16" x14ac:dyDescent="0.2"/>
  <cols>
    <col min="2" max="2" width="31.1640625" customWidth="1"/>
  </cols>
  <sheetData>
    <row r="1" spans="1:71" ht="19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97</v>
      </c>
      <c r="P1" s="8" t="s">
        <v>10</v>
      </c>
      <c r="Q1" s="8" t="s">
        <v>11</v>
      </c>
      <c r="R1" s="8" t="s">
        <v>12</v>
      </c>
      <c r="S1" s="8" t="s">
        <v>94</v>
      </c>
      <c r="T1" s="8" t="s">
        <v>95</v>
      </c>
      <c r="U1" s="8" t="s">
        <v>96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28</v>
      </c>
      <c r="AK1" s="8" t="s">
        <v>29</v>
      </c>
      <c r="AL1" s="8" t="s">
        <v>30</v>
      </c>
      <c r="AM1" s="8" t="s">
        <v>31</v>
      </c>
      <c r="AN1" s="8" t="s">
        <v>32</v>
      </c>
      <c r="AO1" s="8" t="s">
        <v>51</v>
      </c>
      <c r="AP1" s="8" t="s">
        <v>27</v>
      </c>
      <c r="AQ1" s="8" t="s">
        <v>13</v>
      </c>
      <c r="AR1" s="8" t="s">
        <v>14</v>
      </c>
      <c r="AS1" s="8" t="s">
        <v>15</v>
      </c>
      <c r="AT1" s="8" t="s">
        <v>16</v>
      </c>
      <c r="AU1" s="8" t="s">
        <v>17</v>
      </c>
      <c r="AV1" s="8" t="s">
        <v>18</v>
      </c>
      <c r="AW1" s="8" t="s">
        <v>19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24</v>
      </c>
      <c r="BC1" s="8" t="s">
        <v>25</v>
      </c>
      <c r="BD1" s="8" t="s">
        <v>26</v>
      </c>
      <c r="BE1" s="8" t="s">
        <v>52</v>
      </c>
      <c r="BF1" s="8" t="s">
        <v>34</v>
      </c>
      <c r="BG1" s="8" t="s">
        <v>53</v>
      </c>
      <c r="BH1" s="8" t="s">
        <v>33</v>
      </c>
      <c r="BI1" s="8" t="s">
        <v>54</v>
      </c>
      <c r="BJ1" s="7" t="s">
        <v>55</v>
      </c>
      <c r="BK1" s="7" t="s">
        <v>56</v>
      </c>
      <c r="BL1" s="7" t="s">
        <v>57</v>
      </c>
      <c r="BM1" s="7" t="s">
        <v>58</v>
      </c>
      <c r="BN1" s="7" t="s">
        <v>59</v>
      </c>
      <c r="BO1" s="7" t="s">
        <v>60</v>
      </c>
      <c r="BP1" s="7" t="s">
        <v>61</v>
      </c>
      <c r="BQ1" s="7" t="s">
        <v>62</v>
      </c>
      <c r="BR1" s="7" t="s">
        <v>63</v>
      </c>
      <c r="BS1" s="7" t="s">
        <v>64</v>
      </c>
    </row>
    <row r="2" spans="1:71" x14ac:dyDescent="0.2">
      <c r="A2" t="s">
        <v>66</v>
      </c>
      <c r="B2" t="s">
        <v>78</v>
      </c>
      <c r="C2" t="s">
        <v>88</v>
      </c>
      <c r="D2" t="s">
        <v>65</v>
      </c>
      <c r="E2" t="s">
        <v>79</v>
      </c>
      <c r="F2" t="s">
        <v>80</v>
      </c>
      <c r="G2">
        <v>20</v>
      </c>
      <c r="H2">
        <v>0.6</v>
      </c>
      <c r="I2" t="s">
        <v>81</v>
      </c>
      <c r="J2">
        <v>1</v>
      </c>
      <c r="K2">
        <v>57.23</v>
      </c>
      <c r="L2">
        <v>1.23</v>
      </c>
      <c r="M2">
        <v>17.04</v>
      </c>
      <c r="N2">
        <v>6.93</v>
      </c>
      <c r="O2">
        <f>S2+T2</f>
        <v>6.48</v>
      </c>
      <c r="P2">
        <v>7.0000000000000007E-2</v>
      </c>
      <c r="Q2">
        <v>3.4</v>
      </c>
      <c r="R2">
        <v>5.98</v>
      </c>
      <c r="S2">
        <v>4.13</v>
      </c>
      <c r="T2">
        <v>2.35</v>
      </c>
      <c r="U2">
        <v>0.42</v>
      </c>
      <c r="V2">
        <v>1.05</v>
      </c>
      <c r="W2">
        <v>99.83</v>
      </c>
      <c r="X2">
        <v>0.5</v>
      </c>
      <c r="Y2">
        <v>16.399999999999999</v>
      </c>
      <c r="Z2">
        <v>2.36</v>
      </c>
      <c r="AA2">
        <v>7.5</v>
      </c>
      <c r="AB2">
        <v>148</v>
      </c>
      <c r="AC2">
        <v>73.599999999999994</v>
      </c>
      <c r="AD2">
        <v>20.100000000000001</v>
      </c>
      <c r="AE2">
        <v>45.5</v>
      </c>
      <c r="AF2">
        <v>30</v>
      </c>
      <c r="AG2">
        <v>94.7</v>
      </c>
      <c r="AH2">
        <v>21.7</v>
      </c>
      <c r="AI2">
        <v>1.07</v>
      </c>
      <c r="AJ2">
        <v>28.8</v>
      </c>
      <c r="AK2">
        <v>1024</v>
      </c>
      <c r="AL2">
        <v>12</v>
      </c>
      <c r="AM2">
        <v>222</v>
      </c>
      <c r="AN2">
        <v>8.8000000000000007</v>
      </c>
      <c r="AO2">
        <v>1.1499999999999999</v>
      </c>
      <c r="AP2">
        <v>844</v>
      </c>
      <c r="AQ2">
        <v>34.1</v>
      </c>
      <c r="AR2">
        <v>74</v>
      </c>
      <c r="AS2">
        <v>9.1</v>
      </c>
      <c r="AT2">
        <v>36.799999999999997</v>
      </c>
      <c r="AU2">
        <v>6.5</v>
      </c>
      <c r="AV2">
        <v>1.75</v>
      </c>
      <c r="AW2">
        <v>5.14</v>
      </c>
      <c r="AX2">
        <v>0.62</v>
      </c>
      <c r="AY2">
        <v>3.05</v>
      </c>
      <c r="AZ2">
        <v>0.55000000000000004</v>
      </c>
      <c r="BA2">
        <v>1.35</v>
      </c>
      <c r="BB2">
        <v>0.18</v>
      </c>
      <c r="BC2">
        <v>1.1100000000000001</v>
      </c>
      <c r="BD2">
        <v>0.16</v>
      </c>
      <c r="BE2">
        <v>5.71</v>
      </c>
      <c r="BF2">
        <v>0.55000000000000004</v>
      </c>
      <c r="BG2">
        <v>18.600000000000001</v>
      </c>
      <c r="BH2">
        <v>4.71</v>
      </c>
      <c r="BI2">
        <v>1.34</v>
      </c>
      <c r="BJ2" s="7">
        <v>174.45</v>
      </c>
      <c r="BK2" s="7">
        <v>0.9</v>
      </c>
      <c r="BL2" s="7">
        <v>22.29</v>
      </c>
      <c r="BM2" s="7">
        <v>0.03</v>
      </c>
      <c r="BN2" s="7">
        <v>6727</v>
      </c>
      <c r="BO2" s="7">
        <v>3.89</v>
      </c>
      <c r="BP2" s="7">
        <v>62.14</v>
      </c>
      <c r="BQ2" s="7">
        <v>15.97</v>
      </c>
      <c r="BR2" s="7">
        <v>38.92</v>
      </c>
      <c r="BS2" s="7">
        <v>18.45</v>
      </c>
    </row>
    <row r="3" spans="1:71" x14ac:dyDescent="0.2">
      <c r="A3" t="s">
        <v>66</v>
      </c>
      <c r="B3" t="s">
        <v>77</v>
      </c>
      <c r="C3" t="s">
        <v>88</v>
      </c>
      <c r="D3" t="s">
        <v>69</v>
      </c>
      <c r="E3" t="s">
        <v>82</v>
      </c>
      <c r="F3" t="s">
        <v>80</v>
      </c>
      <c r="G3">
        <v>20</v>
      </c>
      <c r="H3">
        <v>0.6</v>
      </c>
      <c r="I3" t="s">
        <v>81</v>
      </c>
      <c r="J3">
        <v>1</v>
      </c>
      <c r="K3">
        <v>58.37</v>
      </c>
      <c r="L3">
        <v>1.21</v>
      </c>
      <c r="M3">
        <v>15.84</v>
      </c>
      <c r="N3">
        <v>7.03</v>
      </c>
      <c r="O3">
        <f t="shared" ref="O3:O9" si="0">S3+T3</f>
        <v>7.16</v>
      </c>
      <c r="P3">
        <v>0.13</v>
      </c>
      <c r="Q3">
        <v>3.05</v>
      </c>
      <c r="R3">
        <v>5.63</v>
      </c>
      <c r="S3">
        <v>3.99</v>
      </c>
      <c r="T3">
        <v>3.17</v>
      </c>
      <c r="U3">
        <v>0.44</v>
      </c>
      <c r="V3">
        <v>0.94</v>
      </c>
      <c r="W3">
        <v>99.8</v>
      </c>
      <c r="X3">
        <v>0.46</v>
      </c>
      <c r="Y3">
        <v>28.5</v>
      </c>
      <c r="Z3">
        <v>3.49</v>
      </c>
      <c r="AA3">
        <v>14.3</v>
      </c>
      <c r="AB3">
        <v>131</v>
      </c>
      <c r="AC3">
        <v>75</v>
      </c>
      <c r="AD3">
        <v>18.8</v>
      </c>
      <c r="AE3">
        <v>34.6</v>
      </c>
      <c r="AF3">
        <v>21.4</v>
      </c>
      <c r="AG3">
        <v>99.7</v>
      </c>
      <c r="AH3">
        <v>21.7</v>
      </c>
      <c r="AI3">
        <v>1.39</v>
      </c>
      <c r="AJ3">
        <v>102</v>
      </c>
      <c r="AK3">
        <v>715</v>
      </c>
      <c r="AL3">
        <v>26</v>
      </c>
      <c r="AM3">
        <v>330</v>
      </c>
      <c r="AN3">
        <v>15.9</v>
      </c>
      <c r="AO3">
        <v>3.24</v>
      </c>
      <c r="AP3">
        <v>890</v>
      </c>
      <c r="AQ3">
        <v>54.4</v>
      </c>
      <c r="AR3">
        <v>114</v>
      </c>
      <c r="AS3">
        <v>13.9</v>
      </c>
      <c r="AT3">
        <v>54.7</v>
      </c>
      <c r="AU3">
        <v>9.9</v>
      </c>
      <c r="AV3">
        <v>2.1</v>
      </c>
      <c r="AW3">
        <v>8.15</v>
      </c>
      <c r="AX3">
        <v>1.07</v>
      </c>
      <c r="AY3">
        <v>5.66</v>
      </c>
      <c r="AZ3">
        <v>1.06</v>
      </c>
      <c r="BA3">
        <v>2.76</v>
      </c>
      <c r="BB3">
        <v>0.4</v>
      </c>
      <c r="BC3">
        <v>2.5499999999999998</v>
      </c>
      <c r="BD3">
        <v>0.37</v>
      </c>
      <c r="BE3">
        <v>8.5299999999999994</v>
      </c>
      <c r="BF3">
        <v>1.08</v>
      </c>
      <c r="BG3">
        <v>22.3</v>
      </c>
      <c r="BH3">
        <v>12</v>
      </c>
      <c r="BI3">
        <v>2.83</v>
      </c>
      <c r="BJ3" s="7">
        <v>271.25</v>
      </c>
      <c r="BK3" s="7">
        <v>0.7</v>
      </c>
      <c r="BL3" s="7">
        <v>15.01</v>
      </c>
      <c r="BM3" s="7">
        <v>0.14000000000000001</v>
      </c>
      <c r="BN3" s="7">
        <v>2875</v>
      </c>
      <c r="BO3" s="7">
        <v>3.41</v>
      </c>
      <c r="BP3" s="7">
        <v>50.23</v>
      </c>
      <c r="BQ3" s="7">
        <v>14.72</v>
      </c>
      <c r="BR3" s="7">
        <v>38.700000000000003</v>
      </c>
      <c r="BS3" s="7">
        <v>12.69</v>
      </c>
    </row>
    <row r="4" spans="1:71" x14ac:dyDescent="0.2">
      <c r="A4" t="s">
        <v>76</v>
      </c>
      <c r="B4" s="6" t="s">
        <v>77</v>
      </c>
      <c r="C4" t="s">
        <v>88</v>
      </c>
      <c r="D4" t="s">
        <v>75</v>
      </c>
      <c r="E4" t="s">
        <v>36</v>
      </c>
      <c r="F4" t="s">
        <v>89</v>
      </c>
      <c r="G4">
        <v>20</v>
      </c>
      <c r="H4">
        <v>0.6</v>
      </c>
      <c r="I4" t="s">
        <v>83</v>
      </c>
      <c r="J4">
        <v>1</v>
      </c>
      <c r="K4">
        <v>50.29</v>
      </c>
      <c r="L4">
        <v>1.98</v>
      </c>
      <c r="M4">
        <v>15.76</v>
      </c>
      <c r="N4">
        <v>10.210000000000001</v>
      </c>
      <c r="O4">
        <f t="shared" si="0"/>
        <v>5.25</v>
      </c>
      <c r="P4">
        <v>0.13</v>
      </c>
      <c r="Q4">
        <v>6.34</v>
      </c>
      <c r="R4">
        <v>7.34</v>
      </c>
      <c r="S4">
        <v>3.61</v>
      </c>
      <c r="T4">
        <v>1.64</v>
      </c>
      <c r="U4">
        <v>0.6</v>
      </c>
      <c r="V4">
        <v>1.67</v>
      </c>
      <c r="W4">
        <v>99.57</v>
      </c>
      <c r="X4">
        <v>0.55000000000000004</v>
      </c>
      <c r="Y4">
        <v>23.3</v>
      </c>
      <c r="Z4">
        <v>2.4900000000000002</v>
      </c>
      <c r="AA4">
        <v>19</v>
      </c>
      <c r="AB4">
        <v>184</v>
      </c>
      <c r="AC4">
        <v>179</v>
      </c>
      <c r="AD4">
        <v>34.700000000000003</v>
      </c>
      <c r="AE4">
        <v>97.9</v>
      </c>
      <c r="AF4">
        <v>29.2</v>
      </c>
      <c r="AG4">
        <v>105</v>
      </c>
      <c r="AH4">
        <v>20.2</v>
      </c>
      <c r="AI4">
        <v>1.27</v>
      </c>
      <c r="AJ4">
        <v>31.8</v>
      </c>
      <c r="AK4">
        <v>870</v>
      </c>
      <c r="AL4">
        <v>24.6</v>
      </c>
      <c r="AM4">
        <v>264</v>
      </c>
      <c r="AN4">
        <v>15.2</v>
      </c>
      <c r="AO4">
        <v>13.3</v>
      </c>
      <c r="AP4">
        <v>589</v>
      </c>
      <c r="AQ4">
        <v>36.6</v>
      </c>
      <c r="AR4">
        <v>82.5</v>
      </c>
      <c r="AS4">
        <v>10.7</v>
      </c>
      <c r="AT4">
        <v>45.9</v>
      </c>
      <c r="AU4">
        <v>9.1</v>
      </c>
      <c r="AV4">
        <v>2.44</v>
      </c>
      <c r="AW4">
        <v>7.94</v>
      </c>
      <c r="AX4">
        <v>1.05</v>
      </c>
      <c r="AY4">
        <v>5.55</v>
      </c>
      <c r="AZ4">
        <v>1.03</v>
      </c>
      <c r="BA4">
        <v>2.54</v>
      </c>
      <c r="BB4">
        <v>0.35</v>
      </c>
      <c r="BC4">
        <v>2.09</v>
      </c>
      <c r="BD4">
        <v>0.3</v>
      </c>
      <c r="BE4">
        <v>6.6</v>
      </c>
      <c r="BF4">
        <v>1.03</v>
      </c>
      <c r="BG4">
        <v>11.6</v>
      </c>
      <c r="BH4">
        <v>4.0599999999999996</v>
      </c>
      <c r="BI4">
        <v>1.0900000000000001</v>
      </c>
      <c r="BJ4" s="7">
        <v>207.96</v>
      </c>
      <c r="BK4" s="7">
        <v>0.87</v>
      </c>
      <c r="BL4" s="7">
        <v>12.6</v>
      </c>
      <c r="BM4" s="7">
        <v>0.04</v>
      </c>
      <c r="BN4" s="7">
        <v>5790</v>
      </c>
      <c r="BO4" s="7">
        <v>2.4</v>
      </c>
      <c r="BP4" s="7">
        <v>35.369999999999997</v>
      </c>
      <c r="BQ4" s="7">
        <v>14.71</v>
      </c>
      <c r="BR4" s="7">
        <v>39.96</v>
      </c>
      <c r="BS4" s="7">
        <v>10.72</v>
      </c>
    </row>
    <row r="5" spans="1:71" x14ac:dyDescent="0.2">
      <c r="A5" t="s">
        <v>68</v>
      </c>
      <c r="B5" s="6" t="s">
        <v>77</v>
      </c>
      <c r="C5" t="s">
        <v>88</v>
      </c>
      <c r="D5" t="s">
        <v>67</v>
      </c>
      <c r="E5" t="s">
        <v>87</v>
      </c>
      <c r="F5" t="s">
        <v>35</v>
      </c>
      <c r="G5">
        <v>20</v>
      </c>
      <c r="H5">
        <v>0.6</v>
      </c>
      <c r="I5" t="s">
        <v>85</v>
      </c>
      <c r="J5">
        <v>1</v>
      </c>
      <c r="K5">
        <v>52.25</v>
      </c>
      <c r="L5">
        <v>2.31</v>
      </c>
      <c r="M5">
        <v>15.43</v>
      </c>
      <c r="N5">
        <v>10.31</v>
      </c>
      <c r="O5">
        <f t="shared" si="0"/>
        <v>5.29</v>
      </c>
      <c r="P5">
        <v>0.13</v>
      </c>
      <c r="Q5">
        <v>3.78</v>
      </c>
      <c r="R5">
        <v>7.1</v>
      </c>
      <c r="S5">
        <v>3.59</v>
      </c>
      <c r="T5">
        <v>1.7</v>
      </c>
      <c r="U5">
        <v>1</v>
      </c>
      <c r="V5">
        <v>1.92</v>
      </c>
      <c r="W5">
        <v>99.52</v>
      </c>
      <c r="X5">
        <v>0.42</v>
      </c>
      <c r="Y5">
        <v>19.899999999999999</v>
      </c>
      <c r="Z5">
        <v>3.15</v>
      </c>
      <c r="AA5">
        <v>18</v>
      </c>
      <c r="AB5">
        <v>164</v>
      </c>
      <c r="AC5">
        <v>91.5</v>
      </c>
      <c r="AD5">
        <v>28.7</v>
      </c>
      <c r="AE5">
        <v>29.5</v>
      </c>
      <c r="AF5">
        <v>20.2</v>
      </c>
      <c r="AG5">
        <v>149</v>
      </c>
      <c r="AH5">
        <v>23</v>
      </c>
      <c r="AI5">
        <v>1.57</v>
      </c>
      <c r="AJ5">
        <v>32.9</v>
      </c>
      <c r="AK5">
        <v>1025</v>
      </c>
      <c r="AL5">
        <v>32.200000000000003</v>
      </c>
      <c r="AM5">
        <v>415</v>
      </c>
      <c r="AN5">
        <v>23.8</v>
      </c>
      <c r="AO5">
        <v>1.9</v>
      </c>
      <c r="AP5">
        <v>1012</v>
      </c>
      <c r="AQ5">
        <v>69.099999999999994</v>
      </c>
      <c r="AR5">
        <v>152</v>
      </c>
      <c r="AS5">
        <v>20</v>
      </c>
      <c r="AT5">
        <v>79.400000000000006</v>
      </c>
      <c r="AU5">
        <v>14.5</v>
      </c>
      <c r="AV5">
        <v>3.2</v>
      </c>
      <c r="AW5">
        <v>11.6</v>
      </c>
      <c r="AX5">
        <v>1.45</v>
      </c>
      <c r="AY5">
        <v>7.21</v>
      </c>
      <c r="AZ5">
        <v>1.28</v>
      </c>
      <c r="BA5">
        <v>3.13</v>
      </c>
      <c r="BB5">
        <v>0.42</v>
      </c>
      <c r="BC5">
        <v>2.56</v>
      </c>
      <c r="BD5">
        <v>0.36</v>
      </c>
      <c r="BE5">
        <v>10.199999999999999</v>
      </c>
      <c r="BF5">
        <v>1.33</v>
      </c>
      <c r="BG5">
        <v>17.600000000000001</v>
      </c>
      <c r="BH5">
        <v>7.34</v>
      </c>
      <c r="BI5">
        <v>1.75</v>
      </c>
      <c r="BJ5" s="7">
        <v>366.36</v>
      </c>
      <c r="BK5" s="7">
        <v>0.74</v>
      </c>
      <c r="BL5" s="7">
        <v>19.440000000000001</v>
      </c>
      <c r="BM5" s="7">
        <v>0.03</v>
      </c>
      <c r="BN5" s="7">
        <v>5537</v>
      </c>
      <c r="BO5" s="7">
        <v>2.91</v>
      </c>
      <c r="BP5" s="7">
        <v>52.13</v>
      </c>
      <c r="BQ5" s="7">
        <v>17.91</v>
      </c>
      <c r="BR5" s="7">
        <v>40.79</v>
      </c>
      <c r="BS5" s="7">
        <v>12.88</v>
      </c>
    </row>
    <row r="6" spans="1:71" x14ac:dyDescent="0.2">
      <c r="A6" t="s">
        <v>68</v>
      </c>
      <c r="B6" s="6" t="s">
        <v>77</v>
      </c>
      <c r="C6" t="s">
        <v>88</v>
      </c>
      <c r="D6" t="s">
        <v>70</v>
      </c>
      <c r="E6" t="s">
        <v>87</v>
      </c>
      <c r="F6" t="s">
        <v>35</v>
      </c>
      <c r="G6">
        <v>20</v>
      </c>
      <c r="H6">
        <v>0.6</v>
      </c>
      <c r="I6" t="s">
        <v>85</v>
      </c>
      <c r="J6">
        <v>1</v>
      </c>
      <c r="K6">
        <v>53.01</v>
      </c>
      <c r="L6">
        <v>2.27</v>
      </c>
      <c r="M6">
        <v>16.13</v>
      </c>
      <c r="N6">
        <v>9.86</v>
      </c>
      <c r="O6">
        <f t="shared" si="0"/>
        <v>6.34</v>
      </c>
      <c r="P6">
        <v>0.09</v>
      </c>
      <c r="Q6">
        <v>3.2</v>
      </c>
      <c r="R6">
        <v>6.39</v>
      </c>
      <c r="S6">
        <v>3.94</v>
      </c>
      <c r="T6">
        <v>2.4</v>
      </c>
      <c r="U6">
        <v>0.96</v>
      </c>
      <c r="V6">
        <v>1.26</v>
      </c>
      <c r="W6">
        <v>99.51</v>
      </c>
      <c r="X6">
        <v>0.39</v>
      </c>
      <c r="Y6">
        <v>25.1</v>
      </c>
      <c r="Z6">
        <v>3.35</v>
      </c>
      <c r="AA6">
        <v>18</v>
      </c>
      <c r="AB6">
        <v>207</v>
      </c>
      <c r="AC6">
        <v>7.7</v>
      </c>
      <c r="AD6">
        <v>24.7</v>
      </c>
      <c r="AE6">
        <v>15</v>
      </c>
      <c r="AF6">
        <v>22.6</v>
      </c>
      <c r="AG6">
        <v>138</v>
      </c>
      <c r="AH6">
        <v>24.1</v>
      </c>
      <c r="AI6">
        <v>1.44</v>
      </c>
      <c r="AJ6">
        <v>60.4</v>
      </c>
      <c r="AK6">
        <v>902</v>
      </c>
      <c r="AL6">
        <v>32.1</v>
      </c>
      <c r="AM6">
        <v>419</v>
      </c>
      <c r="AN6">
        <v>21.4</v>
      </c>
      <c r="AO6">
        <v>0.65</v>
      </c>
      <c r="AP6">
        <v>1021</v>
      </c>
      <c r="AQ6">
        <v>72</v>
      </c>
      <c r="AR6">
        <v>156</v>
      </c>
      <c r="AS6">
        <v>20</v>
      </c>
      <c r="AT6">
        <v>79.400000000000006</v>
      </c>
      <c r="AU6">
        <v>14.1</v>
      </c>
      <c r="AV6">
        <v>3.32</v>
      </c>
      <c r="AW6">
        <v>11.5</v>
      </c>
      <c r="AX6">
        <v>1.43</v>
      </c>
      <c r="AY6">
        <v>7.18</v>
      </c>
      <c r="AZ6">
        <v>1.3</v>
      </c>
      <c r="BA6">
        <v>3.22</v>
      </c>
      <c r="BB6">
        <v>0.44</v>
      </c>
      <c r="BC6">
        <v>2.63</v>
      </c>
      <c r="BD6">
        <v>0.38</v>
      </c>
      <c r="BE6">
        <v>10.199999999999999</v>
      </c>
      <c r="BF6">
        <v>1.22</v>
      </c>
      <c r="BG6">
        <v>21.3</v>
      </c>
      <c r="BH6">
        <v>9.39</v>
      </c>
      <c r="BI6">
        <v>2</v>
      </c>
      <c r="BJ6" s="7">
        <v>372.88</v>
      </c>
      <c r="BK6" s="7">
        <v>0.78</v>
      </c>
      <c r="BL6" s="7">
        <v>19.63</v>
      </c>
      <c r="BM6" s="7">
        <v>7.0000000000000007E-2</v>
      </c>
      <c r="BN6" s="7">
        <v>5266</v>
      </c>
      <c r="BO6" s="7">
        <v>3.36</v>
      </c>
      <c r="BP6" s="7">
        <v>58.87</v>
      </c>
      <c r="BQ6" s="7">
        <v>17.53</v>
      </c>
      <c r="BR6" s="7">
        <v>41.1</v>
      </c>
      <c r="BS6" s="7">
        <v>13.06</v>
      </c>
    </row>
    <row r="7" spans="1:71" x14ac:dyDescent="0.2">
      <c r="A7" t="s">
        <v>68</v>
      </c>
      <c r="B7" s="6" t="s">
        <v>77</v>
      </c>
      <c r="C7" t="s">
        <v>88</v>
      </c>
      <c r="D7" t="s">
        <v>73</v>
      </c>
      <c r="E7" t="s">
        <v>87</v>
      </c>
      <c r="F7" t="s">
        <v>35</v>
      </c>
      <c r="G7">
        <v>20</v>
      </c>
      <c r="H7">
        <v>0.6</v>
      </c>
      <c r="I7" t="s">
        <v>85</v>
      </c>
      <c r="J7">
        <v>1</v>
      </c>
      <c r="K7">
        <v>53.64</v>
      </c>
      <c r="L7">
        <v>1.41</v>
      </c>
      <c r="M7">
        <v>15.83</v>
      </c>
      <c r="N7">
        <v>7.85</v>
      </c>
      <c r="O7">
        <f t="shared" si="0"/>
        <v>5.9</v>
      </c>
      <c r="P7">
        <v>0.13</v>
      </c>
      <c r="Q7">
        <v>3.01</v>
      </c>
      <c r="R7">
        <v>7.59</v>
      </c>
      <c r="S7">
        <v>3.56</v>
      </c>
      <c r="T7">
        <v>2.34</v>
      </c>
      <c r="U7">
        <v>0.59</v>
      </c>
      <c r="V7">
        <v>3.65</v>
      </c>
      <c r="W7">
        <v>99.6</v>
      </c>
      <c r="X7">
        <v>0.43</v>
      </c>
      <c r="Y7">
        <v>11.9</v>
      </c>
      <c r="Z7">
        <v>2.63</v>
      </c>
      <c r="AA7">
        <v>16.7</v>
      </c>
      <c r="AB7">
        <v>158</v>
      </c>
      <c r="AC7">
        <v>118</v>
      </c>
      <c r="AD7">
        <v>23.7</v>
      </c>
      <c r="AE7">
        <v>52.9</v>
      </c>
      <c r="AF7">
        <v>32.299999999999997</v>
      </c>
      <c r="AG7">
        <v>101</v>
      </c>
      <c r="AH7">
        <v>20.8</v>
      </c>
      <c r="AI7">
        <v>1.25</v>
      </c>
      <c r="AJ7">
        <v>92.8</v>
      </c>
      <c r="AK7">
        <v>941</v>
      </c>
      <c r="AL7">
        <v>30.4</v>
      </c>
      <c r="AM7">
        <v>280</v>
      </c>
      <c r="AN7">
        <v>13.6</v>
      </c>
      <c r="AO7">
        <v>3.55</v>
      </c>
      <c r="AP7">
        <v>830</v>
      </c>
      <c r="AQ7">
        <v>48.2</v>
      </c>
      <c r="AR7">
        <v>102</v>
      </c>
      <c r="AS7">
        <v>12.5</v>
      </c>
      <c r="AT7">
        <v>50.9</v>
      </c>
      <c r="AU7">
        <v>9.1</v>
      </c>
      <c r="AV7">
        <v>2.29</v>
      </c>
      <c r="AW7">
        <v>7.53</v>
      </c>
      <c r="AX7">
        <v>0.95</v>
      </c>
      <c r="AY7">
        <v>4.79</v>
      </c>
      <c r="AZ7">
        <v>0.88</v>
      </c>
      <c r="BA7">
        <v>2.21</v>
      </c>
      <c r="BB7">
        <v>0.3</v>
      </c>
      <c r="BC7">
        <v>1.86</v>
      </c>
      <c r="BD7">
        <v>0.26</v>
      </c>
      <c r="BE7">
        <v>7.09</v>
      </c>
      <c r="BF7">
        <v>0.85</v>
      </c>
      <c r="BG7">
        <v>19.8</v>
      </c>
      <c r="BH7">
        <v>7.16</v>
      </c>
      <c r="BI7">
        <v>1.7</v>
      </c>
      <c r="BJ7" s="7">
        <v>243.58</v>
      </c>
      <c r="BK7" s="7">
        <v>0.83</v>
      </c>
      <c r="BL7" s="7">
        <v>18.77</v>
      </c>
      <c r="BM7" s="7">
        <v>0.1</v>
      </c>
      <c r="BN7" s="7">
        <v>4745</v>
      </c>
      <c r="BO7" s="7">
        <v>3.54</v>
      </c>
      <c r="BP7" s="7">
        <v>56.74</v>
      </c>
      <c r="BQ7" s="7">
        <v>16.05</v>
      </c>
      <c r="BR7" s="7">
        <v>39.46</v>
      </c>
      <c r="BS7" s="7">
        <v>9.1999999999999993</v>
      </c>
    </row>
    <row r="8" spans="1:71" x14ac:dyDescent="0.2">
      <c r="A8" t="s">
        <v>68</v>
      </c>
      <c r="B8" t="s">
        <v>77</v>
      </c>
      <c r="C8" t="s">
        <v>88</v>
      </c>
      <c r="D8" t="s">
        <v>74</v>
      </c>
      <c r="E8" t="s">
        <v>87</v>
      </c>
      <c r="F8" t="s">
        <v>35</v>
      </c>
      <c r="G8">
        <v>20</v>
      </c>
      <c r="H8">
        <v>0.6</v>
      </c>
      <c r="I8" t="s">
        <v>85</v>
      </c>
      <c r="J8">
        <v>1</v>
      </c>
      <c r="K8">
        <v>54.6</v>
      </c>
      <c r="L8">
        <v>1.79</v>
      </c>
      <c r="M8">
        <v>17.059999999999999</v>
      </c>
      <c r="N8">
        <v>9.2100000000000009</v>
      </c>
      <c r="O8">
        <f t="shared" si="0"/>
        <v>6.54</v>
      </c>
      <c r="P8">
        <v>0.08</v>
      </c>
      <c r="Q8">
        <v>1.64</v>
      </c>
      <c r="R8">
        <v>6.43</v>
      </c>
      <c r="S8">
        <v>4.13</v>
      </c>
      <c r="T8">
        <v>2.41</v>
      </c>
      <c r="U8">
        <v>0.71</v>
      </c>
      <c r="V8">
        <v>1.88</v>
      </c>
      <c r="W8">
        <v>99.94</v>
      </c>
      <c r="X8">
        <v>0.26</v>
      </c>
      <c r="Y8">
        <v>21.8</v>
      </c>
      <c r="Z8">
        <v>3.05</v>
      </c>
      <c r="AA8">
        <v>16.899999999999999</v>
      </c>
      <c r="AB8">
        <v>160</v>
      </c>
      <c r="AC8">
        <v>105</v>
      </c>
      <c r="AD8">
        <v>18.600000000000001</v>
      </c>
      <c r="AE8">
        <v>30.7</v>
      </c>
      <c r="AF8">
        <v>28.2</v>
      </c>
      <c r="AG8">
        <v>106</v>
      </c>
      <c r="AH8">
        <v>22.2</v>
      </c>
      <c r="AI8">
        <v>1.29</v>
      </c>
      <c r="AJ8">
        <v>59.3</v>
      </c>
      <c r="AK8">
        <v>995</v>
      </c>
      <c r="AL8">
        <v>25.2</v>
      </c>
      <c r="AM8">
        <v>337</v>
      </c>
      <c r="AN8">
        <v>17.8</v>
      </c>
      <c r="AO8">
        <v>5.0199999999999996</v>
      </c>
      <c r="AP8">
        <v>1080</v>
      </c>
      <c r="AQ8">
        <v>56.1</v>
      </c>
      <c r="AR8">
        <v>119</v>
      </c>
      <c r="AS8">
        <v>14.8</v>
      </c>
      <c r="AT8">
        <v>60.4</v>
      </c>
      <c r="AU8">
        <v>10.8</v>
      </c>
      <c r="AV8">
        <v>2.69</v>
      </c>
      <c r="AW8">
        <v>9.09</v>
      </c>
      <c r="AX8">
        <v>1.1599999999999999</v>
      </c>
      <c r="AY8">
        <v>5.82</v>
      </c>
      <c r="AZ8">
        <v>1.06</v>
      </c>
      <c r="BA8">
        <v>2.63</v>
      </c>
      <c r="BB8">
        <v>0.35</v>
      </c>
      <c r="BC8">
        <v>2.1</v>
      </c>
      <c r="BD8">
        <v>0.3</v>
      </c>
      <c r="BE8">
        <v>8.4600000000000009</v>
      </c>
      <c r="BF8">
        <v>1.1000000000000001</v>
      </c>
      <c r="BG8">
        <v>18.7</v>
      </c>
      <c r="BH8">
        <v>8.66</v>
      </c>
      <c r="BI8">
        <v>1.95</v>
      </c>
      <c r="BJ8" s="7">
        <v>285.83999999999997</v>
      </c>
      <c r="BK8" s="7">
        <v>0.81</v>
      </c>
      <c r="BL8" s="7">
        <v>19.05</v>
      </c>
      <c r="BM8" s="7">
        <v>0.06</v>
      </c>
      <c r="BN8" s="7">
        <v>5221</v>
      </c>
      <c r="BO8" s="7">
        <v>3.15</v>
      </c>
      <c r="BP8" s="7">
        <v>50.9</v>
      </c>
      <c r="BQ8" s="7">
        <v>16.170000000000002</v>
      </c>
      <c r="BR8" s="7">
        <v>39.82</v>
      </c>
      <c r="BS8" s="7">
        <v>13.36</v>
      </c>
    </row>
    <row r="9" spans="1:71" x14ac:dyDescent="0.2">
      <c r="A9" t="s">
        <v>72</v>
      </c>
      <c r="B9" t="s">
        <v>77</v>
      </c>
      <c r="C9" t="s">
        <v>88</v>
      </c>
      <c r="D9" t="s">
        <v>71</v>
      </c>
      <c r="E9" t="s">
        <v>86</v>
      </c>
      <c r="F9" t="s">
        <v>84</v>
      </c>
      <c r="G9">
        <v>20</v>
      </c>
      <c r="H9">
        <v>0.6</v>
      </c>
      <c r="I9" t="s">
        <v>83</v>
      </c>
      <c r="J9">
        <v>1</v>
      </c>
      <c r="K9">
        <v>48.66</v>
      </c>
      <c r="L9">
        <v>1.41</v>
      </c>
      <c r="M9">
        <v>15.31</v>
      </c>
      <c r="N9">
        <v>9.7200000000000006</v>
      </c>
      <c r="O9">
        <f t="shared" si="0"/>
        <v>4.71</v>
      </c>
      <c r="P9">
        <v>0.14000000000000001</v>
      </c>
      <c r="Q9">
        <v>9.59</v>
      </c>
      <c r="R9">
        <v>8.18</v>
      </c>
      <c r="S9">
        <v>3.14</v>
      </c>
      <c r="T9">
        <v>1.57</v>
      </c>
      <c r="U9">
        <v>0.3</v>
      </c>
      <c r="V9">
        <v>1.54</v>
      </c>
      <c r="W9">
        <v>99.56</v>
      </c>
      <c r="X9">
        <v>0.66</v>
      </c>
      <c r="Y9">
        <v>17</v>
      </c>
      <c r="Z9">
        <v>1.76</v>
      </c>
      <c r="AA9">
        <v>25.9</v>
      </c>
      <c r="AB9">
        <v>211</v>
      </c>
      <c r="AC9">
        <v>466</v>
      </c>
      <c r="AD9">
        <v>43.4</v>
      </c>
      <c r="AE9">
        <v>200</v>
      </c>
      <c r="AF9">
        <v>53.4</v>
      </c>
      <c r="AG9">
        <v>77</v>
      </c>
      <c r="AH9">
        <v>17.3</v>
      </c>
      <c r="AI9">
        <v>1.33</v>
      </c>
      <c r="AJ9">
        <v>29</v>
      </c>
      <c r="AK9">
        <v>700</v>
      </c>
      <c r="AL9">
        <v>21.7</v>
      </c>
      <c r="AM9">
        <v>150</v>
      </c>
      <c r="AN9">
        <v>9.6</v>
      </c>
      <c r="AO9">
        <v>3.29</v>
      </c>
      <c r="AP9">
        <v>594</v>
      </c>
      <c r="AQ9">
        <v>21.5</v>
      </c>
      <c r="AR9">
        <v>47.1</v>
      </c>
      <c r="AS9">
        <v>5.9</v>
      </c>
      <c r="AT9">
        <v>25.5</v>
      </c>
      <c r="AU9">
        <v>5.6</v>
      </c>
      <c r="AV9">
        <v>1.68</v>
      </c>
      <c r="AW9">
        <v>5.4</v>
      </c>
      <c r="AX9">
        <v>0.8</v>
      </c>
      <c r="AY9">
        <v>4.5999999999999996</v>
      </c>
      <c r="AZ9">
        <v>0.93</v>
      </c>
      <c r="BA9">
        <v>2.4300000000000002</v>
      </c>
      <c r="BB9">
        <v>0.36</v>
      </c>
      <c r="BC9">
        <v>2.2200000000000002</v>
      </c>
      <c r="BD9">
        <v>0.32</v>
      </c>
      <c r="BE9">
        <v>4.08</v>
      </c>
      <c r="BF9">
        <v>0.73</v>
      </c>
      <c r="BG9">
        <v>11.2</v>
      </c>
      <c r="BH9">
        <v>3.8</v>
      </c>
      <c r="BI9">
        <v>1.1200000000000001</v>
      </c>
      <c r="BJ9" s="7">
        <v>124.31</v>
      </c>
      <c r="BK9" s="7">
        <v>0.93</v>
      </c>
      <c r="BL9" s="7">
        <v>6.86</v>
      </c>
      <c r="BM9" s="7">
        <v>0.04</v>
      </c>
      <c r="BN9" s="7">
        <v>3887</v>
      </c>
      <c r="BO9" s="7">
        <v>2.2400000000000002</v>
      </c>
      <c r="BP9" s="7">
        <v>29.27</v>
      </c>
      <c r="BQ9" s="7">
        <v>13.04</v>
      </c>
      <c r="BR9" s="7">
        <v>36.729999999999997</v>
      </c>
      <c r="BS9" s="7">
        <v>6.9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2017-07-28T11:07:44Z</dcterms:created>
  <dcterms:modified xsi:type="dcterms:W3CDTF">2017-11-03T09:13:06Z</dcterms:modified>
</cp:coreProperties>
</file>