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lova_NV\Desktop\Заболеваемость\2022\Декабрь\форма 2\"/>
    </mc:Choice>
  </mc:AlternateContent>
  <bookViews>
    <workbookView xWindow="120" yWindow="120" windowWidth="17040" windowHeight="10560" activeTab="15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Население" sheetId="29" state="hidden" r:id="rId29"/>
  </sheets>
  <definedNames>
    <definedName name="_xlnm.Print_Titles" localSheetId="0">'01'!$2:$7</definedName>
    <definedName name="_xlnm.Print_Titles" localSheetId="1">'02'!$1:$6</definedName>
    <definedName name="_xlnm.Print_Titles" localSheetId="2">'03'!$1:$6</definedName>
    <definedName name="_xlnm.Print_Titles" localSheetId="3">'04'!$1:$6</definedName>
    <definedName name="_xlnm.Print_Titles" localSheetId="4">'05'!$1:$6</definedName>
    <definedName name="_xlnm.Print_Titles" localSheetId="5">'06'!$1:$6</definedName>
    <definedName name="_xlnm.Print_Titles" localSheetId="6">'07'!$1:$6</definedName>
    <definedName name="_xlnm.Print_Titles" localSheetId="7">'08'!$1:$6</definedName>
    <definedName name="_xlnm.Print_Titles" localSheetId="8">'09'!$1:$6</definedName>
    <definedName name="_xlnm.Print_Titles" localSheetId="9">'10'!$1:$6</definedName>
    <definedName name="_xlnm.Print_Titles" localSheetId="10">'11'!$1:$6</definedName>
    <definedName name="_xlnm.Print_Titles" localSheetId="11">'12'!$1:$6</definedName>
    <definedName name="_xlnm.Print_Titles" localSheetId="12">'13'!$1:$6</definedName>
    <definedName name="_xlnm.Print_Titles" localSheetId="13">'14'!$1:$6</definedName>
    <definedName name="_xlnm.Print_Titles" localSheetId="14">'15'!$1:$6</definedName>
    <definedName name="_xlnm.Print_Titles" localSheetId="15">'16'!$1:$6</definedName>
    <definedName name="_xlnm.Print_Titles" localSheetId="16">'17'!$1:$6</definedName>
    <definedName name="_xlnm.Print_Titles" localSheetId="17">'18'!$1:$6</definedName>
    <definedName name="_xlnm.Print_Titles" localSheetId="18">'19'!$1:$6</definedName>
    <definedName name="_xlnm.Print_Titles" localSheetId="19">'20'!$1:$6</definedName>
    <definedName name="_xlnm.Print_Titles" localSheetId="20">'21'!$1:$6</definedName>
    <definedName name="_xlnm.Print_Titles" localSheetId="21">'22'!$1:$6</definedName>
    <definedName name="_xlnm.Print_Titles" localSheetId="22">'23'!$1:$6</definedName>
    <definedName name="_xlnm.Print_Titles" localSheetId="23">'24'!$1:$6</definedName>
    <definedName name="_xlnm.Print_Titles" localSheetId="24">'25'!$1:$6</definedName>
    <definedName name="_xlnm.Print_Titles" localSheetId="25">'26'!$1:$6</definedName>
    <definedName name="_xlnm.Print_Titles" localSheetId="26">'27'!$1:$6</definedName>
    <definedName name="_xlnm.Print_Titles" localSheetId="27">'28'!$1:$6</definedName>
    <definedName name="_xlnm.Print_Titles" localSheetId="28">Население!$1:$7</definedName>
  </definedNames>
  <calcPr calcId="162913"/>
</workbook>
</file>

<file path=xl/calcChain.xml><?xml version="1.0" encoding="utf-8"?>
<calcChain xmlns="http://schemas.openxmlformats.org/spreadsheetml/2006/main">
  <c r="V103" i="29" l="1"/>
  <c r="T103" i="29"/>
  <c r="V102" i="29"/>
  <c r="T102" i="29"/>
  <c r="V101" i="29"/>
  <c r="T101" i="29"/>
  <c r="V100" i="29"/>
  <c r="T100" i="29"/>
  <c r="V99" i="29"/>
  <c r="T99" i="29"/>
  <c r="V98" i="29"/>
  <c r="T98" i="29"/>
  <c r="V97" i="29"/>
  <c r="T97" i="29"/>
  <c r="V96" i="29"/>
  <c r="T96" i="29"/>
  <c r="V95" i="29"/>
  <c r="T95" i="29"/>
  <c r="V94" i="29"/>
  <c r="T94" i="29"/>
  <c r="V93" i="29"/>
  <c r="T93" i="29"/>
  <c r="V92" i="29"/>
  <c r="T92" i="29"/>
  <c r="V91" i="29"/>
  <c r="T91" i="29"/>
  <c r="V90" i="29"/>
  <c r="W87" i="28" s="1"/>
  <c r="T90" i="29"/>
  <c r="V89" i="29"/>
  <c r="T89" i="29"/>
  <c r="V88" i="29"/>
  <c r="W85" i="28" s="1"/>
  <c r="T88" i="29"/>
  <c r="V87" i="29"/>
  <c r="T87" i="29"/>
  <c r="V86" i="29"/>
  <c r="W83" i="28" s="1"/>
  <c r="T86" i="29"/>
  <c r="V85" i="29"/>
  <c r="T85" i="29"/>
  <c r="V84" i="29"/>
  <c r="W81" i="28" s="1"/>
  <c r="T84" i="29"/>
  <c r="V83" i="29"/>
  <c r="T83" i="29"/>
  <c r="V82" i="29"/>
  <c r="W79" i="28" s="1"/>
  <c r="T82" i="29"/>
  <c r="V81" i="29"/>
  <c r="T81" i="29"/>
  <c r="V80" i="29"/>
  <c r="T80" i="29"/>
  <c r="V79" i="29"/>
  <c r="T79" i="29"/>
  <c r="V78" i="29"/>
  <c r="T78" i="29"/>
  <c r="V77" i="29"/>
  <c r="T77" i="29"/>
  <c r="V76" i="29"/>
  <c r="T76" i="29"/>
  <c r="V75" i="29"/>
  <c r="T75" i="29"/>
  <c r="V74" i="29"/>
  <c r="T74" i="29"/>
  <c r="V73" i="29"/>
  <c r="T73" i="29"/>
  <c r="V72" i="29"/>
  <c r="T72" i="29"/>
  <c r="V71" i="29"/>
  <c r="T71" i="29"/>
  <c r="V70" i="29"/>
  <c r="T70" i="29"/>
  <c r="V69" i="29"/>
  <c r="T69" i="29"/>
  <c r="V68" i="29"/>
  <c r="T68" i="29"/>
  <c r="V67" i="29"/>
  <c r="T67" i="29"/>
  <c r="V66" i="29"/>
  <c r="T66" i="29"/>
  <c r="V65" i="29"/>
  <c r="T65" i="29"/>
  <c r="V64" i="29"/>
  <c r="T64" i="29"/>
  <c r="V63" i="29"/>
  <c r="T63" i="29"/>
  <c r="V62" i="29"/>
  <c r="T62" i="29"/>
  <c r="V61" i="29"/>
  <c r="T61" i="29"/>
  <c r="V60" i="29"/>
  <c r="T60" i="29"/>
  <c r="V59" i="29"/>
  <c r="T59" i="29"/>
  <c r="V58" i="29"/>
  <c r="T58" i="29"/>
  <c r="V57" i="29"/>
  <c r="T57" i="29"/>
  <c r="V56" i="29"/>
  <c r="T56" i="29"/>
  <c r="V55" i="29"/>
  <c r="T55" i="29"/>
  <c r="V54" i="29"/>
  <c r="T54" i="29"/>
  <c r="V53" i="29"/>
  <c r="T53" i="29"/>
  <c r="V52" i="29"/>
  <c r="T52" i="29"/>
  <c r="V51" i="29"/>
  <c r="T51" i="29"/>
  <c r="V50" i="29"/>
  <c r="T50" i="29"/>
  <c r="V49" i="29"/>
  <c r="T49" i="29"/>
  <c r="V48" i="29"/>
  <c r="T48" i="29"/>
  <c r="V47" i="29"/>
  <c r="T47" i="29"/>
  <c r="V46" i="29"/>
  <c r="T46" i="29"/>
  <c r="V45" i="29"/>
  <c r="T45" i="29"/>
  <c r="V44" i="29"/>
  <c r="T44" i="29"/>
  <c r="V43" i="29"/>
  <c r="T43" i="29"/>
  <c r="U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V41" i="29"/>
  <c r="T41" i="29"/>
  <c r="V40" i="29"/>
  <c r="V42" i="29" s="1"/>
  <c r="W39" i="28" s="1"/>
  <c r="T40" i="29"/>
  <c r="T42" i="29" s="1"/>
  <c r="V39" i="29"/>
  <c r="T39" i="29"/>
  <c r="V38" i="29"/>
  <c r="T38" i="29"/>
  <c r="V37" i="29"/>
  <c r="T37" i="29"/>
  <c r="V36" i="29"/>
  <c r="T36" i="29"/>
  <c r="V35" i="29"/>
  <c r="T35" i="29"/>
  <c r="V34" i="29"/>
  <c r="T34" i="29"/>
  <c r="V33" i="29"/>
  <c r="T33" i="29"/>
  <c r="V32" i="29"/>
  <c r="T32" i="29"/>
  <c r="V31" i="29"/>
  <c r="T31" i="29"/>
  <c r="V30" i="29"/>
  <c r="T30" i="29"/>
  <c r="V29" i="29"/>
  <c r="T29" i="29"/>
  <c r="V28" i="29"/>
  <c r="T28" i="29"/>
  <c r="V27" i="29"/>
  <c r="T27" i="29"/>
  <c r="V26" i="29"/>
  <c r="W25" i="28" s="1"/>
  <c r="T26" i="29"/>
  <c r="V25" i="29"/>
  <c r="T25" i="29"/>
  <c r="V24" i="29"/>
  <c r="W23" i="28" s="1"/>
  <c r="T24" i="29"/>
  <c r="V23" i="29"/>
  <c r="T23" i="29"/>
  <c r="V22" i="29"/>
  <c r="W21" i="28" s="1"/>
  <c r="T22" i="29"/>
  <c r="V21" i="29"/>
  <c r="T21" i="29"/>
  <c r="V20" i="29"/>
  <c r="W19" i="28" s="1"/>
  <c r="T20" i="29"/>
  <c r="V19" i="29"/>
  <c r="T19" i="29"/>
  <c r="V18" i="29"/>
  <c r="W17" i="28" s="1"/>
  <c r="T18" i="29"/>
  <c r="V17" i="29"/>
  <c r="T17" i="29"/>
  <c r="V16" i="29"/>
  <c r="W15" i="28" s="1"/>
  <c r="T16" i="29"/>
  <c r="V15" i="29"/>
  <c r="T15" i="29"/>
  <c r="V14" i="29"/>
  <c r="W13" i="28" s="1"/>
  <c r="T14" i="29"/>
  <c r="V13" i="29"/>
  <c r="T13" i="29"/>
  <c r="V12" i="29"/>
  <c r="W11" i="28" s="1"/>
  <c r="T12" i="29"/>
  <c r="V11" i="29"/>
  <c r="T11" i="29"/>
  <c r="V10" i="29"/>
  <c r="W9" i="28" s="1"/>
  <c r="T10" i="29"/>
  <c r="V9" i="29"/>
  <c r="T9" i="29"/>
  <c r="V8" i="29"/>
  <c r="T8" i="29"/>
  <c r="W100" i="28"/>
  <c r="U100" i="28"/>
  <c r="S100" i="28"/>
  <c r="Q100" i="28"/>
  <c r="O100" i="28"/>
  <c r="M100" i="28"/>
  <c r="K100" i="28"/>
  <c r="I100" i="28"/>
  <c r="G100" i="28"/>
  <c r="E100" i="28"/>
  <c r="W99" i="28"/>
  <c r="S99" i="28"/>
  <c r="Q99" i="28"/>
  <c r="O99" i="28"/>
  <c r="M99" i="28"/>
  <c r="K99" i="28"/>
  <c r="I99" i="28"/>
  <c r="G99" i="28"/>
  <c r="E99" i="28"/>
  <c r="W98" i="28"/>
  <c r="U98" i="28"/>
  <c r="S98" i="28"/>
  <c r="Q98" i="28"/>
  <c r="O98" i="28"/>
  <c r="M98" i="28"/>
  <c r="K98" i="28"/>
  <c r="I98" i="28"/>
  <c r="G98" i="28"/>
  <c r="E98" i="28"/>
  <c r="W97" i="28"/>
  <c r="S97" i="28"/>
  <c r="Q97" i="28"/>
  <c r="O97" i="28"/>
  <c r="M97" i="28"/>
  <c r="K97" i="28"/>
  <c r="I97" i="28"/>
  <c r="G97" i="28"/>
  <c r="E97" i="28"/>
  <c r="W96" i="28"/>
  <c r="U96" i="28"/>
  <c r="S96" i="28"/>
  <c r="Q96" i="28"/>
  <c r="O96" i="28"/>
  <c r="M96" i="28"/>
  <c r="K96" i="28"/>
  <c r="I96" i="28"/>
  <c r="G96" i="28"/>
  <c r="E96" i="28"/>
  <c r="W95" i="28"/>
  <c r="S95" i="28"/>
  <c r="Q95" i="28"/>
  <c r="O95" i="28"/>
  <c r="M95" i="28"/>
  <c r="K95" i="28"/>
  <c r="I95" i="28"/>
  <c r="G95" i="28"/>
  <c r="E95" i="28"/>
  <c r="W94" i="28"/>
  <c r="U94" i="28"/>
  <c r="S94" i="28"/>
  <c r="Q94" i="28"/>
  <c r="O94" i="28"/>
  <c r="M94" i="28"/>
  <c r="K94" i="28"/>
  <c r="I94" i="28"/>
  <c r="G94" i="28"/>
  <c r="E94" i="28"/>
  <c r="W93" i="28"/>
  <c r="S93" i="28"/>
  <c r="Q93" i="28"/>
  <c r="O93" i="28"/>
  <c r="M93" i="28"/>
  <c r="K93" i="28"/>
  <c r="I93" i="28"/>
  <c r="G93" i="28"/>
  <c r="E93" i="28"/>
  <c r="W92" i="28"/>
  <c r="U92" i="28"/>
  <c r="S92" i="28"/>
  <c r="Q92" i="28"/>
  <c r="O92" i="28"/>
  <c r="M92" i="28"/>
  <c r="K92" i="28"/>
  <c r="I92" i="28"/>
  <c r="G92" i="28"/>
  <c r="E92" i="28"/>
  <c r="W91" i="28"/>
  <c r="S91" i="28"/>
  <c r="Q91" i="28"/>
  <c r="O91" i="28"/>
  <c r="M91" i="28"/>
  <c r="K91" i="28"/>
  <c r="I91" i="28"/>
  <c r="G91" i="28"/>
  <c r="E91" i="28"/>
  <c r="W90" i="28"/>
  <c r="U90" i="28"/>
  <c r="S90" i="28"/>
  <c r="Q90" i="28"/>
  <c r="O90" i="28"/>
  <c r="M90" i="28"/>
  <c r="K90" i="28"/>
  <c r="I90" i="28"/>
  <c r="G90" i="28"/>
  <c r="E90" i="28"/>
  <c r="W89" i="28"/>
  <c r="V89" i="28"/>
  <c r="T89" i="28"/>
  <c r="S89" i="28"/>
  <c r="R89" i="28"/>
  <c r="P89" i="28"/>
  <c r="Q89" i="28" s="1"/>
  <c r="O89" i="28"/>
  <c r="N89" i="28"/>
  <c r="L89" i="28"/>
  <c r="M89" i="28" s="1"/>
  <c r="J89" i="28"/>
  <c r="K89" i="28" s="1"/>
  <c r="H89" i="28"/>
  <c r="I89" i="28" s="1"/>
  <c r="F89" i="28"/>
  <c r="G89" i="28" s="1"/>
  <c r="D89" i="28"/>
  <c r="E89" i="28" s="1"/>
  <c r="W88" i="28"/>
  <c r="U88" i="28"/>
  <c r="S88" i="28"/>
  <c r="Q88" i="28"/>
  <c r="O88" i="28"/>
  <c r="M88" i="28"/>
  <c r="K88" i="28"/>
  <c r="I88" i="28"/>
  <c r="G88" i="28"/>
  <c r="E88" i="28"/>
  <c r="S87" i="28"/>
  <c r="Q87" i="28"/>
  <c r="O87" i="28"/>
  <c r="M87" i="28"/>
  <c r="K87" i="28"/>
  <c r="I87" i="28"/>
  <c r="G87" i="28"/>
  <c r="E87" i="28"/>
  <c r="W86" i="28"/>
  <c r="U86" i="28"/>
  <c r="S86" i="28"/>
  <c r="Q86" i="28"/>
  <c r="O86" i="28"/>
  <c r="M86" i="28"/>
  <c r="K86" i="28"/>
  <c r="I86" i="28"/>
  <c r="G86" i="28"/>
  <c r="E86" i="28"/>
  <c r="S85" i="28"/>
  <c r="Q85" i="28"/>
  <c r="O85" i="28"/>
  <c r="M85" i="28"/>
  <c r="K85" i="28"/>
  <c r="I85" i="28"/>
  <c r="G85" i="28"/>
  <c r="E85" i="28"/>
  <c r="W84" i="28"/>
  <c r="U84" i="28"/>
  <c r="S84" i="28"/>
  <c r="Q84" i="28"/>
  <c r="O84" i="28"/>
  <c r="M84" i="28"/>
  <c r="K84" i="28"/>
  <c r="I84" i="28"/>
  <c r="G84" i="28"/>
  <c r="E84" i="28"/>
  <c r="S83" i="28"/>
  <c r="Q83" i="28"/>
  <c r="O83" i="28"/>
  <c r="M83" i="28"/>
  <c r="K83" i="28"/>
  <c r="I83" i="28"/>
  <c r="G83" i="28"/>
  <c r="E83" i="28"/>
  <c r="W82" i="28"/>
  <c r="U82" i="28"/>
  <c r="S82" i="28"/>
  <c r="Q82" i="28"/>
  <c r="O82" i="28"/>
  <c r="M82" i="28"/>
  <c r="K82" i="28"/>
  <c r="I82" i="28"/>
  <c r="G82" i="28"/>
  <c r="E82" i="28"/>
  <c r="S81" i="28"/>
  <c r="Q81" i="28"/>
  <c r="O81" i="28"/>
  <c r="M81" i="28"/>
  <c r="K81" i="28"/>
  <c r="I81" i="28"/>
  <c r="G81" i="28"/>
  <c r="E81" i="28"/>
  <c r="W80" i="28"/>
  <c r="U80" i="28"/>
  <c r="S80" i="28"/>
  <c r="Q80" i="28"/>
  <c r="O80" i="28"/>
  <c r="M80" i="28"/>
  <c r="K80" i="28"/>
  <c r="I80" i="28"/>
  <c r="G80" i="28"/>
  <c r="E80" i="28"/>
  <c r="S79" i="28"/>
  <c r="Q79" i="28"/>
  <c r="O79" i="28"/>
  <c r="M79" i="28"/>
  <c r="K79" i="28"/>
  <c r="I79" i="28"/>
  <c r="G79" i="28"/>
  <c r="E79" i="28"/>
  <c r="V78" i="28"/>
  <c r="W78" i="28" s="1"/>
  <c r="T78" i="28"/>
  <c r="U78" i="28" s="1"/>
  <c r="R78" i="28"/>
  <c r="S78" i="28" s="1"/>
  <c r="P78" i="28"/>
  <c r="Q78" i="28" s="1"/>
  <c r="O78" i="28"/>
  <c r="N78" i="28"/>
  <c r="L78" i="28"/>
  <c r="M78" i="28" s="1"/>
  <c r="K78" i="28"/>
  <c r="J78" i="28"/>
  <c r="H78" i="28"/>
  <c r="I78" i="28" s="1"/>
  <c r="F78" i="28"/>
  <c r="D78" i="28"/>
  <c r="E78" i="28" s="1"/>
  <c r="W77" i="28"/>
  <c r="S77" i="28"/>
  <c r="Q77" i="28"/>
  <c r="O77" i="28"/>
  <c r="M77" i="28"/>
  <c r="K77" i="28"/>
  <c r="I77" i="28"/>
  <c r="G77" i="28"/>
  <c r="E77" i="28"/>
  <c r="W76" i="28"/>
  <c r="U76" i="28"/>
  <c r="S76" i="28"/>
  <c r="Q76" i="28"/>
  <c r="O76" i="28"/>
  <c r="M76" i="28"/>
  <c r="K76" i="28"/>
  <c r="I76" i="28"/>
  <c r="G76" i="28"/>
  <c r="E76" i="28"/>
  <c r="W75" i="28"/>
  <c r="S75" i="28"/>
  <c r="Q75" i="28"/>
  <c r="O75" i="28"/>
  <c r="M75" i="28"/>
  <c r="K75" i="28"/>
  <c r="I75" i="28"/>
  <c r="G75" i="28"/>
  <c r="E75" i="28"/>
  <c r="W74" i="28"/>
  <c r="U74" i="28"/>
  <c r="S74" i="28"/>
  <c r="Q74" i="28"/>
  <c r="O74" i="28"/>
  <c r="M74" i="28"/>
  <c r="K74" i="28"/>
  <c r="I74" i="28"/>
  <c r="G74" i="28"/>
  <c r="E74" i="28"/>
  <c r="W73" i="28"/>
  <c r="S73" i="28"/>
  <c r="Q73" i="28"/>
  <c r="O73" i="28"/>
  <c r="M73" i="28"/>
  <c r="K73" i="28"/>
  <c r="I73" i="28"/>
  <c r="G73" i="28"/>
  <c r="E73" i="28"/>
  <c r="W72" i="28"/>
  <c r="U72" i="28"/>
  <c r="S72" i="28"/>
  <c r="Q72" i="28"/>
  <c r="O72" i="28"/>
  <c r="M72" i="28"/>
  <c r="K72" i="28"/>
  <c r="I72" i="28"/>
  <c r="G72" i="28"/>
  <c r="E72" i="28"/>
  <c r="V71" i="28"/>
  <c r="W71" i="28" s="1"/>
  <c r="T71" i="28"/>
  <c r="S71" i="28"/>
  <c r="R71" i="28"/>
  <c r="P71" i="28"/>
  <c r="Q71" i="28" s="1"/>
  <c r="N71" i="28"/>
  <c r="O71" i="28" s="1"/>
  <c r="L71" i="28"/>
  <c r="M71" i="28" s="1"/>
  <c r="J71" i="28"/>
  <c r="K71" i="28" s="1"/>
  <c r="H71" i="28"/>
  <c r="I71" i="28" s="1"/>
  <c r="F71" i="28"/>
  <c r="G71" i="28" s="1"/>
  <c r="D71" i="28"/>
  <c r="E71" i="28" s="1"/>
  <c r="W70" i="28"/>
  <c r="U70" i="28"/>
  <c r="S70" i="28"/>
  <c r="Q70" i="28"/>
  <c r="O70" i="28"/>
  <c r="M70" i="28"/>
  <c r="K70" i="28"/>
  <c r="I70" i="28"/>
  <c r="G70" i="28"/>
  <c r="E70" i="28"/>
  <c r="W69" i="28"/>
  <c r="S69" i="28"/>
  <c r="Q69" i="28"/>
  <c r="O69" i="28"/>
  <c r="M69" i="28"/>
  <c r="K69" i="28"/>
  <c r="I69" i="28"/>
  <c r="G69" i="28"/>
  <c r="E69" i="28"/>
  <c r="W68" i="28"/>
  <c r="U68" i="28"/>
  <c r="S68" i="28"/>
  <c r="Q68" i="28"/>
  <c r="O68" i="28"/>
  <c r="M68" i="28"/>
  <c r="K68" i="28"/>
  <c r="I68" i="28"/>
  <c r="G68" i="28"/>
  <c r="E68" i="28"/>
  <c r="W67" i="28"/>
  <c r="S67" i="28"/>
  <c r="Q67" i="28"/>
  <c r="O67" i="28"/>
  <c r="M67" i="28"/>
  <c r="K67" i="28"/>
  <c r="I67" i="28"/>
  <c r="G67" i="28"/>
  <c r="E67" i="28"/>
  <c r="W66" i="28"/>
  <c r="U66" i="28"/>
  <c r="S66" i="28"/>
  <c r="Q66" i="28"/>
  <c r="O66" i="28"/>
  <c r="M66" i="28"/>
  <c r="K66" i="28"/>
  <c r="I66" i="28"/>
  <c r="G66" i="28"/>
  <c r="E66" i="28"/>
  <c r="W65" i="28"/>
  <c r="S65" i="28"/>
  <c r="Q65" i="28"/>
  <c r="O65" i="28"/>
  <c r="M65" i="28"/>
  <c r="K65" i="28"/>
  <c r="I65" i="28"/>
  <c r="G65" i="28"/>
  <c r="E65" i="28"/>
  <c r="W64" i="28"/>
  <c r="U64" i="28"/>
  <c r="S64" i="28"/>
  <c r="Q64" i="28"/>
  <c r="O64" i="28"/>
  <c r="M64" i="28"/>
  <c r="K64" i="28"/>
  <c r="I64" i="28"/>
  <c r="G64" i="28"/>
  <c r="E64" i="28"/>
  <c r="W63" i="28"/>
  <c r="S63" i="28"/>
  <c r="Q63" i="28"/>
  <c r="O63" i="28"/>
  <c r="M63" i="28"/>
  <c r="K63" i="28"/>
  <c r="I63" i="28"/>
  <c r="G63" i="28"/>
  <c r="E63" i="28"/>
  <c r="W62" i="28"/>
  <c r="U62" i="28"/>
  <c r="S62" i="28"/>
  <c r="Q62" i="28"/>
  <c r="O62" i="28"/>
  <c r="M62" i="28"/>
  <c r="K62" i="28"/>
  <c r="I62" i="28"/>
  <c r="G62" i="28"/>
  <c r="E62" i="28"/>
  <c r="W61" i="28"/>
  <c r="S61" i="28"/>
  <c r="Q61" i="28"/>
  <c r="O61" i="28"/>
  <c r="M61" i="28"/>
  <c r="K61" i="28"/>
  <c r="I61" i="28"/>
  <c r="G61" i="28"/>
  <c r="E61" i="28"/>
  <c r="W60" i="28"/>
  <c r="U60" i="28"/>
  <c r="S60" i="28"/>
  <c r="Q60" i="28"/>
  <c r="O60" i="28"/>
  <c r="M60" i="28"/>
  <c r="K60" i="28"/>
  <c r="I60" i="28"/>
  <c r="G60" i="28"/>
  <c r="E60" i="28"/>
  <c r="W59" i="28"/>
  <c r="S59" i="28"/>
  <c r="Q59" i="28"/>
  <c r="O59" i="28"/>
  <c r="M59" i="28"/>
  <c r="K59" i="28"/>
  <c r="I59" i="28"/>
  <c r="G59" i="28"/>
  <c r="E59" i="28"/>
  <c r="W58" i="28"/>
  <c r="U58" i="28"/>
  <c r="S58" i="28"/>
  <c r="Q58" i="28"/>
  <c r="O58" i="28"/>
  <c r="M58" i="28"/>
  <c r="K58" i="28"/>
  <c r="I58" i="28"/>
  <c r="G58" i="28"/>
  <c r="E58" i="28"/>
  <c r="W57" i="28"/>
  <c r="S57" i="28"/>
  <c r="Q57" i="28"/>
  <c r="O57" i="28"/>
  <c r="M57" i="28"/>
  <c r="K57" i="28"/>
  <c r="I57" i="28"/>
  <c r="G57" i="28"/>
  <c r="E57" i="28"/>
  <c r="V56" i="28"/>
  <c r="W56" i="28" s="1"/>
  <c r="T56" i="28"/>
  <c r="U56" i="28" s="1"/>
  <c r="S56" i="28"/>
  <c r="R56" i="28"/>
  <c r="P56" i="28"/>
  <c r="Q56" i="28" s="1"/>
  <c r="O56" i="28"/>
  <c r="N56" i="28"/>
  <c r="L56" i="28"/>
  <c r="M56" i="28" s="1"/>
  <c r="J56" i="28"/>
  <c r="K56" i="28" s="1"/>
  <c r="H56" i="28"/>
  <c r="I56" i="28" s="1"/>
  <c r="F56" i="28"/>
  <c r="G56" i="28" s="1"/>
  <c r="D56" i="28"/>
  <c r="E56" i="28" s="1"/>
  <c r="W55" i="28"/>
  <c r="S55" i="28"/>
  <c r="Q55" i="28"/>
  <c r="O55" i="28"/>
  <c r="M55" i="28"/>
  <c r="K55" i="28"/>
  <c r="I55" i="28"/>
  <c r="G55" i="28"/>
  <c r="E55" i="28"/>
  <c r="W54" i="28"/>
  <c r="U54" i="28"/>
  <c r="S54" i="28"/>
  <c r="Q54" i="28"/>
  <c r="O54" i="28"/>
  <c r="M54" i="28"/>
  <c r="K54" i="28"/>
  <c r="I54" i="28"/>
  <c r="G54" i="28"/>
  <c r="E54" i="28"/>
  <c r="W53" i="28"/>
  <c r="S53" i="28"/>
  <c r="Q53" i="28"/>
  <c r="O53" i="28"/>
  <c r="M53" i="28"/>
  <c r="K53" i="28"/>
  <c r="I53" i="28"/>
  <c r="G53" i="28"/>
  <c r="E53" i="28"/>
  <c r="W52" i="28"/>
  <c r="U52" i="28"/>
  <c r="S52" i="28"/>
  <c r="Q52" i="28"/>
  <c r="O52" i="28"/>
  <c r="M52" i="28"/>
  <c r="K52" i="28"/>
  <c r="I52" i="28"/>
  <c r="G52" i="28"/>
  <c r="E52" i="28"/>
  <c r="W51" i="28"/>
  <c r="S51" i="28"/>
  <c r="Q51" i="28"/>
  <c r="O51" i="28"/>
  <c r="M51" i="28"/>
  <c r="K51" i="28"/>
  <c r="I51" i="28"/>
  <c r="G51" i="28"/>
  <c r="E51" i="28"/>
  <c r="W50" i="28"/>
  <c r="U50" i="28"/>
  <c r="S50" i="28"/>
  <c r="Q50" i="28"/>
  <c r="O50" i="28"/>
  <c r="M50" i="28"/>
  <c r="K50" i="28"/>
  <c r="I50" i="28"/>
  <c r="G50" i="28"/>
  <c r="E50" i="28"/>
  <c r="W49" i="28"/>
  <c r="S49" i="28"/>
  <c r="Q49" i="28"/>
  <c r="O49" i="28"/>
  <c r="M49" i="28"/>
  <c r="K49" i="28"/>
  <c r="I49" i="28"/>
  <c r="G49" i="28"/>
  <c r="E49" i="28"/>
  <c r="V48" i="28"/>
  <c r="W48" i="28" s="1"/>
  <c r="T48" i="28"/>
  <c r="U48" i="28" s="1"/>
  <c r="R48" i="28"/>
  <c r="S48" i="28" s="1"/>
  <c r="P48" i="28"/>
  <c r="Q48" i="28" s="1"/>
  <c r="N48" i="28"/>
  <c r="O48" i="28" s="1"/>
  <c r="L48" i="28"/>
  <c r="M48" i="28" s="1"/>
  <c r="J48" i="28"/>
  <c r="K48" i="28" s="1"/>
  <c r="I48" i="28"/>
  <c r="H48" i="28"/>
  <c r="F48" i="28"/>
  <c r="G48" i="28" s="1"/>
  <c r="D48" i="28"/>
  <c r="E48" i="28" s="1"/>
  <c r="W47" i="28"/>
  <c r="S47" i="28"/>
  <c r="Q47" i="28"/>
  <c r="O47" i="28"/>
  <c r="M47" i="28"/>
  <c r="K47" i="28"/>
  <c r="I47" i="28"/>
  <c r="G47" i="28"/>
  <c r="E47" i="28"/>
  <c r="W46" i="28"/>
  <c r="U46" i="28"/>
  <c r="S46" i="28"/>
  <c r="Q46" i="28"/>
  <c r="O46" i="28"/>
  <c r="M46" i="28"/>
  <c r="K46" i="28"/>
  <c r="I46" i="28"/>
  <c r="G46" i="28"/>
  <c r="E46" i="28"/>
  <c r="W45" i="28"/>
  <c r="S45" i="28"/>
  <c r="Q45" i="28"/>
  <c r="O45" i="28"/>
  <c r="M45" i="28"/>
  <c r="K45" i="28"/>
  <c r="I45" i="28"/>
  <c r="G45" i="28"/>
  <c r="E45" i="28"/>
  <c r="W44" i="28"/>
  <c r="U44" i="28"/>
  <c r="S44" i="28"/>
  <c r="Q44" i="28"/>
  <c r="O44" i="28"/>
  <c r="M44" i="28"/>
  <c r="K44" i="28"/>
  <c r="I44" i="28"/>
  <c r="G44" i="28"/>
  <c r="E44" i="28"/>
  <c r="W43" i="28"/>
  <c r="S43" i="28"/>
  <c r="Q43" i="28"/>
  <c r="O43" i="28"/>
  <c r="M43" i="28"/>
  <c r="K43" i="28"/>
  <c r="I43" i="28"/>
  <c r="G43" i="28"/>
  <c r="E43" i="28"/>
  <c r="W42" i="28"/>
  <c r="U42" i="28"/>
  <c r="S42" i="28"/>
  <c r="Q42" i="28"/>
  <c r="O42" i="28"/>
  <c r="M42" i="28"/>
  <c r="K42" i="28"/>
  <c r="I42" i="28"/>
  <c r="G42" i="28"/>
  <c r="E42" i="28"/>
  <c r="W41" i="28"/>
  <c r="S41" i="28"/>
  <c r="Q41" i="28"/>
  <c r="O41" i="28"/>
  <c r="M41" i="28"/>
  <c r="K41" i="28"/>
  <c r="I41" i="28"/>
  <c r="G41" i="28"/>
  <c r="E41" i="28"/>
  <c r="W40" i="28"/>
  <c r="U40" i="28"/>
  <c r="S40" i="28"/>
  <c r="Q40" i="28"/>
  <c r="O40" i="28"/>
  <c r="M40" i="28"/>
  <c r="K40" i="28"/>
  <c r="I40" i="28"/>
  <c r="G40" i="28"/>
  <c r="E40" i="28"/>
  <c r="V39" i="28"/>
  <c r="T39" i="28"/>
  <c r="T7" i="28" s="1"/>
  <c r="U7" i="28" s="1"/>
  <c r="R39" i="28"/>
  <c r="S39" i="28" s="1"/>
  <c r="P39" i="28"/>
  <c r="N39" i="28"/>
  <c r="O39" i="28" s="1"/>
  <c r="M39" i="28"/>
  <c r="L39" i="28"/>
  <c r="J39" i="28"/>
  <c r="K39" i="28" s="1"/>
  <c r="H39" i="28"/>
  <c r="F39" i="28"/>
  <c r="G39" i="28" s="1"/>
  <c r="D39" i="28"/>
  <c r="W38" i="28"/>
  <c r="U38" i="28"/>
  <c r="S38" i="28"/>
  <c r="Q38" i="28"/>
  <c r="O38" i="28"/>
  <c r="M38" i="28"/>
  <c r="K38" i="28"/>
  <c r="I38" i="28"/>
  <c r="G38" i="28"/>
  <c r="E38" i="28"/>
  <c r="W37" i="28"/>
  <c r="U37" i="28"/>
  <c r="S37" i="28"/>
  <c r="Q37" i="28"/>
  <c r="O37" i="28"/>
  <c r="M37" i="28"/>
  <c r="K37" i="28"/>
  <c r="I37" i="28"/>
  <c r="G37" i="28"/>
  <c r="E37" i="28"/>
  <c r="W36" i="28"/>
  <c r="U36" i="28"/>
  <c r="S36" i="28"/>
  <c r="Q36" i="28"/>
  <c r="O36" i="28"/>
  <c r="M36" i="28"/>
  <c r="K36" i="28"/>
  <c r="I36" i="28"/>
  <c r="G36" i="28"/>
  <c r="E36" i="28"/>
  <c r="W35" i="28"/>
  <c r="U35" i="28"/>
  <c r="S35" i="28"/>
  <c r="Q35" i="28"/>
  <c r="O35" i="28"/>
  <c r="M35" i="28"/>
  <c r="K35" i="28"/>
  <c r="I35" i="28"/>
  <c r="G35" i="28"/>
  <c r="E35" i="28"/>
  <c r="W34" i="28"/>
  <c r="U34" i="28"/>
  <c r="S34" i="28"/>
  <c r="Q34" i="28"/>
  <c r="O34" i="28"/>
  <c r="M34" i="28"/>
  <c r="K34" i="28"/>
  <c r="I34" i="28"/>
  <c r="G34" i="28"/>
  <c r="E34" i="28"/>
  <c r="W33" i="28"/>
  <c r="U33" i="28"/>
  <c r="S33" i="28"/>
  <c r="Q33" i="28"/>
  <c r="O33" i="28"/>
  <c r="M33" i="28"/>
  <c r="K33" i="28"/>
  <c r="I33" i="28"/>
  <c r="G33" i="28"/>
  <c r="E33" i="28"/>
  <c r="W32" i="28"/>
  <c r="U32" i="28"/>
  <c r="S32" i="28"/>
  <c r="Q32" i="28"/>
  <c r="O32" i="28"/>
  <c r="M32" i="28"/>
  <c r="K32" i="28"/>
  <c r="I32" i="28"/>
  <c r="G32" i="28"/>
  <c r="E32" i="28"/>
  <c r="W31" i="28"/>
  <c r="U31" i="28"/>
  <c r="S31" i="28"/>
  <c r="Q31" i="28"/>
  <c r="O31" i="28"/>
  <c r="M31" i="28"/>
  <c r="K31" i="28"/>
  <c r="I31" i="28"/>
  <c r="G31" i="28"/>
  <c r="E31" i="28"/>
  <c r="W30" i="28"/>
  <c r="U30" i="28"/>
  <c r="S30" i="28"/>
  <c r="Q30" i="28"/>
  <c r="O30" i="28"/>
  <c r="M30" i="28"/>
  <c r="K30" i="28"/>
  <c r="I30" i="28"/>
  <c r="G30" i="28"/>
  <c r="E30" i="28"/>
  <c r="W29" i="28"/>
  <c r="U29" i="28"/>
  <c r="S29" i="28"/>
  <c r="Q29" i="28"/>
  <c r="O29" i="28"/>
  <c r="M29" i="28"/>
  <c r="K29" i="28"/>
  <c r="I29" i="28"/>
  <c r="G29" i="28"/>
  <c r="E29" i="28"/>
  <c r="W28" i="28"/>
  <c r="U28" i="28"/>
  <c r="S28" i="28"/>
  <c r="Q28" i="28"/>
  <c r="O28" i="28"/>
  <c r="M28" i="28"/>
  <c r="K28" i="28"/>
  <c r="I28" i="28"/>
  <c r="G28" i="28"/>
  <c r="E28" i="28"/>
  <c r="V27" i="28"/>
  <c r="W27" i="28" s="1"/>
  <c r="T27" i="28"/>
  <c r="U27" i="28" s="1"/>
  <c r="R27" i="28"/>
  <c r="S27" i="28" s="1"/>
  <c r="P27" i="28"/>
  <c r="Q27" i="28" s="1"/>
  <c r="O27" i="28"/>
  <c r="N27" i="28"/>
  <c r="L27" i="28"/>
  <c r="M27" i="28" s="1"/>
  <c r="J27" i="28"/>
  <c r="K27" i="28" s="1"/>
  <c r="H27" i="28"/>
  <c r="I27" i="28" s="1"/>
  <c r="F27" i="28"/>
  <c r="G27" i="28" s="1"/>
  <c r="D27" i="28"/>
  <c r="E27" i="28" s="1"/>
  <c r="W26" i="28"/>
  <c r="U26" i="28"/>
  <c r="S26" i="28"/>
  <c r="Q26" i="28"/>
  <c r="O26" i="28"/>
  <c r="M26" i="28"/>
  <c r="K26" i="28"/>
  <c r="I26" i="28"/>
  <c r="G26" i="28"/>
  <c r="E26" i="28"/>
  <c r="U25" i="28"/>
  <c r="S25" i="28"/>
  <c r="Q25" i="28"/>
  <c r="O25" i="28"/>
  <c r="M25" i="28"/>
  <c r="K25" i="28"/>
  <c r="I25" i="28"/>
  <c r="G25" i="28"/>
  <c r="E25" i="28"/>
  <c r="W24" i="28"/>
  <c r="U24" i="28"/>
  <c r="S24" i="28"/>
  <c r="Q24" i="28"/>
  <c r="O24" i="28"/>
  <c r="M24" i="28"/>
  <c r="K24" i="28"/>
  <c r="I24" i="28"/>
  <c r="G24" i="28"/>
  <c r="E24" i="28"/>
  <c r="U23" i="28"/>
  <c r="S23" i="28"/>
  <c r="Q23" i="28"/>
  <c r="O23" i="28"/>
  <c r="M23" i="28"/>
  <c r="K23" i="28"/>
  <c r="I23" i="28"/>
  <c r="G23" i="28"/>
  <c r="E23" i="28"/>
  <c r="W22" i="28"/>
  <c r="U22" i="28"/>
  <c r="S22" i="28"/>
  <c r="Q22" i="28"/>
  <c r="O22" i="28"/>
  <c r="M22" i="28"/>
  <c r="K22" i="28"/>
  <c r="I22" i="28"/>
  <c r="G22" i="28"/>
  <c r="E22" i="28"/>
  <c r="U21" i="28"/>
  <c r="S21" i="28"/>
  <c r="Q21" i="28"/>
  <c r="O21" i="28"/>
  <c r="M21" i="28"/>
  <c r="K21" i="28"/>
  <c r="I21" i="28"/>
  <c r="G21" i="28"/>
  <c r="E21" i="28"/>
  <c r="W20" i="28"/>
  <c r="U20" i="28"/>
  <c r="S20" i="28"/>
  <c r="Q20" i="28"/>
  <c r="O20" i="28"/>
  <c r="M20" i="28"/>
  <c r="K20" i="28"/>
  <c r="I20" i="28"/>
  <c r="G20" i="28"/>
  <c r="E20" i="28"/>
  <c r="U19" i="28"/>
  <c r="S19" i="28"/>
  <c r="Q19" i="28"/>
  <c r="O19" i="28"/>
  <c r="M19" i="28"/>
  <c r="K19" i="28"/>
  <c r="I19" i="28"/>
  <c r="G19" i="28"/>
  <c r="E19" i="28"/>
  <c r="W18" i="28"/>
  <c r="U18" i="28"/>
  <c r="S18" i="28"/>
  <c r="Q18" i="28"/>
  <c r="O18" i="28"/>
  <c r="M18" i="28"/>
  <c r="K18" i="28"/>
  <c r="I18" i="28"/>
  <c r="G18" i="28"/>
  <c r="E18" i="28"/>
  <c r="U17" i="28"/>
  <c r="S17" i="28"/>
  <c r="Q17" i="28"/>
  <c r="O17" i="28"/>
  <c r="M17" i="28"/>
  <c r="K17" i="28"/>
  <c r="I17" i="28"/>
  <c r="G17" i="28"/>
  <c r="E17" i="28"/>
  <c r="W16" i="28"/>
  <c r="U16" i="28"/>
  <c r="S16" i="28"/>
  <c r="Q16" i="28"/>
  <c r="O16" i="28"/>
  <c r="M16" i="28"/>
  <c r="K16" i="28"/>
  <c r="I16" i="28"/>
  <c r="G16" i="28"/>
  <c r="E16" i="28"/>
  <c r="U15" i="28"/>
  <c r="S15" i="28"/>
  <c r="Q15" i="28"/>
  <c r="O15" i="28"/>
  <c r="M15" i="28"/>
  <c r="K15" i="28"/>
  <c r="I15" i="28"/>
  <c r="G15" i="28"/>
  <c r="E15" i="28"/>
  <c r="W14" i="28"/>
  <c r="U14" i="28"/>
  <c r="S14" i="28"/>
  <c r="Q14" i="28"/>
  <c r="O14" i="28"/>
  <c r="M14" i="28"/>
  <c r="K14" i="28"/>
  <c r="I14" i="28"/>
  <c r="G14" i="28"/>
  <c r="E14" i="28"/>
  <c r="U13" i="28"/>
  <c r="S13" i="28"/>
  <c r="Q13" i="28"/>
  <c r="O13" i="28"/>
  <c r="M13" i="28"/>
  <c r="K13" i="28"/>
  <c r="I13" i="28"/>
  <c r="G13" i="28"/>
  <c r="E13" i="28"/>
  <c r="W12" i="28"/>
  <c r="U12" i="28"/>
  <c r="S12" i="28"/>
  <c r="Q12" i="28"/>
  <c r="O12" i="28"/>
  <c r="M12" i="28"/>
  <c r="K12" i="28"/>
  <c r="I12" i="28"/>
  <c r="G12" i="28"/>
  <c r="E12" i="28"/>
  <c r="U11" i="28"/>
  <c r="S11" i="28"/>
  <c r="Q11" i="28"/>
  <c r="O11" i="28"/>
  <c r="M11" i="28"/>
  <c r="K11" i="28"/>
  <c r="I11" i="28"/>
  <c r="G11" i="28"/>
  <c r="E11" i="28"/>
  <c r="W10" i="28"/>
  <c r="U10" i="28"/>
  <c r="S10" i="28"/>
  <c r="Q10" i="28"/>
  <c r="O10" i="28"/>
  <c r="M10" i="28"/>
  <c r="K10" i="28"/>
  <c r="I10" i="28"/>
  <c r="G10" i="28"/>
  <c r="E10" i="28"/>
  <c r="U9" i="28"/>
  <c r="S9" i="28"/>
  <c r="Q9" i="28"/>
  <c r="O9" i="28"/>
  <c r="M9" i="28"/>
  <c r="K9" i="28"/>
  <c r="I9" i="28"/>
  <c r="G9" i="28"/>
  <c r="E9" i="28"/>
  <c r="W8" i="28"/>
  <c r="V8" i="28"/>
  <c r="T8" i="28"/>
  <c r="U8" i="28" s="1"/>
  <c r="R8" i="28"/>
  <c r="P8" i="28"/>
  <c r="Q8" i="28" s="1"/>
  <c r="N8" i="28"/>
  <c r="O8" i="28" s="1"/>
  <c r="L8" i="28"/>
  <c r="M8" i="28" s="1"/>
  <c r="J8" i="28"/>
  <c r="K8" i="28" s="1"/>
  <c r="H8" i="28"/>
  <c r="I8" i="28" s="1"/>
  <c r="G8" i="28"/>
  <c r="F8" i="28"/>
  <c r="D8" i="28"/>
  <c r="E8" i="28" s="1"/>
  <c r="V7" i="28"/>
  <c r="W7" i="28" s="1"/>
  <c r="N7" i="28"/>
  <c r="O7" i="28" s="1"/>
  <c r="W100" i="27"/>
  <c r="U100" i="27"/>
  <c r="S100" i="27"/>
  <c r="Q100" i="27"/>
  <c r="O100" i="27"/>
  <c r="M100" i="27"/>
  <c r="K100" i="27"/>
  <c r="I100" i="27"/>
  <c r="G100" i="27"/>
  <c r="E100" i="27"/>
  <c r="W99" i="27"/>
  <c r="S99" i="27"/>
  <c r="Q99" i="27"/>
  <c r="O99" i="27"/>
  <c r="M99" i="27"/>
  <c r="K99" i="27"/>
  <c r="I99" i="27"/>
  <c r="G99" i="27"/>
  <c r="E99" i="27"/>
  <c r="W98" i="27"/>
  <c r="U98" i="27"/>
  <c r="S98" i="27"/>
  <c r="Q98" i="27"/>
  <c r="O98" i="27"/>
  <c r="M98" i="27"/>
  <c r="K98" i="27"/>
  <c r="I98" i="27"/>
  <c r="G98" i="27"/>
  <c r="E98" i="27"/>
  <c r="W97" i="27"/>
  <c r="S97" i="27"/>
  <c r="Q97" i="27"/>
  <c r="O97" i="27"/>
  <c r="M97" i="27"/>
  <c r="K97" i="27"/>
  <c r="I97" i="27"/>
  <c r="G97" i="27"/>
  <c r="E97" i="27"/>
  <c r="W96" i="27"/>
  <c r="U96" i="27"/>
  <c r="S96" i="27"/>
  <c r="Q96" i="27"/>
  <c r="O96" i="27"/>
  <c r="M96" i="27"/>
  <c r="K96" i="27"/>
  <c r="I96" i="27"/>
  <c r="G96" i="27"/>
  <c r="E96" i="27"/>
  <c r="W95" i="27"/>
  <c r="S95" i="27"/>
  <c r="Q95" i="27"/>
  <c r="O95" i="27"/>
  <c r="M95" i="27"/>
  <c r="K95" i="27"/>
  <c r="I95" i="27"/>
  <c r="G95" i="27"/>
  <c r="E95" i="27"/>
  <c r="W94" i="27"/>
  <c r="U94" i="27"/>
  <c r="S94" i="27"/>
  <c r="Q94" i="27"/>
  <c r="O94" i="27"/>
  <c r="M94" i="27"/>
  <c r="K94" i="27"/>
  <c r="I94" i="27"/>
  <c r="G94" i="27"/>
  <c r="E94" i="27"/>
  <c r="W93" i="27"/>
  <c r="S93" i="27"/>
  <c r="Q93" i="27"/>
  <c r="O93" i="27"/>
  <c r="M93" i="27"/>
  <c r="K93" i="27"/>
  <c r="I93" i="27"/>
  <c r="G93" i="27"/>
  <c r="E93" i="27"/>
  <c r="W92" i="27"/>
  <c r="U92" i="27"/>
  <c r="S92" i="27"/>
  <c r="Q92" i="27"/>
  <c r="O92" i="27"/>
  <c r="M92" i="27"/>
  <c r="K92" i="27"/>
  <c r="I92" i="27"/>
  <c r="G92" i="27"/>
  <c r="E92" i="27"/>
  <c r="W91" i="27"/>
  <c r="S91" i="27"/>
  <c r="Q91" i="27"/>
  <c r="O91" i="27"/>
  <c r="M91" i="27"/>
  <c r="K91" i="27"/>
  <c r="I91" i="27"/>
  <c r="G91" i="27"/>
  <c r="E91" i="27"/>
  <c r="W90" i="27"/>
  <c r="U90" i="27"/>
  <c r="S90" i="27"/>
  <c r="Q90" i="27"/>
  <c r="O90" i="27"/>
  <c r="M90" i="27"/>
  <c r="K90" i="27"/>
  <c r="I90" i="27"/>
  <c r="G90" i="27"/>
  <c r="E90" i="27"/>
  <c r="V89" i="27"/>
  <c r="W89" i="27" s="1"/>
  <c r="U89" i="27"/>
  <c r="T89" i="27"/>
  <c r="R89" i="27"/>
  <c r="S89" i="27" s="1"/>
  <c r="P89" i="27"/>
  <c r="Q89" i="27" s="1"/>
  <c r="N89" i="27"/>
  <c r="O89" i="27" s="1"/>
  <c r="L89" i="27"/>
  <c r="M89" i="27" s="1"/>
  <c r="J89" i="27"/>
  <c r="K89" i="27" s="1"/>
  <c r="I89" i="27"/>
  <c r="H89" i="27"/>
  <c r="F89" i="27"/>
  <c r="G89" i="27" s="1"/>
  <c r="D89" i="27"/>
  <c r="E89" i="27" s="1"/>
  <c r="W88" i="27"/>
  <c r="U88" i="27"/>
  <c r="S88" i="27"/>
  <c r="Q88" i="27"/>
  <c r="O88" i="27"/>
  <c r="M88" i="27"/>
  <c r="K88" i="27"/>
  <c r="I88" i="27"/>
  <c r="G88" i="27"/>
  <c r="E88" i="27"/>
  <c r="W87" i="27"/>
  <c r="U87" i="27"/>
  <c r="S87" i="27"/>
  <c r="Q87" i="27"/>
  <c r="O87" i="27"/>
  <c r="M87" i="27"/>
  <c r="K87" i="27"/>
  <c r="I87" i="27"/>
  <c r="G87" i="27"/>
  <c r="E87" i="27"/>
  <c r="W86" i="27"/>
  <c r="U86" i="27"/>
  <c r="S86" i="27"/>
  <c r="Q86" i="27"/>
  <c r="O86" i="27"/>
  <c r="M86" i="27"/>
  <c r="K86" i="27"/>
  <c r="I86" i="27"/>
  <c r="G86" i="27"/>
  <c r="E86" i="27"/>
  <c r="W85" i="27"/>
  <c r="U85" i="27"/>
  <c r="S85" i="27"/>
  <c r="Q85" i="27"/>
  <c r="O85" i="27"/>
  <c r="M85" i="27"/>
  <c r="K85" i="27"/>
  <c r="I85" i="27"/>
  <c r="G85" i="27"/>
  <c r="E85" i="27"/>
  <c r="W84" i="27"/>
  <c r="U84" i="27"/>
  <c r="S84" i="27"/>
  <c r="Q84" i="27"/>
  <c r="O84" i="27"/>
  <c r="M84" i="27"/>
  <c r="K84" i="27"/>
  <c r="I84" i="27"/>
  <c r="G84" i="27"/>
  <c r="E84" i="27"/>
  <c r="W83" i="27"/>
  <c r="U83" i="27"/>
  <c r="S83" i="27"/>
  <c r="Q83" i="27"/>
  <c r="O83" i="27"/>
  <c r="M83" i="27"/>
  <c r="K83" i="27"/>
  <c r="I83" i="27"/>
  <c r="G83" i="27"/>
  <c r="E83" i="27"/>
  <c r="W82" i="27"/>
  <c r="U82" i="27"/>
  <c r="S82" i="27"/>
  <c r="Q82" i="27"/>
  <c r="O82" i="27"/>
  <c r="M82" i="27"/>
  <c r="K82" i="27"/>
  <c r="I82" i="27"/>
  <c r="G82" i="27"/>
  <c r="E82" i="27"/>
  <c r="W81" i="27"/>
  <c r="U81" i="27"/>
  <c r="S81" i="27"/>
  <c r="Q81" i="27"/>
  <c r="O81" i="27"/>
  <c r="M81" i="27"/>
  <c r="K81" i="27"/>
  <c r="I81" i="27"/>
  <c r="G81" i="27"/>
  <c r="E81" i="27"/>
  <c r="W80" i="27"/>
  <c r="U80" i="27"/>
  <c r="S80" i="27"/>
  <c r="Q80" i="27"/>
  <c r="O80" i="27"/>
  <c r="M80" i="27"/>
  <c r="K80" i="27"/>
  <c r="I80" i="27"/>
  <c r="G80" i="27"/>
  <c r="E80" i="27"/>
  <c r="W79" i="27"/>
  <c r="U79" i="27"/>
  <c r="S79" i="27"/>
  <c r="Q79" i="27"/>
  <c r="O79" i="27"/>
  <c r="M79" i="27"/>
  <c r="K79" i="27"/>
  <c r="I79" i="27"/>
  <c r="G79" i="27"/>
  <c r="E79" i="27"/>
  <c r="V78" i="27"/>
  <c r="W78" i="27" s="1"/>
  <c r="T78" i="27"/>
  <c r="R78" i="27"/>
  <c r="S78" i="27" s="1"/>
  <c r="P78" i="27"/>
  <c r="Q78" i="27" s="1"/>
  <c r="N78" i="27"/>
  <c r="O78" i="27" s="1"/>
  <c r="M78" i="27"/>
  <c r="L78" i="27"/>
  <c r="J78" i="27"/>
  <c r="K78" i="27" s="1"/>
  <c r="H78" i="27"/>
  <c r="I78" i="27" s="1"/>
  <c r="F78" i="27"/>
  <c r="G78" i="27" s="1"/>
  <c r="D78" i="27"/>
  <c r="E78" i="27" s="1"/>
  <c r="W77" i="27"/>
  <c r="S77" i="27"/>
  <c r="Q77" i="27"/>
  <c r="O77" i="27"/>
  <c r="M77" i="27"/>
  <c r="K77" i="27"/>
  <c r="I77" i="27"/>
  <c r="G77" i="27"/>
  <c r="E77" i="27"/>
  <c r="W76" i="27"/>
  <c r="U76" i="27"/>
  <c r="S76" i="27"/>
  <c r="Q76" i="27"/>
  <c r="O76" i="27"/>
  <c r="M76" i="27"/>
  <c r="K76" i="27"/>
  <c r="I76" i="27"/>
  <c r="G76" i="27"/>
  <c r="E76" i="27"/>
  <c r="W75" i="27"/>
  <c r="S75" i="27"/>
  <c r="Q75" i="27"/>
  <c r="O75" i="27"/>
  <c r="M75" i="27"/>
  <c r="K75" i="27"/>
  <c r="I75" i="27"/>
  <c r="G75" i="27"/>
  <c r="E75" i="27"/>
  <c r="W74" i="27"/>
  <c r="U74" i="27"/>
  <c r="S74" i="27"/>
  <c r="Q74" i="27"/>
  <c r="O74" i="27"/>
  <c r="M74" i="27"/>
  <c r="K74" i="27"/>
  <c r="I74" i="27"/>
  <c r="G74" i="27"/>
  <c r="E74" i="27"/>
  <c r="W73" i="27"/>
  <c r="S73" i="27"/>
  <c r="Q73" i="27"/>
  <c r="O73" i="27"/>
  <c r="M73" i="27"/>
  <c r="K73" i="27"/>
  <c r="I73" i="27"/>
  <c r="G73" i="27"/>
  <c r="E73" i="27"/>
  <c r="W72" i="27"/>
  <c r="U72" i="27"/>
  <c r="S72" i="27"/>
  <c r="Q72" i="27"/>
  <c r="O72" i="27"/>
  <c r="M72" i="27"/>
  <c r="K72" i="27"/>
  <c r="I72" i="27"/>
  <c r="G72" i="27"/>
  <c r="E72" i="27"/>
  <c r="V71" i="27"/>
  <c r="W71" i="27" s="1"/>
  <c r="T71" i="27"/>
  <c r="R71" i="27"/>
  <c r="S71" i="27" s="1"/>
  <c r="P71" i="27"/>
  <c r="Q71" i="27" s="1"/>
  <c r="N71" i="27"/>
  <c r="O71" i="27" s="1"/>
  <c r="M71" i="27"/>
  <c r="L71" i="27"/>
  <c r="J71" i="27"/>
  <c r="K71" i="27" s="1"/>
  <c r="I71" i="27"/>
  <c r="H71" i="27"/>
  <c r="F71" i="27"/>
  <c r="G71" i="27" s="1"/>
  <c r="D71" i="27"/>
  <c r="E71" i="27" s="1"/>
  <c r="W70" i="27"/>
  <c r="U70" i="27"/>
  <c r="S70" i="27"/>
  <c r="Q70" i="27"/>
  <c r="O70" i="27"/>
  <c r="M70" i="27"/>
  <c r="K70" i="27"/>
  <c r="I70" i="27"/>
  <c r="G70" i="27"/>
  <c r="E70" i="27"/>
  <c r="W69" i="27"/>
  <c r="U69" i="27"/>
  <c r="S69" i="27"/>
  <c r="Q69" i="27"/>
  <c r="O69" i="27"/>
  <c r="M69" i="27"/>
  <c r="K69" i="27"/>
  <c r="I69" i="27"/>
  <c r="G69" i="27"/>
  <c r="E69" i="27"/>
  <c r="W68" i="27"/>
  <c r="U68" i="27"/>
  <c r="S68" i="27"/>
  <c r="Q68" i="27"/>
  <c r="O68" i="27"/>
  <c r="M68" i="27"/>
  <c r="K68" i="27"/>
  <c r="I68" i="27"/>
  <c r="G68" i="27"/>
  <c r="E68" i="27"/>
  <c r="W67" i="27"/>
  <c r="U67" i="27"/>
  <c r="S67" i="27"/>
  <c r="Q67" i="27"/>
  <c r="O67" i="27"/>
  <c r="M67" i="27"/>
  <c r="K67" i="27"/>
  <c r="I67" i="27"/>
  <c r="G67" i="27"/>
  <c r="E67" i="27"/>
  <c r="W66" i="27"/>
  <c r="U66" i="27"/>
  <c r="S66" i="27"/>
  <c r="Q66" i="27"/>
  <c r="O66" i="27"/>
  <c r="M66" i="27"/>
  <c r="K66" i="27"/>
  <c r="I66" i="27"/>
  <c r="G66" i="27"/>
  <c r="E66" i="27"/>
  <c r="W65" i="27"/>
  <c r="U65" i="27"/>
  <c r="S65" i="27"/>
  <c r="Q65" i="27"/>
  <c r="O65" i="27"/>
  <c r="M65" i="27"/>
  <c r="K65" i="27"/>
  <c r="I65" i="27"/>
  <c r="G65" i="27"/>
  <c r="E65" i="27"/>
  <c r="W64" i="27"/>
  <c r="U64" i="27"/>
  <c r="S64" i="27"/>
  <c r="Q64" i="27"/>
  <c r="O64" i="27"/>
  <c r="M64" i="27"/>
  <c r="K64" i="27"/>
  <c r="I64" i="27"/>
  <c r="G64" i="27"/>
  <c r="E64" i="27"/>
  <c r="W63" i="27"/>
  <c r="U63" i="27"/>
  <c r="S63" i="27"/>
  <c r="Q63" i="27"/>
  <c r="O63" i="27"/>
  <c r="M63" i="27"/>
  <c r="K63" i="27"/>
  <c r="I63" i="27"/>
  <c r="G63" i="27"/>
  <c r="E63" i="27"/>
  <c r="W62" i="27"/>
  <c r="U62" i="27"/>
  <c r="S62" i="27"/>
  <c r="Q62" i="27"/>
  <c r="O62" i="27"/>
  <c r="M62" i="27"/>
  <c r="K62" i="27"/>
  <c r="I62" i="27"/>
  <c r="G62" i="27"/>
  <c r="E62" i="27"/>
  <c r="W61" i="27"/>
  <c r="U61" i="27"/>
  <c r="S61" i="27"/>
  <c r="Q61" i="27"/>
  <c r="O61" i="27"/>
  <c r="M61" i="27"/>
  <c r="K61" i="27"/>
  <c r="I61" i="27"/>
  <c r="G61" i="27"/>
  <c r="E61" i="27"/>
  <c r="W60" i="27"/>
  <c r="U60" i="27"/>
  <c r="S60" i="27"/>
  <c r="Q60" i="27"/>
  <c r="O60" i="27"/>
  <c r="M60" i="27"/>
  <c r="K60" i="27"/>
  <c r="I60" i="27"/>
  <c r="G60" i="27"/>
  <c r="E60" i="27"/>
  <c r="W59" i="27"/>
  <c r="U59" i="27"/>
  <c r="S59" i="27"/>
  <c r="Q59" i="27"/>
  <c r="O59" i="27"/>
  <c r="M59" i="27"/>
  <c r="K59" i="27"/>
  <c r="I59" i="27"/>
  <c r="G59" i="27"/>
  <c r="E59" i="27"/>
  <c r="W58" i="27"/>
  <c r="U58" i="27"/>
  <c r="S58" i="27"/>
  <c r="Q58" i="27"/>
  <c r="O58" i="27"/>
  <c r="M58" i="27"/>
  <c r="K58" i="27"/>
  <c r="I58" i="27"/>
  <c r="G58" i="27"/>
  <c r="E58" i="27"/>
  <c r="W57" i="27"/>
  <c r="U57" i="27"/>
  <c r="S57" i="27"/>
  <c r="Q57" i="27"/>
  <c r="O57" i="27"/>
  <c r="M57" i="27"/>
  <c r="K57" i="27"/>
  <c r="I57" i="27"/>
  <c r="G57" i="27"/>
  <c r="E57" i="27"/>
  <c r="V56" i="27"/>
  <c r="W56" i="27" s="1"/>
  <c r="T56" i="27"/>
  <c r="U56" i="27" s="1"/>
  <c r="R56" i="27"/>
  <c r="S56" i="27" s="1"/>
  <c r="Q56" i="27"/>
  <c r="P56" i="27"/>
  <c r="N56" i="27"/>
  <c r="O56" i="27" s="1"/>
  <c r="L56" i="27"/>
  <c r="M56" i="27" s="1"/>
  <c r="J56" i="27"/>
  <c r="K56" i="27" s="1"/>
  <c r="H56" i="27"/>
  <c r="I56" i="27" s="1"/>
  <c r="F56" i="27"/>
  <c r="G56" i="27" s="1"/>
  <c r="D56" i="27"/>
  <c r="E56" i="27" s="1"/>
  <c r="W55" i="27"/>
  <c r="S55" i="27"/>
  <c r="Q55" i="27"/>
  <c r="O55" i="27"/>
  <c r="M55" i="27"/>
  <c r="K55" i="27"/>
  <c r="I55" i="27"/>
  <c r="G55" i="27"/>
  <c r="E55" i="27"/>
  <c r="W54" i="27"/>
  <c r="U54" i="27"/>
  <c r="S54" i="27"/>
  <c r="Q54" i="27"/>
  <c r="O54" i="27"/>
  <c r="M54" i="27"/>
  <c r="K54" i="27"/>
  <c r="I54" i="27"/>
  <c r="G54" i="27"/>
  <c r="E54" i="27"/>
  <c r="W53" i="27"/>
  <c r="S53" i="27"/>
  <c r="Q53" i="27"/>
  <c r="O53" i="27"/>
  <c r="M53" i="27"/>
  <c r="K53" i="27"/>
  <c r="I53" i="27"/>
  <c r="G53" i="27"/>
  <c r="E53" i="27"/>
  <c r="W52" i="27"/>
  <c r="U52" i="27"/>
  <c r="S52" i="27"/>
  <c r="Q52" i="27"/>
  <c r="O52" i="27"/>
  <c r="M52" i="27"/>
  <c r="K52" i="27"/>
  <c r="I52" i="27"/>
  <c r="G52" i="27"/>
  <c r="E52" i="27"/>
  <c r="W51" i="27"/>
  <c r="S51" i="27"/>
  <c r="Q51" i="27"/>
  <c r="O51" i="27"/>
  <c r="M51" i="27"/>
  <c r="K51" i="27"/>
  <c r="I51" i="27"/>
  <c r="G51" i="27"/>
  <c r="E51" i="27"/>
  <c r="W50" i="27"/>
  <c r="U50" i="27"/>
  <c r="S50" i="27"/>
  <c r="Q50" i="27"/>
  <c r="O50" i="27"/>
  <c r="M50" i="27"/>
  <c r="K50" i="27"/>
  <c r="I50" i="27"/>
  <c r="G50" i="27"/>
  <c r="E50" i="27"/>
  <c r="W49" i="27"/>
  <c r="S49" i="27"/>
  <c r="Q49" i="27"/>
  <c r="O49" i="27"/>
  <c r="M49" i="27"/>
  <c r="K49" i="27"/>
  <c r="I49" i="27"/>
  <c r="G49" i="27"/>
  <c r="E49" i="27"/>
  <c r="V48" i="27"/>
  <c r="W48" i="27" s="1"/>
  <c r="T48" i="27"/>
  <c r="U48" i="27" s="1"/>
  <c r="S48" i="27"/>
  <c r="R48" i="27"/>
  <c r="P48" i="27"/>
  <c r="Q48" i="27" s="1"/>
  <c r="N48" i="27"/>
  <c r="O48" i="27" s="1"/>
  <c r="L48" i="27"/>
  <c r="M48" i="27" s="1"/>
  <c r="J48" i="27"/>
  <c r="K48" i="27" s="1"/>
  <c r="H48" i="27"/>
  <c r="I48" i="27" s="1"/>
  <c r="F48" i="27"/>
  <c r="G48" i="27" s="1"/>
  <c r="D48" i="27"/>
  <c r="E48" i="27" s="1"/>
  <c r="W47" i="27"/>
  <c r="S47" i="27"/>
  <c r="Q47" i="27"/>
  <c r="O47" i="27"/>
  <c r="M47" i="27"/>
  <c r="K47" i="27"/>
  <c r="I47" i="27"/>
  <c r="G47" i="27"/>
  <c r="E47" i="27"/>
  <c r="W46" i="27"/>
  <c r="U46" i="27"/>
  <c r="S46" i="27"/>
  <c r="Q46" i="27"/>
  <c r="O46" i="27"/>
  <c r="M46" i="27"/>
  <c r="K46" i="27"/>
  <c r="I46" i="27"/>
  <c r="G46" i="27"/>
  <c r="E46" i="27"/>
  <c r="W45" i="27"/>
  <c r="S45" i="27"/>
  <c r="Q45" i="27"/>
  <c r="O45" i="27"/>
  <c r="M45" i="27"/>
  <c r="K45" i="27"/>
  <c r="I45" i="27"/>
  <c r="G45" i="27"/>
  <c r="E45" i="27"/>
  <c r="W44" i="27"/>
  <c r="U44" i="27"/>
  <c r="S44" i="27"/>
  <c r="Q44" i="27"/>
  <c r="O44" i="27"/>
  <c r="M44" i="27"/>
  <c r="K44" i="27"/>
  <c r="I44" i="27"/>
  <c r="G44" i="27"/>
  <c r="E44" i="27"/>
  <c r="W43" i="27"/>
  <c r="S43" i="27"/>
  <c r="Q43" i="27"/>
  <c r="O43" i="27"/>
  <c r="M43" i="27"/>
  <c r="K43" i="27"/>
  <c r="I43" i="27"/>
  <c r="G43" i="27"/>
  <c r="E43" i="27"/>
  <c r="W42" i="27"/>
  <c r="U42" i="27"/>
  <c r="S42" i="27"/>
  <c r="Q42" i="27"/>
  <c r="O42" i="27"/>
  <c r="M42" i="27"/>
  <c r="K42" i="27"/>
  <c r="I42" i="27"/>
  <c r="G42" i="27"/>
  <c r="E42" i="27"/>
  <c r="W41" i="27"/>
  <c r="S41" i="27"/>
  <c r="Q41" i="27"/>
  <c r="O41" i="27"/>
  <c r="M41" i="27"/>
  <c r="K41" i="27"/>
  <c r="I41" i="27"/>
  <c r="G41" i="27"/>
  <c r="E41" i="27"/>
  <c r="W40" i="27"/>
  <c r="U40" i="27"/>
  <c r="S40" i="27"/>
  <c r="Q40" i="27"/>
  <c r="O40" i="27"/>
  <c r="M40" i="27"/>
  <c r="K40" i="27"/>
  <c r="I40" i="27"/>
  <c r="G40" i="27"/>
  <c r="E40" i="27"/>
  <c r="W39" i="27"/>
  <c r="V39" i="27"/>
  <c r="T39" i="27"/>
  <c r="R39" i="27"/>
  <c r="Q39" i="27"/>
  <c r="P39" i="27"/>
  <c r="N39" i="27"/>
  <c r="L39" i="27"/>
  <c r="M39" i="27" s="1"/>
  <c r="K39" i="27"/>
  <c r="J39" i="27"/>
  <c r="H39" i="27"/>
  <c r="I39" i="27" s="1"/>
  <c r="F39" i="27"/>
  <c r="F7" i="27" s="1"/>
  <c r="G7" i="27" s="1"/>
  <c r="D39" i="27"/>
  <c r="E39" i="27" s="1"/>
  <c r="W38" i="27"/>
  <c r="U38" i="27"/>
  <c r="S38" i="27"/>
  <c r="Q38" i="27"/>
  <c r="O38" i="27"/>
  <c r="M38" i="27"/>
  <c r="K38" i="27"/>
  <c r="I38" i="27"/>
  <c r="G38" i="27"/>
  <c r="E38" i="27"/>
  <c r="W37" i="27"/>
  <c r="U37" i="27"/>
  <c r="S37" i="27"/>
  <c r="Q37" i="27"/>
  <c r="O37" i="27"/>
  <c r="M37" i="27"/>
  <c r="K37" i="27"/>
  <c r="I37" i="27"/>
  <c r="G37" i="27"/>
  <c r="E37" i="27"/>
  <c r="W36" i="27"/>
  <c r="U36" i="27"/>
  <c r="S36" i="27"/>
  <c r="Q36" i="27"/>
  <c r="O36" i="27"/>
  <c r="M36" i="27"/>
  <c r="K36" i="27"/>
  <c r="I36" i="27"/>
  <c r="G36" i="27"/>
  <c r="E36" i="27"/>
  <c r="W35" i="27"/>
  <c r="U35" i="27"/>
  <c r="S35" i="27"/>
  <c r="Q35" i="27"/>
  <c r="O35" i="27"/>
  <c r="M35" i="27"/>
  <c r="K35" i="27"/>
  <c r="I35" i="27"/>
  <c r="G35" i="27"/>
  <c r="E35" i="27"/>
  <c r="W34" i="27"/>
  <c r="U34" i="27"/>
  <c r="S34" i="27"/>
  <c r="Q34" i="27"/>
  <c r="O34" i="27"/>
  <c r="M34" i="27"/>
  <c r="K34" i="27"/>
  <c r="I34" i="27"/>
  <c r="G34" i="27"/>
  <c r="E34" i="27"/>
  <c r="W33" i="27"/>
  <c r="U33" i="27"/>
  <c r="S33" i="27"/>
  <c r="Q33" i="27"/>
  <c r="O33" i="27"/>
  <c r="M33" i="27"/>
  <c r="K33" i="27"/>
  <c r="I33" i="27"/>
  <c r="G33" i="27"/>
  <c r="E33" i="27"/>
  <c r="W32" i="27"/>
  <c r="U32" i="27"/>
  <c r="S32" i="27"/>
  <c r="Q32" i="27"/>
  <c r="O32" i="27"/>
  <c r="M32" i="27"/>
  <c r="K32" i="27"/>
  <c r="I32" i="27"/>
  <c r="G32" i="27"/>
  <c r="E32" i="27"/>
  <c r="W31" i="27"/>
  <c r="U31" i="27"/>
  <c r="S31" i="27"/>
  <c r="Q31" i="27"/>
  <c r="O31" i="27"/>
  <c r="M31" i="27"/>
  <c r="K31" i="27"/>
  <c r="I31" i="27"/>
  <c r="G31" i="27"/>
  <c r="E31" i="27"/>
  <c r="W30" i="27"/>
  <c r="U30" i="27"/>
  <c r="S30" i="27"/>
  <c r="Q30" i="27"/>
  <c r="O30" i="27"/>
  <c r="M30" i="27"/>
  <c r="K30" i="27"/>
  <c r="I30" i="27"/>
  <c r="G30" i="27"/>
  <c r="E30" i="27"/>
  <c r="W29" i="27"/>
  <c r="U29" i="27"/>
  <c r="S29" i="27"/>
  <c r="Q29" i="27"/>
  <c r="O29" i="27"/>
  <c r="M29" i="27"/>
  <c r="K29" i="27"/>
  <c r="I29" i="27"/>
  <c r="G29" i="27"/>
  <c r="E29" i="27"/>
  <c r="W28" i="27"/>
  <c r="U28" i="27"/>
  <c r="S28" i="27"/>
  <c r="Q28" i="27"/>
  <c r="O28" i="27"/>
  <c r="M28" i="27"/>
  <c r="K28" i="27"/>
  <c r="I28" i="27"/>
  <c r="G28" i="27"/>
  <c r="E28" i="27"/>
  <c r="W27" i="27"/>
  <c r="V27" i="27"/>
  <c r="U27" i="27"/>
  <c r="T27" i="27"/>
  <c r="S27" i="27"/>
  <c r="R27" i="27"/>
  <c r="Q27" i="27"/>
  <c r="P27" i="27"/>
  <c r="O27" i="27"/>
  <c r="N27" i="27"/>
  <c r="M27" i="27"/>
  <c r="L27" i="27"/>
  <c r="K27" i="27"/>
  <c r="J27" i="27"/>
  <c r="I27" i="27"/>
  <c r="H27" i="27"/>
  <c r="G27" i="27"/>
  <c r="F27" i="27"/>
  <c r="E27" i="27"/>
  <c r="D27" i="27"/>
  <c r="W26" i="27"/>
  <c r="U26" i="27"/>
  <c r="S26" i="27"/>
  <c r="Q26" i="27"/>
  <c r="O26" i="27"/>
  <c r="M26" i="27"/>
  <c r="K26" i="27"/>
  <c r="I26" i="27"/>
  <c r="G26" i="27"/>
  <c r="E26" i="27"/>
  <c r="W25" i="27"/>
  <c r="U25" i="27"/>
  <c r="S25" i="27"/>
  <c r="Q25" i="27"/>
  <c r="O25" i="27"/>
  <c r="M25" i="27"/>
  <c r="K25" i="27"/>
  <c r="I25" i="27"/>
  <c r="G25" i="27"/>
  <c r="E25" i="27"/>
  <c r="W24" i="27"/>
  <c r="U24" i="27"/>
  <c r="S24" i="27"/>
  <c r="Q24" i="27"/>
  <c r="O24" i="27"/>
  <c r="M24" i="27"/>
  <c r="K24" i="27"/>
  <c r="I24" i="27"/>
  <c r="G24" i="27"/>
  <c r="E24" i="27"/>
  <c r="W23" i="27"/>
  <c r="U23" i="27"/>
  <c r="S23" i="27"/>
  <c r="Q23" i="27"/>
  <c r="O23" i="27"/>
  <c r="M23" i="27"/>
  <c r="K23" i="27"/>
  <c r="I23" i="27"/>
  <c r="G23" i="27"/>
  <c r="E23" i="27"/>
  <c r="W22" i="27"/>
  <c r="U22" i="27"/>
  <c r="S22" i="27"/>
  <c r="Q22" i="27"/>
  <c r="O22" i="27"/>
  <c r="M22" i="27"/>
  <c r="K22" i="27"/>
  <c r="I22" i="27"/>
  <c r="G22" i="27"/>
  <c r="E22" i="27"/>
  <c r="W21" i="27"/>
  <c r="U21" i="27"/>
  <c r="S21" i="27"/>
  <c r="Q21" i="27"/>
  <c r="O21" i="27"/>
  <c r="M21" i="27"/>
  <c r="K21" i="27"/>
  <c r="I21" i="27"/>
  <c r="G21" i="27"/>
  <c r="E21" i="27"/>
  <c r="W20" i="27"/>
  <c r="U20" i="27"/>
  <c r="S20" i="27"/>
  <c r="Q20" i="27"/>
  <c r="O20" i="27"/>
  <c r="M20" i="27"/>
  <c r="K20" i="27"/>
  <c r="I20" i="27"/>
  <c r="G20" i="27"/>
  <c r="E20" i="27"/>
  <c r="W19" i="27"/>
  <c r="U19" i="27"/>
  <c r="S19" i="27"/>
  <c r="Q19" i="27"/>
  <c r="O19" i="27"/>
  <c r="M19" i="27"/>
  <c r="K19" i="27"/>
  <c r="I19" i="27"/>
  <c r="G19" i="27"/>
  <c r="E19" i="27"/>
  <c r="W18" i="27"/>
  <c r="U18" i="27"/>
  <c r="S18" i="27"/>
  <c r="Q18" i="27"/>
  <c r="O18" i="27"/>
  <c r="M18" i="27"/>
  <c r="K18" i="27"/>
  <c r="I18" i="27"/>
  <c r="G18" i="27"/>
  <c r="E18" i="27"/>
  <c r="W17" i="27"/>
  <c r="U17" i="27"/>
  <c r="S17" i="27"/>
  <c r="Q17" i="27"/>
  <c r="O17" i="27"/>
  <c r="M17" i="27"/>
  <c r="K17" i="27"/>
  <c r="I17" i="27"/>
  <c r="G17" i="27"/>
  <c r="E17" i="27"/>
  <c r="W16" i="27"/>
  <c r="U16" i="27"/>
  <c r="S16" i="27"/>
  <c r="Q16" i="27"/>
  <c r="O16" i="27"/>
  <c r="M16" i="27"/>
  <c r="K16" i="27"/>
  <c r="I16" i="27"/>
  <c r="G16" i="27"/>
  <c r="E16" i="27"/>
  <c r="W15" i="27"/>
  <c r="U15" i="27"/>
  <c r="S15" i="27"/>
  <c r="Q15" i="27"/>
  <c r="O15" i="27"/>
  <c r="M15" i="27"/>
  <c r="K15" i="27"/>
  <c r="I15" i="27"/>
  <c r="G15" i="27"/>
  <c r="E15" i="27"/>
  <c r="W14" i="27"/>
  <c r="U14" i="27"/>
  <c r="S14" i="27"/>
  <c r="Q14" i="27"/>
  <c r="O14" i="27"/>
  <c r="M14" i="27"/>
  <c r="K14" i="27"/>
  <c r="I14" i="27"/>
  <c r="G14" i="27"/>
  <c r="E14" i="27"/>
  <c r="W13" i="27"/>
  <c r="U13" i="27"/>
  <c r="S13" i="27"/>
  <c r="Q13" i="27"/>
  <c r="O13" i="27"/>
  <c r="M13" i="27"/>
  <c r="K13" i="27"/>
  <c r="I13" i="27"/>
  <c r="G13" i="27"/>
  <c r="E13" i="27"/>
  <c r="W12" i="27"/>
  <c r="U12" i="27"/>
  <c r="S12" i="27"/>
  <c r="Q12" i="27"/>
  <c r="O12" i="27"/>
  <c r="M12" i="27"/>
  <c r="K12" i="27"/>
  <c r="I12" i="27"/>
  <c r="G12" i="27"/>
  <c r="E12" i="27"/>
  <c r="W11" i="27"/>
  <c r="U11" i="27"/>
  <c r="S11" i="27"/>
  <c r="Q11" i="27"/>
  <c r="O11" i="27"/>
  <c r="M11" i="27"/>
  <c r="K11" i="27"/>
  <c r="I11" i="27"/>
  <c r="G11" i="27"/>
  <c r="E11" i="27"/>
  <c r="W10" i="27"/>
  <c r="U10" i="27"/>
  <c r="S10" i="27"/>
  <c r="Q10" i="27"/>
  <c r="O10" i="27"/>
  <c r="M10" i="27"/>
  <c r="K10" i="27"/>
  <c r="I10" i="27"/>
  <c r="G10" i="27"/>
  <c r="E10" i="27"/>
  <c r="W9" i="27"/>
  <c r="U9" i="27"/>
  <c r="S9" i="27"/>
  <c r="Q9" i="27"/>
  <c r="O9" i="27"/>
  <c r="M9" i="27"/>
  <c r="K9" i="27"/>
  <c r="I9" i="27"/>
  <c r="G9" i="27"/>
  <c r="E9" i="27"/>
  <c r="W8" i="27"/>
  <c r="V8" i="27"/>
  <c r="U8" i="27"/>
  <c r="T8" i="27"/>
  <c r="S8" i="27"/>
  <c r="R8" i="27"/>
  <c r="Q8" i="27"/>
  <c r="P8" i="27"/>
  <c r="O8" i="27"/>
  <c r="N8" i="27"/>
  <c r="M8" i="27"/>
  <c r="L8" i="27"/>
  <c r="K8" i="27"/>
  <c r="J8" i="27"/>
  <c r="I8" i="27"/>
  <c r="H8" i="27"/>
  <c r="G8" i="27"/>
  <c r="F8" i="27"/>
  <c r="E8" i="27"/>
  <c r="D8" i="27"/>
  <c r="W7" i="27"/>
  <c r="V7" i="27"/>
  <c r="L7" i="27"/>
  <c r="M7" i="27" s="1"/>
  <c r="W100" i="26"/>
  <c r="U100" i="26"/>
  <c r="S100" i="26"/>
  <c r="Q100" i="26"/>
  <c r="O100" i="26"/>
  <c r="M100" i="26"/>
  <c r="K100" i="26"/>
  <c r="I100" i="26"/>
  <c r="G100" i="26"/>
  <c r="E100" i="26"/>
  <c r="W99" i="26"/>
  <c r="U99" i="26"/>
  <c r="S99" i="26"/>
  <c r="Q99" i="26"/>
  <c r="O99" i="26"/>
  <c r="M99" i="26"/>
  <c r="K99" i="26"/>
  <c r="I99" i="26"/>
  <c r="G99" i="26"/>
  <c r="E99" i="26"/>
  <c r="W98" i="26"/>
  <c r="U98" i="26"/>
  <c r="S98" i="26"/>
  <c r="Q98" i="26"/>
  <c r="O98" i="26"/>
  <c r="M98" i="26"/>
  <c r="K98" i="26"/>
  <c r="I98" i="26"/>
  <c r="G98" i="26"/>
  <c r="E98" i="26"/>
  <c r="W97" i="26"/>
  <c r="U97" i="26"/>
  <c r="S97" i="26"/>
  <c r="Q97" i="26"/>
  <c r="O97" i="26"/>
  <c r="M97" i="26"/>
  <c r="K97" i="26"/>
  <c r="I97" i="26"/>
  <c r="G97" i="26"/>
  <c r="E97" i="26"/>
  <c r="W96" i="26"/>
  <c r="U96" i="26"/>
  <c r="S96" i="26"/>
  <c r="Q96" i="26"/>
  <c r="O96" i="26"/>
  <c r="M96" i="26"/>
  <c r="K96" i="26"/>
  <c r="I96" i="26"/>
  <c r="G96" i="26"/>
  <c r="E96" i="26"/>
  <c r="W95" i="26"/>
  <c r="U95" i="26"/>
  <c r="S95" i="26"/>
  <c r="Q95" i="26"/>
  <c r="O95" i="26"/>
  <c r="M95" i="26"/>
  <c r="K95" i="26"/>
  <c r="I95" i="26"/>
  <c r="G95" i="26"/>
  <c r="E95" i="26"/>
  <c r="W94" i="26"/>
  <c r="U94" i="26"/>
  <c r="S94" i="26"/>
  <c r="Q94" i="26"/>
  <c r="O94" i="26"/>
  <c r="M94" i="26"/>
  <c r="K94" i="26"/>
  <c r="I94" i="26"/>
  <c r="G94" i="26"/>
  <c r="E94" i="26"/>
  <c r="W93" i="26"/>
  <c r="U93" i="26"/>
  <c r="S93" i="26"/>
  <c r="Q93" i="26"/>
  <c r="O93" i="26"/>
  <c r="M93" i="26"/>
  <c r="K93" i="26"/>
  <c r="I93" i="26"/>
  <c r="G93" i="26"/>
  <c r="E93" i="26"/>
  <c r="W92" i="26"/>
  <c r="U92" i="26"/>
  <c r="S92" i="26"/>
  <c r="Q92" i="26"/>
  <c r="O92" i="26"/>
  <c r="M92" i="26"/>
  <c r="K92" i="26"/>
  <c r="I92" i="26"/>
  <c r="G92" i="26"/>
  <c r="E92" i="26"/>
  <c r="W91" i="26"/>
  <c r="U91" i="26"/>
  <c r="S91" i="26"/>
  <c r="Q91" i="26"/>
  <c r="O91" i="26"/>
  <c r="M91" i="26"/>
  <c r="K91" i="26"/>
  <c r="I91" i="26"/>
  <c r="G91" i="26"/>
  <c r="E91" i="26"/>
  <c r="W90" i="26"/>
  <c r="U90" i="26"/>
  <c r="S90" i="26"/>
  <c r="Q90" i="26"/>
  <c r="O90" i="26"/>
  <c r="M90" i="26"/>
  <c r="K90" i="26"/>
  <c r="I90" i="26"/>
  <c r="G90" i="26"/>
  <c r="E90" i="26"/>
  <c r="V89" i="26"/>
  <c r="T89" i="26"/>
  <c r="R89" i="26"/>
  <c r="S89" i="26" s="1"/>
  <c r="Q89" i="26"/>
  <c r="P89" i="26"/>
  <c r="N89" i="26"/>
  <c r="O89" i="26" s="1"/>
  <c r="M89" i="26"/>
  <c r="L89" i="26"/>
  <c r="J89" i="26"/>
  <c r="I89" i="26"/>
  <c r="H89" i="26"/>
  <c r="F89" i="26"/>
  <c r="G89" i="26" s="1"/>
  <c r="E89" i="26"/>
  <c r="D89" i="26"/>
  <c r="W88" i="26"/>
  <c r="U88" i="26"/>
  <c r="S88" i="26"/>
  <c r="Q88" i="26"/>
  <c r="O88" i="26"/>
  <c r="M88" i="26"/>
  <c r="K88" i="26"/>
  <c r="I88" i="26"/>
  <c r="G88" i="26"/>
  <c r="E88" i="26"/>
  <c r="W87" i="26"/>
  <c r="S87" i="26"/>
  <c r="Q87" i="26"/>
  <c r="O87" i="26"/>
  <c r="M87" i="26"/>
  <c r="K87" i="26"/>
  <c r="I87" i="26"/>
  <c r="G87" i="26"/>
  <c r="E87" i="26"/>
  <c r="W86" i="26"/>
  <c r="U86" i="26"/>
  <c r="S86" i="26"/>
  <c r="Q86" i="26"/>
  <c r="O86" i="26"/>
  <c r="M86" i="26"/>
  <c r="K86" i="26"/>
  <c r="I86" i="26"/>
  <c r="G86" i="26"/>
  <c r="E86" i="26"/>
  <c r="W85" i="26"/>
  <c r="S85" i="26"/>
  <c r="Q85" i="26"/>
  <c r="O85" i="26"/>
  <c r="M85" i="26"/>
  <c r="K85" i="26"/>
  <c r="I85" i="26"/>
  <c r="G85" i="26"/>
  <c r="E85" i="26"/>
  <c r="W84" i="26"/>
  <c r="U84" i="26"/>
  <c r="S84" i="26"/>
  <c r="Q84" i="26"/>
  <c r="O84" i="26"/>
  <c r="M84" i="26"/>
  <c r="K84" i="26"/>
  <c r="I84" i="26"/>
  <c r="G84" i="26"/>
  <c r="E84" i="26"/>
  <c r="W83" i="26"/>
  <c r="S83" i="26"/>
  <c r="Q83" i="26"/>
  <c r="O83" i="26"/>
  <c r="M83" i="26"/>
  <c r="K83" i="26"/>
  <c r="I83" i="26"/>
  <c r="G83" i="26"/>
  <c r="E83" i="26"/>
  <c r="W82" i="26"/>
  <c r="U82" i="26"/>
  <c r="S82" i="26"/>
  <c r="Q82" i="26"/>
  <c r="O82" i="26"/>
  <c r="M82" i="26"/>
  <c r="K82" i="26"/>
  <c r="I82" i="26"/>
  <c r="G82" i="26"/>
  <c r="E82" i="26"/>
  <c r="W81" i="26"/>
  <c r="S81" i="26"/>
  <c r="Q81" i="26"/>
  <c r="O81" i="26"/>
  <c r="M81" i="26"/>
  <c r="K81" i="26"/>
  <c r="I81" i="26"/>
  <c r="G81" i="26"/>
  <c r="E81" i="26"/>
  <c r="W80" i="26"/>
  <c r="U80" i="26"/>
  <c r="S80" i="26"/>
  <c r="Q80" i="26"/>
  <c r="O80" i="26"/>
  <c r="M80" i="26"/>
  <c r="K80" i="26"/>
  <c r="I80" i="26"/>
  <c r="G80" i="26"/>
  <c r="E80" i="26"/>
  <c r="W79" i="26"/>
  <c r="S79" i="26"/>
  <c r="Q79" i="26"/>
  <c r="O79" i="26"/>
  <c r="M79" i="26"/>
  <c r="K79" i="26"/>
  <c r="I79" i="26"/>
  <c r="G79" i="26"/>
  <c r="E79" i="26"/>
  <c r="W78" i="26"/>
  <c r="V78" i="26"/>
  <c r="U78" i="26"/>
  <c r="T78" i="26"/>
  <c r="S78" i="26"/>
  <c r="R78" i="26"/>
  <c r="Q78" i="26"/>
  <c r="P78" i="26"/>
  <c r="O78" i="26"/>
  <c r="N78" i="26"/>
  <c r="M78" i="26"/>
  <c r="L78" i="26"/>
  <c r="K78" i="26"/>
  <c r="J78" i="26"/>
  <c r="I78" i="26"/>
  <c r="H78" i="26"/>
  <c r="G78" i="26"/>
  <c r="F78" i="26"/>
  <c r="E78" i="26"/>
  <c r="D78" i="26"/>
  <c r="W77" i="26"/>
  <c r="S77" i="26"/>
  <c r="Q77" i="26"/>
  <c r="O77" i="26"/>
  <c r="M77" i="26"/>
  <c r="K77" i="26"/>
  <c r="I77" i="26"/>
  <c r="G77" i="26"/>
  <c r="E77" i="26"/>
  <c r="W76" i="26"/>
  <c r="U76" i="26"/>
  <c r="S76" i="26"/>
  <c r="Q76" i="26"/>
  <c r="O76" i="26"/>
  <c r="M76" i="26"/>
  <c r="K76" i="26"/>
  <c r="I76" i="26"/>
  <c r="G76" i="26"/>
  <c r="E76" i="26"/>
  <c r="W75" i="26"/>
  <c r="S75" i="26"/>
  <c r="Q75" i="26"/>
  <c r="O75" i="26"/>
  <c r="M75" i="26"/>
  <c r="K75" i="26"/>
  <c r="I75" i="26"/>
  <c r="G75" i="26"/>
  <c r="E75" i="26"/>
  <c r="W74" i="26"/>
  <c r="U74" i="26"/>
  <c r="S74" i="26"/>
  <c r="Q74" i="26"/>
  <c r="O74" i="26"/>
  <c r="M74" i="26"/>
  <c r="K74" i="26"/>
  <c r="I74" i="26"/>
  <c r="G74" i="26"/>
  <c r="E74" i="26"/>
  <c r="W73" i="26"/>
  <c r="S73" i="26"/>
  <c r="Q73" i="26"/>
  <c r="O73" i="26"/>
  <c r="M73" i="26"/>
  <c r="K73" i="26"/>
  <c r="I73" i="26"/>
  <c r="G73" i="26"/>
  <c r="E73" i="26"/>
  <c r="W72" i="26"/>
  <c r="U72" i="26"/>
  <c r="S72" i="26"/>
  <c r="Q72" i="26"/>
  <c r="O72" i="26"/>
  <c r="M72" i="26"/>
  <c r="K72" i="26"/>
  <c r="I72" i="26"/>
  <c r="G72" i="26"/>
  <c r="E72" i="26"/>
  <c r="W71" i="26"/>
  <c r="V71" i="26"/>
  <c r="T71" i="26"/>
  <c r="S71" i="26"/>
  <c r="R71" i="26"/>
  <c r="Q71" i="26"/>
  <c r="P71" i="26"/>
  <c r="O71" i="26"/>
  <c r="N71" i="26"/>
  <c r="M71" i="26"/>
  <c r="L71" i="26"/>
  <c r="K71" i="26"/>
  <c r="J71" i="26"/>
  <c r="I71" i="26"/>
  <c r="H71" i="26"/>
  <c r="G71" i="26"/>
  <c r="F71" i="26"/>
  <c r="E71" i="26"/>
  <c r="D71" i="26"/>
  <c r="W70" i="26"/>
  <c r="U70" i="26"/>
  <c r="S70" i="26"/>
  <c r="Q70" i="26"/>
  <c r="O70" i="26"/>
  <c r="M70" i="26"/>
  <c r="K70" i="26"/>
  <c r="I70" i="26"/>
  <c r="G70" i="26"/>
  <c r="E70" i="26"/>
  <c r="W69" i="26"/>
  <c r="S69" i="26"/>
  <c r="Q69" i="26"/>
  <c r="O69" i="26"/>
  <c r="M69" i="26"/>
  <c r="K69" i="26"/>
  <c r="I69" i="26"/>
  <c r="G69" i="26"/>
  <c r="E69" i="26"/>
  <c r="W68" i="26"/>
  <c r="U68" i="26"/>
  <c r="S68" i="26"/>
  <c r="Q68" i="26"/>
  <c r="O68" i="26"/>
  <c r="M68" i="26"/>
  <c r="K68" i="26"/>
  <c r="I68" i="26"/>
  <c r="G68" i="26"/>
  <c r="E68" i="26"/>
  <c r="W67" i="26"/>
  <c r="S67" i="26"/>
  <c r="Q67" i="26"/>
  <c r="O67" i="26"/>
  <c r="M67" i="26"/>
  <c r="K67" i="26"/>
  <c r="I67" i="26"/>
  <c r="G67" i="26"/>
  <c r="E67" i="26"/>
  <c r="W66" i="26"/>
  <c r="U66" i="26"/>
  <c r="S66" i="26"/>
  <c r="Q66" i="26"/>
  <c r="O66" i="26"/>
  <c r="M66" i="26"/>
  <c r="K66" i="26"/>
  <c r="I66" i="26"/>
  <c r="G66" i="26"/>
  <c r="E66" i="26"/>
  <c r="W65" i="26"/>
  <c r="S65" i="26"/>
  <c r="Q65" i="26"/>
  <c r="O65" i="26"/>
  <c r="M65" i="26"/>
  <c r="K65" i="26"/>
  <c r="I65" i="26"/>
  <c r="G65" i="26"/>
  <c r="E65" i="26"/>
  <c r="W64" i="26"/>
  <c r="U64" i="26"/>
  <c r="S64" i="26"/>
  <c r="Q64" i="26"/>
  <c r="O64" i="26"/>
  <c r="M64" i="26"/>
  <c r="K64" i="26"/>
  <c r="I64" i="26"/>
  <c r="G64" i="26"/>
  <c r="E64" i="26"/>
  <c r="W63" i="26"/>
  <c r="S63" i="26"/>
  <c r="Q63" i="26"/>
  <c r="O63" i="26"/>
  <c r="M63" i="26"/>
  <c r="K63" i="26"/>
  <c r="I63" i="26"/>
  <c r="G63" i="26"/>
  <c r="E63" i="26"/>
  <c r="W62" i="26"/>
  <c r="U62" i="26"/>
  <c r="S62" i="26"/>
  <c r="Q62" i="26"/>
  <c r="O62" i="26"/>
  <c r="M62" i="26"/>
  <c r="K62" i="26"/>
  <c r="I62" i="26"/>
  <c r="G62" i="26"/>
  <c r="E62" i="26"/>
  <c r="W61" i="26"/>
  <c r="S61" i="26"/>
  <c r="Q61" i="26"/>
  <c r="O61" i="26"/>
  <c r="M61" i="26"/>
  <c r="K61" i="26"/>
  <c r="I61" i="26"/>
  <c r="G61" i="26"/>
  <c r="E61" i="26"/>
  <c r="W60" i="26"/>
  <c r="U60" i="26"/>
  <c r="S60" i="26"/>
  <c r="Q60" i="26"/>
  <c r="O60" i="26"/>
  <c r="M60" i="26"/>
  <c r="K60" i="26"/>
  <c r="I60" i="26"/>
  <c r="G60" i="26"/>
  <c r="E60" i="26"/>
  <c r="W59" i="26"/>
  <c r="S59" i="26"/>
  <c r="Q59" i="26"/>
  <c r="O59" i="26"/>
  <c r="M59" i="26"/>
  <c r="K59" i="26"/>
  <c r="I59" i="26"/>
  <c r="G59" i="26"/>
  <c r="E59" i="26"/>
  <c r="W58" i="26"/>
  <c r="U58" i="26"/>
  <c r="S58" i="26"/>
  <c r="Q58" i="26"/>
  <c r="O58" i="26"/>
  <c r="M58" i="26"/>
  <c r="K58" i="26"/>
  <c r="I58" i="26"/>
  <c r="G58" i="26"/>
  <c r="E58" i="26"/>
  <c r="W57" i="26"/>
  <c r="S57" i="26"/>
  <c r="Q57" i="26"/>
  <c r="O57" i="26"/>
  <c r="M57" i="26"/>
  <c r="K57" i="26"/>
  <c r="I57" i="26"/>
  <c r="G57" i="26"/>
  <c r="E57" i="26"/>
  <c r="W56" i="26"/>
  <c r="V56" i="26"/>
  <c r="U56" i="26"/>
  <c r="T56" i="26"/>
  <c r="S56" i="26"/>
  <c r="R56" i="26"/>
  <c r="Q56" i="26"/>
  <c r="P56" i="26"/>
  <c r="O56" i="26"/>
  <c r="N56" i="26"/>
  <c r="M56" i="26"/>
  <c r="L56" i="26"/>
  <c r="K56" i="26"/>
  <c r="J56" i="26"/>
  <c r="I56" i="26"/>
  <c r="H56" i="26"/>
  <c r="G56" i="26"/>
  <c r="F56" i="26"/>
  <c r="E56" i="26"/>
  <c r="D56" i="26"/>
  <c r="W55" i="26"/>
  <c r="S55" i="26"/>
  <c r="Q55" i="26"/>
  <c r="O55" i="26"/>
  <c r="M55" i="26"/>
  <c r="K55" i="26"/>
  <c r="I55" i="26"/>
  <c r="G55" i="26"/>
  <c r="E55" i="26"/>
  <c r="W54" i="26"/>
  <c r="U54" i="26"/>
  <c r="S54" i="26"/>
  <c r="Q54" i="26"/>
  <c r="O54" i="26"/>
  <c r="M54" i="26"/>
  <c r="K54" i="26"/>
  <c r="I54" i="26"/>
  <c r="G54" i="26"/>
  <c r="E54" i="26"/>
  <c r="W53" i="26"/>
  <c r="S53" i="26"/>
  <c r="Q53" i="26"/>
  <c r="O53" i="26"/>
  <c r="M53" i="26"/>
  <c r="K53" i="26"/>
  <c r="I53" i="26"/>
  <c r="G53" i="26"/>
  <c r="E53" i="26"/>
  <c r="W52" i="26"/>
  <c r="U52" i="26"/>
  <c r="S52" i="26"/>
  <c r="Q52" i="26"/>
  <c r="O52" i="26"/>
  <c r="M52" i="26"/>
  <c r="K52" i="26"/>
  <c r="I52" i="26"/>
  <c r="G52" i="26"/>
  <c r="E52" i="26"/>
  <c r="W51" i="26"/>
  <c r="S51" i="26"/>
  <c r="Q51" i="26"/>
  <c r="O51" i="26"/>
  <c r="M51" i="26"/>
  <c r="K51" i="26"/>
  <c r="I51" i="26"/>
  <c r="G51" i="26"/>
  <c r="E51" i="26"/>
  <c r="W50" i="26"/>
  <c r="U50" i="26"/>
  <c r="S50" i="26"/>
  <c r="Q50" i="26"/>
  <c r="O50" i="26"/>
  <c r="M50" i="26"/>
  <c r="K50" i="26"/>
  <c r="I50" i="26"/>
  <c r="G50" i="26"/>
  <c r="E50" i="26"/>
  <c r="W49" i="26"/>
  <c r="S49" i="26"/>
  <c r="Q49" i="26"/>
  <c r="O49" i="26"/>
  <c r="M49" i="26"/>
  <c r="K49" i="26"/>
  <c r="I49" i="26"/>
  <c r="G49" i="26"/>
  <c r="E49" i="26"/>
  <c r="W48" i="26"/>
  <c r="V48" i="26"/>
  <c r="U48" i="26"/>
  <c r="T48" i="26"/>
  <c r="S48" i="26"/>
  <c r="R48" i="26"/>
  <c r="Q48" i="26"/>
  <c r="P48" i="26"/>
  <c r="O48" i="26"/>
  <c r="N48" i="26"/>
  <c r="M48" i="26"/>
  <c r="L48" i="26"/>
  <c r="K48" i="26"/>
  <c r="J48" i="26"/>
  <c r="I48" i="26"/>
  <c r="H48" i="26"/>
  <c r="G48" i="26"/>
  <c r="F48" i="26"/>
  <c r="E48" i="26"/>
  <c r="D48" i="26"/>
  <c r="W47" i="26"/>
  <c r="S47" i="26"/>
  <c r="Q47" i="26"/>
  <c r="O47" i="26"/>
  <c r="M47" i="26"/>
  <c r="K47" i="26"/>
  <c r="I47" i="26"/>
  <c r="G47" i="26"/>
  <c r="E47" i="26"/>
  <c r="W46" i="26"/>
  <c r="U46" i="26"/>
  <c r="S46" i="26"/>
  <c r="Q46" i="26"/>
  <c r="O46" i="26"/>
  <c r="M46" i="26"/>
  <c r="K46" i="26"/>
  <c r="I46" i="26"/>
  <c r="G46" i="26"/>
  <c r="E46" i="26"/>
  <c r="W45" i="26"/>
  <c r="S45" i="26"/>
  <c r="Q45" i="26"/>
  <c r="O45" i="26"/>
  <c r="M45" i="26"/>
  <c r="K45" i="26"/>
  <c r="I45" i="26"/>
  <c r="G45" i="26"/>
  <c r="E45" i="26"/>
  <c r="W44" i="26"/>
  <c r="U44" i="26"/>
  <c r="S44" i="26"/>
  <c r="Q44" i="26"/>
  <c r="O44" i="26"/>
  <c r="M44" i="26"/>
  <c r="K44" i="26"/>
  <c r="I44" i="26"/>
  <c r="G44" i="26"/>
  <c r="E44" i="26"/>
  <c r="W43" i="26"/>
  <c r="S43" i="26"/>
  <c r="Q43" i="26"/>
  <c r="O43" i="26"/>
  <c r="M43" i="26"/>
  <c r="K43" i="26"/>
  <c r="I43" i="26"/>
  <c r="G43" i="26"/>
  <c r="E43" i="26"/>
  <c r="W42" i="26"/>
  <c r="U42" i="26"/>
  <c r="S42" i="26"/>
  <c r="Q42" i="26"/>
  <c r="O42" i="26"/>
  <c r="M42" i="26"/>
  <c r="K42" i="26"/>
  <c r="I42" i="26"/>
  <c r="G42" i="26"/>
  <c r="E42" i="26"/>
  <c r="W41" i="26"/>
  <c r="S41" i="26"/>
  <c r="Q41" i="26"/>
  <c r="O41" i="26"/>
  <c r="M41" i="26"/>
  <c r="K41" i="26"/>
  <c r="I41" i="26"/>
  <c r="G41" i="26"/>
  <c r="E41" i="26"/>
  <c r="W40" i="26"/>
  <c r="U40" i="26"/>
  <c r="S40" i="26"/>
  <c r="Q40" i="26"/>
  <c r="O40" i="26"/>
  <c r="M40" i="26"/>
  <c r="K40" i="26"/>
  <c r="I40" i="26"/>
  <c r="G40" i="26"/>
  <c r="E40" i="26"/>
  <c r="W39" i="26"/>
  <c r="V39" i="26"/>
  <c r="T39" i="26"/>
  <c r="T7" i="26" s="1"/>
  <c r="U7" i="26" s="1"/>
  <c r="S39" i="26"/>
  <c r="R39" i="26"/>
  <c r="Q39" i="26"/>
  <c r="P39" i="26"/>
  <c r="P7" i="26" s="1"/>
  <c r="Q7" i="26" s="1"/>
  <c r="O39" i="26"/>
  <c r="N39" i="26"/>
  <c r="M39" i="26"/>
  <c r="L39" i="26"/>
  <c r="L7" i="26" s="1"/>
  <c r="M7" i="26" s="1"/>
  <c r="K39" i="26"/>
  <c r="J39" i="26"/>
  <c r="I39" i="26"/>
  <c r="H39" i="26"/>
  <c r="H7" i="26" s="1"/>
  <c r="I7" i="26" s="1"/>
  <c r="G39" i="26"/>
  <c r="F39" i="26"/>
  <c r="E39" i="26"/>
  <c r="D39" i="26"/>
  <c r="D7" i="26" s="1"/>
  <c r="E7" i="26" s="1"/>
  <c r="W38" i="26"/>
  <c r="U38" i="26"/>
  <c r="S38" i="26"/>
  <c r="Q38" i="26"/>
  <c r="O38" i="26"/>
  <c r="M38" i="26"/>
  <c r="K38" i="26"/>
  <c r="I38" i="26"/>
  <c r="G38" i="26"/>
  <c r="E38" i="26"/>
  <c r="W37" i="26"/>
  <c r="U37" i="26"/>
  <c r="S37" i="26"/>
  <c r="Q37" i="26"/>
  <c r="O37" i="26"/>
  <c r="M37" i="26"/>
  <c r="K37" i="26"/>
  <c r="I37" i="26"/>
  <c r="G37" i="26"/>
  <c r="E37" i="26"/>
  <c r="W36" i="26"/>
  <c r="U36" i="26"/>
  <c r="S36" i="26"/>
  <c r="Q36" i="26"/>
  <c r="O36" i="26"/>
  <c r="M36" i="26"/>
  <c r="K36" i="26"/>
  <c r="I36" i="26"/>
  <c r="G36" i="26"/>
  <c r="E36" i="26"/>
  <c r="W35" i="26"/>
  <c r="U35" i="26"/>
  <c r="S35" i="26"/>
  <c r="Q35" i="26"/>
  <c r="O35" i="26"/>
  <c r="M35" i="26"/>
  <c r="K35" i="26"/>
  <c r="I35" i="26"/>
  <c r="G35" i="26"/>
  <c r="E35" i="26"/>
  <c r="W34" i="26"/>
  <c r="U34" i="26"/>
  <c r="S34" i="26"/>
  <c r="Q34" i="26"/>
  <c r="O34" i="26"/>
  <c r="M34" i="26"/>
  <c r="K34" i="26"/>
  <c r="I34" i="26"/>
  <c r="G34" i="26"/>
  <c r="E34" i="26"/>
  <c r="W33" i="26"/>
  <c r="U33" i="26"/>
  <c r="S33" i="26"/>
  <c r="Q33" i="26"/>
  <c r="O33" i="26"/>
  <c r="M33" i="26"/>
  <c r="K33" i="26"/>
  <c r="I33" i="26"/>
  <c r="G33" i="26"/>
  <c r="E33" i="26"/>
  <c r="W32" i="26"/>
  <c r="U32" i="26"/>
  <c r="S32" i="26"/>
  <c r="Q32" i="26"/>
  <c r="O32" i="26"/>
  <c r="M32" i="26"/>
  <c r="K32" i="26"/>
  <c r="I32" i="26"/>
  <c r="G32" i="26"/>
  <c r="E32" i="26"/>
  <c r="W31" i="26"/>
  <c r="U31" i="26"/>
  <c r="S31" i="26"/>
  <c r="Q31" i="26"/>
  <c r="O31" i="26"/>
  <c r="M31" i="26"/>
  <c r="K31" i="26"/>
  <c r="I31" i="26"/>
  <c r="G31" i="26"/>
  <c r="E31" i="26"/>
  <c r="W30" i="26"/>
  <c r="U30" i="26"/>
  <c r="S30" i="26"/>
  <c r="Q30" i="26"/>
  <c r="O30" i="26"/>
  <c r="M30" i="26"/>
  <c r="K30" i="26"/>
  <c r="I30" i="26"/>
  <c r="G30" i="26"/>
  <c r="E30" i="26"/>
  <c r="W29" i="26"/>
  <c r="U29" i="26"/>
  <c r="S29" i="26"/>
  <c r="Q29" i="26"/>
  <c r="O29" i="26"/>
  <c r="M29" i="26"/>
  <c r="K29" i="26"/>
  <c r="I29" i="26"/>
  <c r="G29" i="26"/>
  <c r="E29" i="26"/>
  <c r="W28" i="26"/>
  <c r="U28" i="26"/>
  <c r="S28" i="26"/>
  <c r="Q28" i="26"/>
  <c r="O28" i="26"/>
  <c r="M28" i="26"/>
  <c r="K28" i="26"/>
  <c r="I28" i="26"/>
  <c r="G28" i="26"/>
  <c r="E28" i="26"/>
  <c r="W27" i="26"/>
  <c r="V27" i="26"/>
  <c r="U27" i="26"/>
  <c r="T27" i="26"/>
  <c r="S27" i="26"/>
  <c r="R27" i="26"/>
  <c r="Q27" i="26"/>
  <c r="P27" i="26"/>
  <c r="O27" i="26"/>
  <c r="N27" i="26"/>
  <c r="M27" i="26"/>
  <c r="L27" i="26"/>
  <c r="K27" i="26"/>
  <c r="J27" i="26"/>
  <c r="I27" i="26"/>
  <c r="H27" i="26"/>
  <c r="G27" i="26"/>
  <c r="F27" i="26"/>
  <c r="E27" i="26"/>
  <c r="D27" i="26"/>
  <c r="W26" i="26"/>
  <c r="U26" i="26"/>
  <c r="S26" i="26"/>
  <c r="Q26" i="26"/>
  <c r="O26" i="26"/>
  <c r="M26" i="26"/>
  <c r="K26" i="26"/>
  <c r="I26" i="26"/>
  <c r="G26" i="26"/>
  <c r="E26" i="26"/>
  <c r="W25" i="26"/>
  <c r="U25" i="26"/>
  <c r="S25" i="26"/>
  <c r="Q25" i="26"/>
  <c r="O25" i="26"/>
  <c r="M25" i="26"/>
  <c r="K25" i="26"/>
  <c r="I25" i="26"/>
  <c r="G25" i="26"/>
  <c r="E25" i="26"/>
  <c r="W24" i="26"/>
  <c r="U24" i="26"/>
  <c r="S24" i="26"/>
  <c r="Q24" i="26"/>
  <c r="O24" i="26"/>
  <c r="M24" i="26"/>
  <c r="K24" i="26"/>
  <c r="I24" i="26"/>
  <c r="G24" i="26"/>
  <c r="E24" i="26"/>
  <c r="W23" i="26"/>
  <c r="U23" i="26"/>
  <c r="S23" i="26"/>
  <c r="Q23" i="26"/>
  <c r="O23" i="26"/>
  <c r="M23" i="26"/>
  <c r="K23" i="26"/>
  <c r="I23" i="26"/>
  <c r="G23" i="26"/>
  <c r="E23" i="26"/>
  <c r="W22" i="26"/>
  <c r="U22" i="26"/>
  <c r="S22" i="26"/>
  <c r="Q22" i="26"/>
  <c r="O22" i="26"/>
  <c r="M22" i="26"/>
  <c r="K22" i="26"/>
  <c r="I22" i="26"/>
  <c r="G22" i="26"/>
  <c r="E22" i="26"/>
  <c r="W21" i="26"/>
  <c r="U21" i="26"/>
  <c r="S21" i="26"/>
  <c r="Q21" i="26"/>
  <c r="O21" i="26"/>
  <c r="M21" i="26"/>
  <c r="K21" i="26"/>
  <c r="I21" i="26"/>
  <c r="G21" i="26"/>
  <c r="E21" i="26"/>
  <c r="W20" i="26"/>
  <c r="U20" i="26"/>
  <c r="S20" i="26"/>
  <c r="Q20" i="26"/>
  <c r="O20" i="26"/>
  <c r="M20" i="26"/>
  <c r="K20" i="26"/>
  <c r="I20" i="26"/>
  <c r="G20" i="26"/>
  <c r="E20" i="26"/>
  <c r="W19" i="26"/>
  <c r="U19" i="26"/>
  <c r="S19" i="26"/>
  <c r="Q19" i="26"/>
  <c r="O19" i="26"/>
  <c r="M19" i="26"/>
  <c r="K19" i="26"/>
  <c r="I19" i="26"/>
  <c r="G19" i="26"/>
  <c r="E19" i="26"/>
  <c r="W18" i="26"/>
  <c r="U18" i="26"/>
  <c r="S18" i="26"/>
  <c r="Q18" i="26"/>
  <c r="O18" i="26"/>
  <c r="M18" i="26"/>
  <c r="K18" i="26"/>
  <c r="I18" i="26"/>
  <c r="G18" i="26"/>
  <c r="E18" i="26"/>
  <c r="W17" i="26"/>
  <c r="U17" i="26"/>
  <c r="S17" i="26"/>
  <c r="Q17" i="26"/>
  <c r="O17" i="26"/>
  <c r="M17" i="26"/>
  <c r="K17" i="26"/>
  <c r="I17" i="26"/>
  <c r="G17" i="26"/>
  <c r="E17" i="26"/>
  <c r="W16" i="26"/>
  <c r="U16" i="26"/>
  <c r="S16" i="26"/>
  <c r="Q16" i="26"/>
  <c r="O16" i="26"/>
  <c r="M16" i="26"/>
  <c r="K16" i="26"/>
  <c r="I16" i="26"/>
  <c r="G16" i="26"/>
  <c r="E16" i="26"/>
  <c r="W15" i="26"/>
  <c r="U15" i="26"/>
  <c r="S15" i="26"/>
  <c r="Q15" i="26"/>
  <c r="O15" i="26"/>
  <c r="M15" i="26"/>
  <c r="K15" i="26"/>
  <c r="I15" i="26"/>
  <c r="G15" i="26"/>
  <c r="E15" i="26"/>
  <c r="W14" i="26"/>
  <c r="U14" i="26"/>
  <c r="S14" i="26"/>
  <c r="Q14" i="26"/>
  <c r="O14" i="26"/>
  <c r="M14" i="26"/>
  <c r="K14" i="26"/>
  <c r="I14" i="26"/>
  <c r="G14" i="26"/>
  <c r="E14" i="26"/>
  <c r="W13" i="26"/>
  <c r="U13" i="26"/>
  <c r="S13" i="26"/>
  <c r="Q13" i="26"/>
  <c r="O13" i="26"/>
  <c r="M13" i="26"/>
  <c r="K13" i="26"/>
  <c r="I13" i="26"/>
  <c r="G13" i="26"/>
  <c r="E13" i="26"/>
  <c r="W12" i="26"/>
  <c r="U12" i="26"/>
  <c r="S12" i="26"/>
  <c r="Q12" i="26"/>
  <c r="O12" i="26"/>
  <c r="M12" i="26"/>
  <c r="K12" i="26"/>
  <c r="I12" i="26"/>
  <c r="G12" i="26"/>
  <c r="E12" i="26"/>
  <c r="W11" i="26"/>
  <c r="U11" i="26"/>
  <c r="S11" i="26"/>
  <c r="Q11" i="26"/>
  <c r="O11" i="26"/>
  <c r="M11" i="26"/>
  <c r="K11" i="26"/>
  <c r="I11" i="26"/>
  <c r="G11" i="26"/>
  <c r="E11" i="26"/>
  <c r="W10" i="26"/>
  <c r="U10" i="26"/>
  <c r="S10" i="26"/>
  <c r="Q10" i="26"/>
  <c r="O10" i="26"/>
  <c r="M10" i="26"/>
  <c r="K10" i="26"/>
  <c r="I10" i="26"/>
  <c r="G10" i="26"/>
  <c r="E10" i="26"/>
  <c r="W9" i="26"/>
  <c r="U9" i="26"/>
  <c r="S9" i="26"/>
  <c r="Q9" i="26"/>
  <c r="O9" i="26"/>
  <c r="M9" i="26"/>
  <c r="K9" i="26"/>
  <c r="I9" i="26"/>
  <c r="G9" i="26"/>
  <c r="E9" i="26"/>
  <c r="W8" i="26"/>
  <c r="V8" i="26"/>
  <c r="U8" i="26"/>
  <c r="T8" i="26"/>
  <c r="S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R7" i="26"/>
  <c r="S7" i="26" s="1"/>
  <c r="W100" i="25"/>
  <c r="U100" i="25"/>
  <c r="S100" i="25"/>
  <c r="Q100" i="25"/>
  <c r="O100" i="25"/>
  <c r="M100" i="25"/>
  <c r="K100" i="25"/>
  <c r="I100" i="25"/>
  <c r="G100" i="25"/>
  <c r="E100" i="25"/>
  <c r="W99" i="25"/>
  <c r="S99" i="25"/>
  <c r="Q99" i="25"/>
  <c r="O99" i="25"/>
  <c r="M99" i="25"/>
  <c r="K99" i="25"/>
  <c r="I99" i="25"/>
  <c r="G99" i="25"/>
  <c r="E99" i="25"/>
  <c r="W98" i="25"/>
  <c r="U98" i="25"/>
  <c r="S98" i="25"/>
  <c r="Q98" i="25"/>
  <c r="O98" i="25"/>
  <c r="M98" i="25"/>
  <c r="K98" i="25"/>
  <c r="I98" i="25"/>
  <c r="G98" i="25"/>
  <c r="E98" i="25"/>
  <c r="W97" i="25"/>
  <c r="S97" i="25"/>
  <c r="Q97" i="25"/>
  <c r="O97" i="25"/>
  <c r="M97" i="25"/>
  <c r="K97" i="25"/>
  <c r="I97" i="25"/>
  <c r="G97" i="25"/>
  <c r="E97" i="25"/>
  <c r="W96" i="25"/>
  <c r="U96" i="25"/>
  <c r="S96" i="25"/>
  <c r="Q96" i="25"/>
  <c r="O96" i="25"/>
  <c r="M96" i="25"/>
  <c r="K96" i="25"/>
  <c r="I96" i="25"/>
  <c r="G96" i="25"/>
  <c r="E96" i="25"/>
  <c r="W95" i="25"/>
  <c r="S95" i="25"/>
  <c r="Q95" i="25"/>
  <c r="O95" i="25"/>
  <c r="M95" i="25"/>
  <c r="K95" i="25"/>
  <c r="I95" i="25"/>
  <c r="G95" i="25"/>
  <c r="E95" i="25"/>
  <c r="W94" i="25"/>
  <c r="U94" i="25"/>
  <c r="S94" i="25"/>
  <c r="Q94" i="25"/>
  <c r="O94" i="25"/>
  <c r="M94" i="25"/>
  <c r="K94" i="25"/>
  <c r="I94" i="25"/>
  <c r="G94" i="25"/>
  <c r="E94" i="25"/>
  <c r="W93" i="25"/>
  <c r="S93" i="25"/>
  <c r="Q93" i="25"/>
  <c r="O93" i="25"/>
  <c r="M93" i="25"/>
  <c r="K93" i="25"/>
  <c r="I93" i="25"/>
  <c r="G93" i="25"/>
  <c r="E93" i="25"/>
  <c r="W92" i="25"/>
  <c r="U92" i="25"/>
  <c r="S92" i="25"/>
  <c r="Q92" i="25"/>
  <c r="O92" i="25"/>
  <c r="M92" i="25"/>
  <c r="K92" i="25"/>
  <c r="I92" i="25"/>
  <c r="G92" i="25"/>
  <c r="E92" i="25"/>
  <c r="W91" i="25"/>
  <c r="S91" i="25"/>
  <c r="Q91" i="25"/>
  <c r="O91" i="25"/>
  <c r="M91" i="25"/>
  <c r="K91" i="25"/>
  <c r="I91" i="25"/>
  <c r="G91" i="25"/>
  <c r="E91" i="25"/>
  <c r="W90" i="25"/>
  <c r="U90" i="25"/>
  <c r="S90" i="25"/>
  <c r="Q90" i="25"/>
  <c r="O90" i="25"/>
  <c r="M90" i="25"/>
  <c r="K90" i="25"/>
  <c r="I90" i="25"/>
  <c r="G90" i="25"/>
  <c r="E90" i="25"/>
  <c r="W89" i="25"/>
  <c r="V89" i="25"/>
  <c r="T89" i="25"/>
  <c r="T7" i="25" s="1"/>
  <c r="U7" i="25" s="1"/>
  <c r="S89" i="25"/>
  <c r="R89" i="25"/>
  <c r="P89" i="25"/>
  <c r="Q89" i="25" s="1"/>
  <c r="O89" i="25"/>
  <c r="N89" i="25"/>
  <c r="L89" i="25"/>
  <c r="M89" i="25" s="1"/>
  <c r="K89" i="25"/>
  <c r="J89" i="25"/>
  <c r="H89" i="25"/>
  <c r="I89" i="25" s="1"/>
  <c r="G89" i="25"/>
  <c r="F89" i="25"/>
  <c r="D89" i="25"/>
  <c r="E89" i="25" s="1"/>
  <c r="W88" i="25"/>
  <c r="U88" i="25"/>
  <c r="S88" i="25"/>
  <c r="Q88" i="25"/>
  <c r="O88" i="25"/>
  <c r="M88" i="25"/>
  <c r="K88" i="25"/>
  <c r="I88" i="25"/>
  <c r="G88" i="25"/>
  <c r="E88" i="25"/>
  <c r="W87" i="25"/>
  <c r="U87" i="25"/>
  <c r="S87" i="25"/>
  <c r="Q87" i="25"/>
  <c r="O87" i="25"/>
  <c r="M87" i="25"/>
  <c r="K87" i="25"/>
  <c r="I87" i="25"/>
  <c r="G87" i="25"/>
  <c r="E87" i="25"/>
  <c r="W86" i="25"/>
  <c r="U86" i="25"/>
  <c r="S86" i="25"/>
  <c r="Q86" i="25"/>
  <c r="O86" i="25"/>
  <c r="M86" i="25"/>
  <c r="K86" i="25"/>
  <c r="I86" i="25"/>
  <c r="G86" i="25"/>
  <c r="E86" i="25"/>
  <c r="W85" i="25"/>
  <c r="U85" i="25"/>
  <c r="S85" i="25"/>
  <c r="Q85" i="25"/>
  <c r="O85" i="25"/>
  <c r="M85" i="25"/>
  <c r="K85" i="25"/>
  <c r="I85" i="25"/>
  <c r="G85" i="25"/>
  <c r="E85" i="25"/>
  <c r="W84" i="25"/>
  <c r="U84" i="25"/>
  <c r="S84" i="25"/>
  <c r="Q84" i="25"/>
  <c r="O84" i="25"/>
  <c r="M84" i="25"/>
  <c r="K84" i="25"/>
  <c r="I84" i="25"/>
  <c r="G84" i="25"/>
  <c r="E84" i="25"/>
  <c r="W83" i="25"/>
  <c r="U83" i="25"/>
  <c r="S83" i="25"/>
  <c r="Q83" i="25"/>
  <c r="O83" i="25"/>
  <c r="M83" i="25"/>
  <c r="K83" i="25"/>
  <c r="I83" i="25"/>
  <c r="G83" i="25"/>
  <c r="E83" i="25"/>
  <c r="W82" i="25"/>
  <c r="U82" i="25"/>
  <c r="S82" i="25"/>
  <c r="Q82" i="25"/>
  <c r="O82" i="25"/>
  <c r="M82" i="25"/>
  <c r="K82" i="25"/>
  <c r="I82" i="25"/>
  <c r="G82" i="25"/>
  <c r="E82" i="25"/>
  <c r="W81" i="25"/>
  <c r="U81" i="25"/>
  <c r="S81" i="25"/>
  <c r="Q81" i="25"/>
  <c r="O81" i="25"/>
  <c r="M81" i="25"/>
  <c r="K81" i="25"/>
  <c r="I81" i="25"/>
  <c r="G81" i="25"/>
  <c r="E81" i="25"/>
  <c r="W80" i="25"/>
  <c r="U80" i="25"/>
  <c r="S80" i="25"/>
  <c r="Q80" i="25"/>
  <c r="O80" i="25"/>
  <c r="M80" i="25"/>
  <c r="K80" i="25"/>
  <c r="I80" i="25"/>
  <c r="G80" i="25"/>
  <c r="E80" i="25"/>
  <c r="W79" i="25"/>
  <c r="U79" i="25"/>
  <c r="S79" i="25"/>
  <c r="Q79" i="25"/>
  <c r="O79" i="25"/>
  <c r="M79" i="25"/>
  <c r="K79" i="25"/>
  <c r="I79" i="25"/>
  <c r="G79" i="25"/>
  <c r="E79" i="25"/>
  <c r="W78" i="25"/>
  <c r="V78" i="25"/>
  <c r="T78" i="25"/>
  <c r="U78" i="25" s="1"/>
  <c r="S78" i="25"/>
  <c r="R78" i="25"/>
  <c r="P78" i="25"/>
  <c r="Q78" i="25" s="1"/>
  <c r="O78" i="25"/>
  <c r="N78" i="25"/>
  <c r="L78" i="25"/>
  <c r="M78" i="25" s="1"/>
  <c r="K78" i="25"/>
  <c r="J78" i="25"/>
  <c r="H78" i="25"/>
  <c r="I78" i="25" s="1"/>
  <c r="G78" i="25"/>
  <c r="F78" i="25"/>
  <c r="D78" i="25"/>
  <c r="E78" i="25" s="1"/>
  <c r="W77" i="25"/>
  <c r="S77" i="25"/>
  <c r="Q77" i="25"/>
  <c r="O77" i="25"/>
  <c r="M77" i="25"/>
  <c r="K77" i="25"/>
  <c r="I77" i="25"/>
  <c r="G77" i="25"/>
  <c r="E77" i="25"/>
  <c r="W76" i="25"/>
  <c r="U76" i="25"/>
  <c r="S76" i="25"/>
  <c r="Q76" i="25"/>
  <c r="O76" i="25"/>
  <c r="M76" i="25"/>
  <c r="K76" i="25"/>
  <c r="I76" i="25"/>
  <c r="G76" i="25"/>
  <c r="E76" i="25"/>
  <c r="W75" i="25"/>
  <c r="S75" i="25"/>
  <c r="Q75" i="25"/>
  <c r="O75" i="25"/>
  <c r="M75" i="25"/>
  <c r="K75" i="25"/>
  <c r="I75" i="25"/>
  <c r="G75" i="25"/>
  <c r="E75" i="25"/>
  <c r="W74" i="25"/>
  <c r="U74" i="25"/>
  <c r="S74" i="25"/>
  <c r="Q74" i="25"/>
  <c r="O74" i="25"/>
  <c r="M74" i="25"/>
  <c r="K74" i="25"/>
  <c r="I74" i="25"/>
  <c r="G74" i="25"/>
  <c r="E74" i="25"/>
  <c r="W73" i="25"/>
  <c r="S73" i="25"/>
  <c r="Q73" i="25"/>
  <c r="O73" i="25"/>
  <c r="M73" i="25"/>
  <c r="K73" i="25"/>
  <c r="I73" i="25"/>
  <c r="G73" i="25"/>
  <c r="E73" i="25"/>
  <c r="W72" i="25"/>
  <c r="U72" i="25"/>
  <c r="S72" i="25"/>
  <c r="Q72" i="25"/>
  <c r="O72" i="25"/>
  <c r="M72" i="25"/>
  <c r="K72" i="25"/>
  <c r="I72" i="25"/>
  <c r="G72" i="25"/>
  <c r="E72" i="25"/>
  <c r="W71" i="25"/>
  <c r="V71" i="25"/>
  <c r="T71" i="25"/>
  <c r="U71" i="25" s="1"/>
  <c r="S71" i="25"/>
  <c r="R71" i="25"/>
  <c r="P71" i="25"/>
  <c r="Q71" i="25" s="1"/>
  <c r="O71" i="25"/>
  <c r="N71" i="25"/>
  <c r="L71" i="25"/>
  <c r="M71" i="25" s="1"/>
  <c r="K71" i="25"/>
  <c r="J71" i="25"/>
  <c r="H71" i="25"/>
  <c r="I71" i="25" s="1"/>
  <c r="G71" i="25"/>
  <c r="F71" i="25"/>
  <c r="D71" i="25"/>
  <c r="E71" i="25" s="1"/>
  <c r="W70" i="25"/>
  <c r="U70" i="25"/>
  <c r="S70" i="25"/>
  <c r="Q70" i="25"/>
  <c r="O70" i="25"/>
  <c r="M70" i="25"/>
  <c r="K70" i="25"/>
  <c r="I70" i="25"/>
  <c r="G70" i="25"/>
  <c r="E70" i="25"/>
  <c r="W69" i="25"/>
  <c r="U69" i="25"/>
  <c r="S69" i="25"/>
  <c r="Q69" i="25"/>
  <c r="O69" i="25"/>
  <c r="M69" i="25"/>
  <c r="K69" i="25"/>
  <c r="I69" i="25"/>
  <c r="G69" i="25"/>
  <c r="E69" i="25"/>
  <c r="W68" i="25"/>
  <c r="U68" i="25"/>
  <c r="S68" i="25"/>
  <c r="Q68" i="25"/>
  <c r="O68" i="25"/>
  <c r="M68" i="25"/>
  <c r="K68" i="25"/>
  <c r="I68" i="25"/>
  <c r="G68" i="25"/>
  <c r="E68" i="25"/>
  <c r="W67" i="25"/>
  <c r="U67" i="25"/>
  <c r="S67" i="25"/>
  <c r="Q67" i="25"/>
  <c r="O67" i="25"/>
  <c r="M67" i="25"/>
  <c r="K67" i="25"/>
  <c r="I67" i="25"/>
  <c r="G67" i="25"/>
  <c r="E67" i="25"/>
  <c r="W66" i="25"/>
  <c r="U66" i="25"/>
  <c r="S66" i="25"/>
  <c r="Q66" i="25"/>
  <c r="O66" i="25"/>
  <c r="M66" i="25"/>
  <c r="K66" i="25"/>
  <c r="I66" i="25"/>
  <c r="G66" i="25"/>
  <c r="E66" i="25"/>
  <c r="W65" i="25"/>
  <c r="U65" i="25"/>
  <c r="S65" i="25"/>
  <c r="Q65" i="25"/>
  <c r="O65" i="25"/>
  <c r="M65" i="25"/>
  <c r="K65" i="25"/>
  <c r="I65" i="25"/>
  <c r="G65" i="25"/>
  <c r="E65" i="25"/>
  <c r="W64" i="25"/>
  <c r="U64" i="25"/>
  <c r="S64" i="25"/>
  <c r="Q64" i="25"/>
  <c r="O64" i="25"/>
  <c r="M64" i="25"/>
  <c r="K64" i="25"/>
  <c r="I64" i="25"/>
  <c r="G64" i="25"/>
  <c r="E64" i="25"/>
  <c r="W63" i="25"/>
  <c r="U63" i="25"/>
  <c r="S63" i="25"/>
  <c r="Q63" i="25"/>
  <c r="O63" i="25"/>
  <c r="M63" i="25"/>
  <c r="K63" i="25"/>
  <c r="I63" i="25"/>
  <c r="G63" i="25"/>
  <c r="E63" i="25"/>
  <c r="W62" i="25"/>
  <c r="U62" i="25"/>
  <c r="S62" i="25"/>
  <c r="Q62" i="25"/>
  <c r="O62" i="25"/>
  <c r="M62" i="25"/>
  <c r="K62" i="25"/>
  <c r="I62" i="25"/>
  <c r="G62" i="25"/>
  <c r="E62" i="25"/>
  <c r="W61" i="25"/>
  <c r="U61" i="25"/>
  <c r="S61" i="25"/>
  <c r="Q61" i="25"/>
  <c r="O61" i="25"/>
  <c r="M61" i="25"/>
  <c r="K61" i="25"/>
  <c r="I61" i="25"/>
  <c r="G61" i="25"/>
  <c r="E61" i="25"/>
  <c r="W60" i="25"/>
  <c r="U60" i="25"/>
  <c r="S60" i="25"/>
  <c r="Q60" i="25"/>
  <c r="O60" i="25"/>
  <c r="M60" i="25"/>
  <c r="K60" i="25"/>
  <c r="I60" i="25"/>
  <c r="G60" i="25"/>
  <c r="E60" i="25"/>
  <c r="W59" i="25"/>
  <c r="U59" i="25"/>
  <c r="S59" i="25"/>
  <c r="Q59" i="25"/>
  <c r="O59" i="25"/>
  <c r="M59" i="25"/>
  <c r="K59" i="25"/>
  <c r="I59" i="25"/>
  <c r="G59" i="25"/>
  <c r="E59" i="25"/>
  <c r="W58" i="25"/>
  <c r="U58" i="25"/>
  <c r="S58" i="25"/>
  <c r="Q58" i="25"/>
  <c r="O58" i="25"/>
  <c r="M58" i="25"/>
  <c r="K58" i="25"/>
  <c r="I58" i="25"/>
  <c r="G58" i="25"/>
  <c r="E58" i="25"/>
  <c r="W57" i="25"/>
  <c r="U57" i="25"/>
  <c r="S57" i="25"/>
  <c r="Q57" i="25"/>
  <c r="O57" i="25"/>
  <c r="M57" i="25"/>
  <c r="K57" i="25"/>
  <c r="I57" i="25"/>
  <c r="G57" i="25"/>
  <c r="E57" i="25"/>
  <c r="W56" i="25"/>
  <c r="V56" i="25"/>
  <c r="T56" i="25"/>
  <c r="U56" i="25" s="1"/>
  <c r="S56" i="25"/>
  <c r="R56" i="25"/>
  <c r="P56" i="25"/>
  <c r="Q56" i="25" s="1"/>
  <c r="O56" i="25"/>
  <c r="N56" i="25"/>
  <c r="L56" i="25"/>
  <c r="M56" i="25" s="1"/>
  <c r="K56" i="25"/>
  <c r="J56" i="25"/>
  <c r="H56" i="25"/>
  <c r="I56" i="25" s="1"/>
  <c r="G56" i="25"/>
  <c r="F56" i="25"/>
  <c r="D56" i="25"/>
  <c r="E56" i="25" s="1"/>
  <c r="W55" i="25"/>
  <c r="S55" i="25"/>
  <c r="Q55" i="25"/>
  <c r="O55" i="25"/>
  <c r="M55" i="25"/>
  <c r="K55" i="25"/>
  <c r="I55" i="25"/>
  <c r="G55" i="25"/>
  <c r="E55" i="25"/>
  <c r="W54" i="25"/>
  <c r="U54" i="25"/>
  <c r="S54" i="25"/>
  <c r="Q54" i="25"/>
  <c r="O54" i="25"/>
  <c r="M54" i="25"/>
  <c r="K54" i="25"/>
  <c r="I54" i="25"/>
  <c r="G54" i="25"/>
  <c r="E54" i="25"/>
  <c r="W53" i="25"/>
  <c r="S53" i="25"/>
  <c r="Q53" i="25"/>
  <c r="O53" i="25"/>
  <c r="M53" i="25"/>
  <c r="K53" i="25"/>
  <c r="I53" i="25"/>
  <c r="G53" i="25"/>
  <c r="E53" i="25"/>
  <c r="W52" i="25"/>
  <c r="U52" i="25"/>
  <c r="S52" i="25"/>
  <c r="Q52" i="25"/>
  <c r="O52" i="25"/>
  <c r="M52" i="25"/>
  <c r="K52" i="25"/>
  <c r="I52" i="25"/>
  <c r="G52" i="25"/>
  <c r="E52" i="25"/>
  <c r="W51" i="25"/>
  <c r="S51" i="25"/>
  <c r="Q51" i="25"/>
  <c r="O51" i="25"/>
  <c r="M51" i="25"/>
  <c r="K51" i="25"/>
  <c r="I51" i="25"/>
  <c r="G51" i="25"/>
  <c r="E51" i="25"/>
  <c r="W50" i="25"/>
  <c r="U50" i="25"/>
  <c r="S50" i="25"/>
  <c r="Q50" i="25"/>
  <c r="O50" i="25"/>
  <c r="M50" i="25"/>
  <c r="K50" i="25"/>
  <c r="I50" i="25"/>
  <c r="G50" i="25"/>
  <c r="E50" i="25"/>
  <c r="W49" i="25"/>
  <c r="S49" i="25"/>
  <c r="Q49" i="25"/>
  <c r="O49" i="25"/>
  <c r="M49" i="25"/>
  <c r="K49" i="25"/>
  <c r="I49" i="25"/>
  <c r="G49" i="25"/>
  <c r="E49" i="25"/>
  <c r="V48" i="25"/>
  <c r="W48" i="25" s="1"/>
  <c r="U48" i="25"/>
  <c r="T48" i="25"/>
  <c r="R48" i="25"/>
  <c r="S48" i="25" s="1"/>
  <c r="Q48" i="25"/>
  <c r="P48" i="25"/>
  <c r="N48" i="25"/>
  <c r="O48" i="25" s="1"/>
  <c r="M48" i="25"/>
  <c r="L48" i="25"/>
  <c r="J48" i="25"/>
  <c r="K48" i="25" s="1"/>
  <c r="I48" i="25"/>
  <c r="H48" i="25"/>
  <c r="F48" i="25"/>
  <c r="G48" i="25" s="1"/>
  <c r="E48" i="25"/>
  <c r="D48" i="25"/>
  <c r="W47" i="25"/>
  <c r="U47" i="25"/>
  <c r="S47" i="25"/>
  <c r="Q47" i="25"/>
  <c r="O47" i="25"/>
  <c r="M47" i="25"/>
  <c r="K47" i="25"/>
  <c r="I47" i="25"/>
  <c r="G47" i="25"/>
  <c r="E47" i="25"/>
  <c r="W46" i="25"/>
  <c r="U46" i="25"/>
  <c r="S46" i="25"/>
  <c r="Q46" i="25"/>
  <c r="O46" i="25"/>
  <c r="M46" i="25"/>
  <c r="K46" i="25"/>
  <c r="I46" i="25"/>
  <c r="G46" i="25"/>
  <c r="E46" i="25"/>
  <c r="W45" i="25"/>
  <c r="U45" i="25"/>
  <c r="S45" i="25"/>
  <c r="Q45" i="25"/>
  <c r="O45" i="25"/>
  <c r="M45" i="25"/>
  <c r="K45" i="25"/>
  <c r="I45" i="25"/>
  <c r="G45" i="25"/>
  <c r="E45" i="25"/>
  <c r="W44" i="25"/>
  <c r="U44" i="25"/>
  <c r="S44" i="25"/>
  <c r="Q44" i="25"/>
  <c r="O44" i="25"/>
  <c r="M44" i="25"/>
  <c r="K44" i="25"/>
  <c r="I44" i="25"/>
  <c r="G44" i="25"/>
  <c r="E44" i="25"/>
  <c r="W43" i="25"/>
  <c r="U43" i="25"/>
  <c r="S43" i="25"/>
  <c r="Q43" i="25"/>
  <c r="O43" i="25"/>
  <c r="M43" i="25"/>
  <c r="K43" i="25"/>
  <c r="I43" i="25"/>
  <c r="G43" i="25"/>
  <c r="E43" i="25"/>
  <c r="W42" i="25"/>
  <c r="U42" i="25"/>
  <c r="S42" i="25"/>
  <c r="Q42" i="25"/>
  <c r="O42" i="25"/>
  <c r="M42" i="25"/>
  <c r="K42" i="25"/>
  <c r="I42" i="25"/>
  <c r="G42" i="25"/>
  <c r="E42" i="25"/>
  <c r="W41" i="25"/>
  <c r="U41" i="25"/>
  <c r="S41" i="25"/>
  <c r="Q41" i="25"/>
  <c r="O41" i="25"/>
  <c r="M41" i="25"/>
  <c r="K41" i="25"/>
  <c r="I41" i="25"/>
  <c r="G41" i="25"/>
  <c r="E41" i="25"/>
  <c r="W40" i="25"/>
  <c r="U40" i="25"/>
  <c r="S40" i="25"/>
  <c r="Q40" i="25"/>
  <c r="O40" i="25"/>
  <c r="M40" i="25"/>
  <c r="K40" i="25"/>
  <c r="I40" i="25"/>
  <c r="G40" i="25"/>
  <c r="E40" i="25"/>
  <c r="V39" i="25"/>
  <c r="T39" i="25"/>
  <c r="R39" i="25"/>
  <c r="Q39" i="25"/>
  <c r="P39" i="25"/>
  <c r="N39" i="25"/>
  <c r="M39" i="25"/>
  <c r="L39" i="25"/>
  <c r="J39" i="25"/>
  <c r="I39" i="25"/>
  <c r="H39" i="25"/>
  <c r="F39" i="25"/>
  <c r="E39" i="25"/>
  <c r="D39" i="25"/>
  <c r="W38" i="25"/>
  <c r="U38" i="25"/>
  <c r="S38" i="25"/>
  <c r="Q38" i="25"/>
  <c r="O38" i="25"/>
  <c r="M38" i="25"/>
  <c r="K38" i="25"/>
  <c r="I38" i="25"/>
  <c r="G38" i="25"/>
  <c r="E38" i="25"/>
  <c r="W37" i="25"/>
  <c r="U37" i="25"/>
  <c r="S37" i="25"/>
  <c r="Q37" i="25"/>
  <c r="O37" i="25"/>
  <c r="M37" i="25"/>
  <c r="K37" i="25"/>
  <c r="I37" i="25"/>
  <c r="G37" i="25"/>
  <c r="E37" i="25"/>
  <c r="W36" i="25"/>
  <c r="U36" i="25"/>
  <c r="S36" i="25"/>
  <c r="Q36" i="25"/>
  <c r="O36" i="25"/>
  <c r="M36" i="25"/>
  <c r="K36" i="25"/>
  <c r="I36" i="25"/>
  <c r="G36" i="25"/>
  <c r="E36" i="25"/>
  <c r="W35" i="25"/>
  <c r="U35" i="25"/>
  <c r="S35" i="25"/>
  <c r="Q35" i="25"/>
  <c r="O35" i="25"/>
  <c r="M35" i="25"/>
  <c r="K35" i="25"/>
  <c r="I35" i="25"/>
  <c r="G35" i="25"/>
  <c r="E35" i="25"/>
  <c r="W34" i="25"/>
  <c r="U34" i="25"/>
  <c r="S34" i="25"/>
  <c r="Q34" i="25"/>
  <c r="O34" i="25"/>
  <c r="M34" i="25"/>
  <c r="K34" i="25"/>
  <c r="I34" i="25"/>
  <c r="G34" i="25"/>
  <c r="E34" i="25"/>
  <c r="W33" i="25"/>
  <c r="U33" i="25"/>
  <c r="S33" i="25"/>
  <c r="Q33" i="25"/>
  <c r="O33" i="25"/>
  <c r="M33" i="25"/>
  <c r="K33" i="25"/>
  <c r="I33" i="25"/>
  <c r="G33" i="25"/>
  <c r="E33" i="25"/>
  <c r="W32" i="25"/>
  <c r="U32" i="25"/>
  <c r="S32" i="25"/>
  <c r="Q32" i="25"/>
  <c r="O32" i="25"/>
  <c r="M32" i="25"/>
  <c r="K32" i="25"/>
  <c r="I32" i="25"/>
  <c r="G32" i="25"/>
  <c r="E32" i="25"/>
  <c r="W31" i="25"/>
  <c r="U31" i="25"/>
  <c r="S31" i="25"/>
  <c r="Q31" i="25"/>
  <c r="O31" i="25"/>
  <c r="M31" i="25"/>
  <c r="K31" i="25"/>
  <c r="I31" i="25"/>
  <c r="G31" i="25"/>
  <c r="E31" i="25"/>
  <c r="W30" i="25"/>
  <c r="U30" i="25"/>
  <c r="S30" i="25"/>
  <c r="Q30" i="25"/>
  <c r="O30" i="25"/>
  <c r="M30" i="25"/>
  <c r="K30" i="25"/>
  <c r="I30" i="25"/>
  <c r="G30" i="25"/>
  <c r="E30" i="25"/>
  <c r="W29" i="25"/>
  <c r="U29" i="25"/>
  <c r="S29" i="25"/>
  <c r="Q29" i="25"/>
  <c r="O29" i="25"/>
  <c r="M29" i="25"/>
  <c r="K29" i="25"/>
  <c r="I29" i="25"/>
  <c r="G29" i="25"/>
  <c r="E29" i="25"/>
  <c r="W28" i="25"/>
  <c r="U28" i="25"/>
  <c r="S28" i="25"/>
  <c r="Q28" i="25"/>
  <c r="O28" i="25"/>
  <c r="M28" i="25"/>
  <c r="K28" i="25"/>
  <c r="I28" i="25"/>
  <c r="G28" i="25"/>
  <c r="E28" i="25"/>
  <c r="W27" i="25"/>
  <c r="V27" i="25"/>
  <c r="T27" i="25"/>
  <c r="U27" i="25" s="1"/>
  <c r="S27" i="25"/>
  <c r="R27" i="25"/>
  <c r="P27" i="25"/>
  <c r="Q27" i="25" s="1"/>
  <c r="O27" i="25"/>
  <c r="N27" i="25"/>
  <c r="L27" i="25"/>
  <c r="M27" i="25" s="1"/>
  <c r="K27" i="25"/>
  <c r="J27" i="25"/>
  <c r="H27" i="25"/>
  <c r="I27" i="25" s="1"/>
  <c r="G27" i="25"/>
  <c r="F27" i="25"/>
  <c r="D27" i="25"/>
  <c r="E27" i="25" s="1"/>
  <c r="W26" i="25"/>
  <c r="U26" i="25"/>
  <c r="S26" i="25"/>
  <c r="Q26" i="25"/>
  <c r="O26" i="25"/>
  <c r="M26" i="25"/>
  <c r="K26" i="25"/>
  <c r="I26" i="25"/>
  <c r="G26" i="25"/>
  <c r="E26" i="25"/>
  <c r="W25" i="25"/>
  <c r="U25" i="25"/>
  <c r="S25" i="25"/>
  <c r="Q25" i="25"/>
  <c r="O25" i="25"/>
  <c r="M25" i="25"/>
  <c r="K25" i="25"/>
  <c r="I25" i="25"/>
  <c r="G25" i="25"/>
  <c r="E25" i="25"/>
  <c r="W24" i="25"/>
  <c r="U24" i="25"/>
  <c r="S24" i="25"/>
  <c r="Q24" i="25"/>
  <c r="O24" i="25"/>
  <c r="M24" i="25"/>
  <c r="K24" i="25"/>
  <c r="I24" i="25"/>
  <c r="G24" i="25"/>
  <c r="E24" i="25"/>
  <c r="W23" i="25"/>
  <c r="U23" i="25"/>
  <c r="S23" i="25"/>
  <c r="Q23" i="25"/>
  <c r="O23" i="25"/>
  <c r="M23" i="25"/>
  <c r="K23" i="25"/>
  <c r="I23" i="25"/>
  <c r="G23" i="25"/>
  <c r="E23" i="25"/>
  <c r="W22" i="25"/>
  <c r="U22" i="25"/>
  <c r="S22" i="25"/>
  <c r="Q22" i="25"/>
  <c r="O22" i="25"/>
  <c r="M22" i="25"/>
  <c r="K22" i="25"/>
  <c r="I22" i="25"/>
  <c r="G22" i="25"/>
  <c r="E22" i="25"/>
  <c r="W21" i="25"/>
  <c r="U21" i="25"/>
  <c r="S21" i="25"/>
  <c r="Q21" i="25"/>
  <c r="O21" i="25"/>
  <c r="M21" i="25"/>
  <c r="K21" i="25"/>
  <c r="I21" i="25"/>
  <c r="G21" i="25"/>
  <c r="E21" i="25"/>
  <c r="W20" i="25"/>
  <c r="U20" i="25"/>
  <c r="S20" i="25"/>
  <c r="Q20" i="25"/>
  <c r="O20" i="25"/>
  <c r="M20" i="25"/>
  <c r="K20" i="25"/>
  <c r="I20" i="25"/>
  <c r="G20" i="25"/>
  <c r="E20" i="25"/>
  <c r="W19" i="25"/>
  <c r="U19" i="25"/>
  <c r="S19" i="25"/>
  <c r="Q19" i="25"/>
  <c r="O19" i="25"/>
  <c r="M19" i="25"/>
  <c r="K19" i="25"/>
  <c r="I19" i="25"/>
  <c r="G19" i="25"/>
  <c r="E19" i="25"/>
  <c r="W18" i="25"/>
  <c r="U18" i="25"/>
  <c r="S18" i="25"/>
  <c r="Q18" i="25"/>
  <c r="O18" i="25"/>
  <c r="M18" i="25"/>
  <c r="K18" i="25"/>
  <c r="I18" i="25"/>
  <c r="G18" i="25"/>
  <c r="E18" i="25"/>
  <c r="W17" i="25"/>
  <c r="U17" i="25"/>
  <c r="S17" i="25"/>
  <c r="Q17" i="25"/>
  <c r="O17" i="25"/>
  <c r="M17" i="25"/>
  <c r="K17" i="25"/>
  <c r="I17" i="25"/>
  <c r="G17" i="25"/>
  <c r="E17" i="25"/>
  <c r="W16" i="25"/>
  <c r="U16" i="25"/>
  <c r="S16" i="25"/>
  <c r="Q16" i="25"/>
  <c r="O16" i="25"/>
  <c r="M16" i="25"/>
  <c r="K16" i="25"/>
  <c r="I16" i="25"/>
  <c r="G16" i="25"/>
  <c r="E16" i="25"/>
  <c r="W15" i="25"/>
  <c r="U15" i="25"/>
  <c r="S15" i="25"/>
  <c r="Q15" i="25"/>
  <c r="O15" i="25"/>
  <c r="M15" i="25"/>
  <c r="K15" i="25"/>
  <c r="I15" i="25"/>
  <c r="G15" i="25"/>
  <c r="E15" i="25"/>
  <c r="W14" i="25"/>
  <c r="U14" i="25"/>
  <c r="S14" i="25"/>
  <c r="Q14" i="25"/>
  <c r="O14" i="25"/>
  <c r="M14" i="25"/>
  <c r="K14" i="25"/>
  <c r="I14" i="25"/>
  <c r="G14" i="25"/>
  <c r="E14" i="25"/>
  <c r="W13" i="25"/>
  <c r="U13" i="25"/>
  <c r="S13" i="25"/>
  <c r="Q13" i="25"/>
  <c r="O13" i="25"/>
  <c r="M13" i="25"/>
  <c r="K13" i="25"/>
  <c r="I13" i="25"/>
  <c r="G13" i="25"/>
  <c r="E13" i="25"/>
  <c r="W12" i="25"/>
  <c r="U12" i="25"/>
  <c r="S12" i="25"/>
  <c r="Q12" i="25"/>
  <c r="O12" i="25"/>
  <c r="M12" i="25"/>
  <c r="K12" i="25"/>
  <c r="I12" i="25"/>
  <c r="G12" i="25"/>
  <c r="E12" i="25"/>
  <c r="W11" i="25"/>
  <c r="U11" i="25"/>
  <c r="S11" i="25"/>
  <c r="Q11" i="25"/>
  <c r="O11" i="25"/>
  <c r="M11" i="25"/>
  <c r="K11" i="25"/>
  <c r="I11" i="25"/>
  <c r="G11" i="25"/>
  <c r="E11" i="25"/>
  <c r="W10" i="25"/>
  <c r="U10" i="25"/>
  <c r="S10" i="25"/>
  <c r="Q10" i="25"/>
  <c r="O10" i="25"/>
  <c r="M10" i="25"/>
  <c r="K10" i="25"/>
  <c r="I10" i="25"/>
  <c r="G10" i="25"/>
  <c r="E10" i="25"/>
  <c r="W9" i="25"/>
  <c r="U9" i="25"/>
  <c r="S9" i="25"/>
  <c r="Q9" i="25"/>
  <c r="O9" i="25"/>
  <c r="M9" i="25"/>
  <c r="K9" i="25"/>
  <c r="I9" i="25"/>
  <c r="G9" i="25"/>
  <c r="E9" i="25"/>
  <c r="W8" i="25"/>
  <c r="V8" i="25"/>
  <c r="T8" i="25"/>
  <c r="U8" i="25" s="1"/>
  <c r="S8" i="25"/>
  <c r="R8" i="25"/>
  <c r="P8" i="25"/>
  <c r="O8" i="25"/>
  <c r="N8" i="25"/>
  <c r="L8" i="25"/>
  <c r="K8" i="25"/>
  <c r="J8" i="25"/>
  <c r="H8" i="25"/>
  <c r="I8" i="25" s="1"/>
  <c r="G8" i="25"/>
  <c r="F8" i="25"/>
  <c r="D8" i="25"/>
  <c r="E8" i="25" s="1"/>
  <c r="D7" i="25"/>
  <c r="E7" i="25" s="1"/>
  <c r="W100" i="24"/>
  <c r="U100" i="24"/>
  <c r="S100" i="24"/>
  <c r="Q100" i="24"/>
  <c r="O100" i="24"/>
  <c r="M100" i="24"/>
  <c r="K100" i="24"/>
  <c r="I100" i="24"/>
  <c r="G100" i="24"/>
  <c r="E100" i="24"/>
  <c r="W99" i="24"/>
  <c r="U99" i="24"/>
  <c r="S99" i="24"/>
  <c r="Q99" i="24"/>
  <c r="O99" i="24"/>
  <c r="M99" i="24"/>
  <c r="K99" i="24"/>
  <c r="I99" i="24"/>
  <c r="G99" i="24"/>
  <c r="E99" i="24"/>
  <c r="W98" i="24"/>
  <c r="U98" i="24"/>
  <c r="S98" i="24"/>
  <c r="Q98" i="24"/>
  <c r="O98" i="24"/>
  <c r="M98" i="24"/>
  <c r="K98" i="24"/>
  <c r="I98" i="24"/>
  <c r="G98" i="24"/>
  <c r="E98" i="24"/>
  <c r="W97" i="24"/>
  <c r="U97" i="24"/>
  <c r="S97" i="24"/>
  <c r="Q97" i="24"/>
  <c r="O97" i="24"/>
  <c r="M97" i="24"/>
  <c r="K97" i="24"/>
  <c r="I97" i="24"/>
  <c r="G97" i="24"/>
  <c r="E97" i="24"/>
  <c r="W96" i="24"/>
  <c r="U96" i="24"/>
  <c r="S96" i="24"/>
  <c r="Q96" i="24"/>
  <c r="O96" i="24"/>
  <c r="M96" i="24"/>
  <c r="K96" i="24"/>
  <c r="I96" i="24"/>
  <c r="G96" i="24"/>
  <c r="E96" i="24"/>
  <c r="W95" i="24"/>
  <c r="U95" i="24"/>
  <c r="S95" i="24"/>
  <c r="Q95" i="24"/>
  <c r="O95" i="24"/>
  <c r="M95" i="24"/>
  <c r="K95" i="24"/>
  <c r="I95" i="24"/>
  <c r="G95" i="24"/>
  <c r="E95" i="24"/>
  <c r="W94" i="24"/>
  <c r="U94" i="24"/>
  <c r="S94" i="24"/>
  <c r="Q94" i="24"/>
  <c r="O94" i="24"/>
  <c r="M94" i="24"/>
  <c r="K94" i="24"/>
  <c r="I94" i="24"/>
  <c r="G94" i="24"/>
  <c r="E94" i="24"/>
  <c r="W93" i="24"/>
  <c r="U93" i="24"/>
  <c r="S93" i="24"/>
  <c r="Q93" i="24"/>
  <c r="O93" i="24"/>
  <c r="M93" i="24"/>
  <c r="K93" i="24"/>
  <c r="I93" i="24"/>
  <c r="G93" i="24"/>
  <c r="E93" i="24"/>
  <c r="W92" i="24"/>
  <c r="U92" i="24"/>
  <c r="S92" i="24"/>
  <c r="Q92" i="24"/>
  <c r="O92" i="24"/>
  <c r="M92" i="24"/>
  <c r="K92" i="24"/>
  <c r="I92" i="24"/>
  <c r="G92" i="24"/>
  <c r="E92" i="24"/>
  <c r="W91" i="24"/>
  <c r="U91" i="24"/>
  <c r="S91" i="24"/>
  <c r="Q91" i="24"/>
  <c r="O91" i="24"/>
  <c r="M91" i="24"/>
  <c r="K91" i="24"/>
  <c r="I91" i="24"/>
  <c r="G91" i="24"/>
  <c r="E91" i="24"/>
  <c r="W90" i="24"/>
  <c r="U90" i="24"/>
  <c r="S90" i="24"/>
  <c r="Q90" i="24"/>
  <c r="O90" i="24"/>
  <c r="M90" i="24"/>
  <c r="K90" i="24"/>
  <c r="I90" i="24"/>
  <c r="G90" i="24"/>
  <c r="E90" i="24"/>
  <c r="V89" i="24"/>
  <c r="W89" i="24" s="1"/>
  <c r="T89" i="24"/>
  <c r="R89" i="24"/>
  <c r="S89" i="24" s="1"/>
  <c r="Q89" i="24"/>
  <c r="P89" i="24"/>
  <c r="N89" i="24"/>
  <c r="O89" i="24" s="1"/>
  <c r="M89" i="24"/>
  <c r="L89" i="24"/>
  <c r="J89" i="24"/>
  <c r="K89" i="24" s="1"/>
  <c r="I89" i="24"/>
  <c r="H89" i="24"/>
  <c r="F89" i="24"/>
  <c r="G89" i="24" s="1"/>
  <c r="E89" i="24"/>
  <c r="D89" i="24"/>
  <c r="W88" i="24"/>
  <c r="U88" i="24"/>
  <c r="S88" i="24"/>
  <c r="Q88" i="24"/>
  <c r="O88" i="24"/>
  <c r="M88" i="24"/>
  <c r="K88" i="24"/>
  <c r="I88" i="24"/>
  <c r="G88" i="24"/>
  <c r="E88" i="24"/>
  <c r="W87" i="24"/>
  <c r="S87" i="24"/>
  <c r="Q87" i="24"/>
  <c r="O87" i="24"/>
  <c r="M87" i="24"/>
  <c r="K87" i="24"/>
  <c r="I87" i="24"/>
  <c r="G87" i="24"/>
  <c r="E87" i="24"/>
  <c r="W86" i="24"/>
  <c r="U86" i="24"/>
  <c r="S86" i="24"/>
  <c r="Q86" i="24"/>
  <c r="O86" i="24"/>
  <c r="M86" i="24"/>
  <c r="K86" i="24"/>
  <c r="I86" i="24"/>
  <c r="G86" i="24"/>
  <c r="E86" i="24"/>
  <c r="W85" i="24"/>
  <c r="S85" i="24"/>
  <c r="Q85" i="24"/>
  <c r="O85" i="24"/>
  <c r="M85" i="24"/>
  <c r="K85" i="24"/>
  <c r="I85" i="24"/>
  <c r="G85" i="24"/>
  <c r="E85" i="24"/>
  <c r="W84" i="24"/>
  <c r="U84" i="24"/>
  <c r="S84" i="24"/>
  <c r="Q84" i="24"/>
  <c r="O84" i="24"/>
  <c r="M84" i="24"/>
  <c r="K84" i="24"/>
  <c r="I84" i="24"/>
  <c r="G84" i="24"/>
  <c r="E84" i="24"/>
  <c r="W83" i="24"/>
  <c r="S83" i="24"/>
  <c r="Q83" i="24"/>
  <c r="O83" i="24"/>
  <c r="M83" i="24"/>
  <c r="K83" i="24"/>
  <c r="I83" i="24"/>
  <c r="G83" i="24"/>
  <c r="E83" i="24"/>
  <c r="W82" i="24"/>
  <c r="U82" i="24"/>
  <c r="S82" i="24"/>
  <c r="Q82" i="24"/>
  <c r="O82" i="24"/>
  <c r="M82" i="24"/>
  <c r="K82" i="24"/>
  <c r="I82" i="24"/>
  <c r="G82" i="24"/>
  <c r="E82" i="24"/>
  <c r="W81" i="24"/>
  <c r="S81" i="24"/>
  <c r="Q81" i="24"/>
  <c r="O81" i="24"/>
  <c r="M81" i="24"/>
  <c r="K81" i="24"/>
  <c r="I81" i="24"/>
  <c r="G81" i="24"/>
  <c r="E81" i="24"/>
  <c r="W80" i="24"/>
  <c r="U80" i="24"/>
  <c r="S80" i="24"/>
  <c r="Q80" i="24"/>
  <c r="O80" i="24"/>
  <c r="M80" i="24"/>
  <c r="K80" i="24"/>
  <c r="I80" i="24"/>
  <c r="G80" i="24"/>
  <c r="E80" i="24"/>
  <c r="W79" i="24"/>
  <c r="S79" i="24"/>
  <c r="Q79" i="24"/>
  <c r="O79" i="24"/>
  <c r="M79" i="24"/>
  <c r="K79" i="24"/>
  <c r="I79" i="24"/>
  <c r="G79" i="24"/>
  <c r="E79" i="24"/>
  <c r="V78" i="24"/>
  <c r="W78" i="24" s="1"/>
  <c r="U78" i="24"/>
  <c r="T78" i="24"/>
  <c r="R78" i="24"/>
  <c r="S78" i="24" s="1"/>
  <c r="Q78" i="24"/>
  <c r="P78" i="24"/>
  <c r="N78" i="24"/>
  <c r="O78" i="24" s="1"/>
  <c r="M78" i="24"/>
  <c r="L78" i="24"/>
  <c r="J78" i="24"/>
  <c r="K78" i="24" s="1"/>
  <c r="I78" i="24"/>
  <c r="H78" i="24"/>
  <c r="F78" i="24"/>
  <c r="G78" i="24" s="1"/>
  <c r="E78" i="24"/>
  <c r="D78" i="24"/>
  <c r="W77" i="24"/>
  <c r="U77" i="24"/>
  <c r="S77" i="24"/>
  <c r="Q77" i="24"/>
  <c r="O77" i="24"/>
  <c r="M77" i="24"/>
  <c r="K77" i="24"/>
  <c r="I77" i="24"/>
  <c r="G77" i="24"/>
  <c r="E77" i="24"/>
  <c r="W76" i="24"/>
  <c r="U76" i="24"/>
  <c r="S76" i="24"/>
  <c r="Q76" i="24"/>
  <c r="O76" i="24"/>
  <c r="M76" i="24"/>
  <c r="K76" i="24"/>
  <c r="I76" i="24"/>
  <c r="G76" i="24"/>
  <c r="E76" i="24"/>
  <c r="W75" i="24"/>
  <c r="U75" i="24"/>
  <c r="S75" i="24"/>
  <c r="Q75" i="24"/>
  <c r="O75" i="24"/>
  <c r="M75" i="24"/>
  <c r="K75" i="24"/>
  <c r="I75" i="24"/>
  <c r="G75" i="24"/>
  <c r="E75" i="24"/>
  <c r="W74" i="24"/>
  <c r="U74" i="24"/>
  <c r="S74" i="24"/>
  <c r="Q74" i="24"/>
  <c r="O74" i="24"/>
  <c r="M74" i="24"/>
  <c r="K74" i="24"/>
  <c r="I74" i="24"/>
  <c r="G74" i="24"/>
  <c r="E74" i="24"/>
  <c r="W73" i="24"/>
  <c r="U73" i="24"/>
  <c r="S73" i="24"/>
  <c r="Q73" i="24"/>
  <c r="O73" i="24"/>
  <c r="M73" i="24"/>
  <c r="K73" i="24"/>
  <c r="I73" i="24"/>
  <c r="G73" i="24"/>
  <c r="E73" i="24"/>
  <c r="W72" i="24"/>
  <c r="U72" i="24"/>
  <c r="S72" i="24"/>
  <c r="Q72" i="24"/>
  <c r="O72" i="24"/>
  <c r="M72" i="24"/>
  <c r="K72" i="24"/>
  <c r="I72" i="24"/>
  <c r="G72" i="24"/>
  <c r="E72" i="24"/>
  <c r="V71" i="24"/>
  <c r="W71" i="24" s="1"/>
  <c r="T71" i="24"/>
  <c r="S71" i="24"/>
  <c r="R71" i="24"/>
  <c r="Q71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W70" i="24"/>
  <c r="U70" i="24"/>
  <c r="S70" i="24"/>
  <c r="Q70" i="24"/>
  <c r="O70" i="24"/>
  <c r="M70" i="24"/>
  <c r="K70" i="24"/>
  <c r="I70" i="24"/>
  <c r="G70" i="24"/>
  <c r="E70" i="24"/>
  <c r="W69" i="24"/>
  <c r="S69" i="24"/>
  <c r="Q69" i="24"/>
  <c r="O69" i="24"/>
  <c r="M69" i="24"/>
  <c r="K69" i="24"/>
  <c r="I69" i="24"/>
  <c r="G69" i="24"/>
  <c r="E69" i="24"/>
  <c r="W68" i="24"/>
  <c r="U68" i="24"/>
  <c r="S68" i="24"/>
  <c r="Q68" i="24"/>
  <c r="O68" i="24"/>
  <c r="M68" i="24"/>
  <c r="K68" i="24"/>
  <c r="I68" i="24"/>
  <c r="G68" i="24"/>
  <c r="E68" i="24"/>
  <c r="W67" i="24"/>
  <c r="S67" i="24"/>
  <c r="Q67" i="24"/>
  <c r="O67" i="24"/>
  <c r="M67" i="24"/>
  <c r="K67" i="24"/>
  <c r="I67" i="24"/>
  <c r="G67" i="24"/>
  <c r="E67" i="24"/>
  <c r="W66" i="24"/>
  <c r="U66" i="24"/>
  <c r="S66" i="24"/>
  <c r="Q66" i="24"/>
  <c r="O66" i="24"/>
  <c r="M66" i="24"/>
  <c r="K66" i="24"/>
  <c r="I66" i="24"/>
  <c r="G66" i="24"/>
  <c r="E66" i="24"/>
  <c r="W65" i="24"/>
  <c r="S65" i="24"/>
  <c r="Q65" i="24"/>
  <c r="O65" i="24"/>
  <c r="M65" i="24"/>
  <c r="K65" i="24"/>
  <c r="I65" i="24"/>
  <c r="G65" i="24"/>
  <c r="E65" i="24"/>
  <c r="W64" i="24"/>
  <c r="U64" i="24"/>
  <c r="S64" i="24"/>
  <c r="Q64" i="24"/>
  <c r="O64" i="24"/>
  <c r="M64" i="24"/>
  <c r="K64" i="24"/>
  <c r="I64" i="24"/>
  <c r="G64" i="24"/>
  <c r="E64" i="24"/>
  <c r="W63" i="24"/>
  <c r="S63" i="24"/>
  <c r="Q63" i="24"/>
  <c r="O63" i="24"/>
  <c r="M63" i="24"/>
  <c r="K63" i="24"/>
  <c r="I63" i="24"/>
  <c r="G63" i="24"/>
  <c r="E63" i="24"/>
  <c r="W62" i="24"/>
  <c r="U62" i="24"/>
  <c r="S62" i="24"/>
  <c r="Q62" i="24"/>
  <c r="O62" i="24"/>
  <c r="M62" i="24"/>
  <c r="K62" i="24"/>
  <c r="I62" i="24"/>
  <c r="G62" i="24"/>
  <c r="E62" i="24"/>
  <c r="W61" i="24"/>
  <c r="S61" i="24"/>
  <c r="Q61" i="24"/>
  <c r="O61" i="24"/>
  <c r="M61" i="24"/>
  <c r="K61" i="24"/>
  <c r="I61" i="24"/>
  <c r="G61" i="24"/>
  <c r="E61" i="24"/>
  <c r="W60" i="24"/>
  <c r="U60" i="24"/>
  <c r="S60" i="24"/>
  <c r="Q60" i="24"/>
  <c r="O60" i="24"/>
  <c r="M60" i="24"/>
  <c r="K60" i="24"/>
  <c r="I60" i="24"/>
  <c r="G60" i="24"/>
  <c r="E60" i="24"/>
  <c r="W59" i="24"/>
  <c r="S59" i="24"/>
  <c r="Q59" i="24"/>
  <c r="O59" i="24"/>
  <c r="M59" i="24"/>
  <c r="K59" i="24"/>
  <c r="I59" i="24"/>
  <c r="G59" i="24"/>
  <c r="E59" i="24"/>
  <c r="W58" i="24"/>
  <c r="U58" i="24"/>
  <c r="S58" i="24"/>
  <c r="Q58" i="24"/>
  <c r="O58" i="24"/>
  <c r="M58" i="24"/>
  <c r="K58" i="24"/>
  <c r="I58" i="24"/>
  <c r="G58" i="24"/>
  <c r="E58" i="24"/>
  <c r="W57" i="24"/>
  <c r="S57" i="24"/>
  <c r="Q57" i="24"/>
  <c r="O57" i="24"/>
  <c r="M57" i="24"/>
  <c r="K57" i="24"/>
  <c r="I57" i="24"/>
  <c r="G57" i="24"/>
  <c r="E57" i="24"/>
  <c r="V56" i="24"/>
  <c r="W56" i="24" s="1"/>
  <c r="U56" i="24"/>
  <c r="T56" i="24"/>
  <c r="R56" i="24"/>
  <c r="S56" i="24" s="1"/>
  <c r="Q56" i="24"/>
  <c r="P56" i="24"/>
  <c r="N56" i="24"/>
  <c r="O56" i="24" s="1"/>
  <c r="M56" i="24"/>
  <c r="L56" i="24"/>
  <c r="J56" i="24"/>
  <c r="K56" i="24" s="1"/>
  <c r="I56" i="24"/>
  <c r="H56" i="24"/>
  <c r="F56" i="24"/>
  <c r="G56" i="24" s="1"/>
  <c r="E56" i="24"/>
  <c r="D56" i="24"/>
  <c r="W55" i="24"/>
  <c r="U55" i="24"/>
  <c r="S55" i="24"/>
  <c r="Q55" i="24"/>
  <c r="O55" i="24"/>
  <c r="M55" i="24"/>
  <c r="K55" i="24"/>
  <c r="I55" i="24"/>
  <c r="G55" i="24"/>
  <c r="E55" i="24"/>
  <c r="W54" i="24"/>
  <c r="U54" i="24"/>
  <c r="S54" i="24"/>
  <c r="Q54" i="24"/>
  <c r="O54" i="24"/>
  <c r="M54" i="24"/>
  <c r="K54" i="24"/>
  <c r="I54" i="24"/>
  <c r="G54" i="24"/>
  <c r="E54" i="24"/>
  <c r="W53" i="24"/>
  <c r="U53" i="24"/>
  <c r="S53" i="24"/>
  <c r="Q53" i="24"/>
  <c r="O53" i="24"/>
  <c r="M53" i="24"/>
  <c r="K53" i="24"/>
  <c r="I53" i="24"/>
  <c r="G53" i="24"/>
  <c r="E53" i="24"/>
  <c r="W52" i="24"/>
  <c r="U52" i="24"/>
  <c r="S52" i="24"/>
  <c r="Q52" i="24"/>
  <c r="O52" i="24"/>
  <c r="M52" i="24"/>
  <c r="K52" i="24"/>
  <c r="I52" i="24"/>
  <c r="G52" i="24"/>
  <c r="E52" i="24"/>
  <c r="W51" i="24"/>
  <c r="U51" i="24"/>
  <c r="S51" i="24"/>
  <c r="Q51" i="24"/>
  <c r="O51" i="24"/>
  <c r="M51" i="24"/>
  <c r="K51" i="24"/>
  <c r="I51" i="24"/>
  <c r="G51" i="24"/>
  <c r="E51" i="24"/>
  <c r="W50" i="24"/>
  <c r="U50" i="24"/>
  <c r="S50" i="24"/>
  <c r="Q50" i="24"/>
  <c r="O50" i="24"/>
  <c r="M50" i="24"/>
  <c r="K50" i="24"/>
  <c r="I50" i="24"/>
  <c r="G50" i="24"/>
  <c r="E50" i="24"/>
  <c r="W49" i="24"/>
  <c r="U49" i="24"/>
  <c r="S49" i="24"/>
  <c r="Q49" i="24"/>
  <c r="O49" i="24"/>
  <c r="M49" i="24"/>
  <c r="K49" i="24"/>
  <c r="I49" i="24"/>
  <c r="G49" i="24"/>
  <c r="E49" i="24"/>
  <c r="W48" i="24"/>
  <c r="V48" i="24"/>
  <c r="T48" i="24"/>
  <c r="U48" i="24" s="1"/>
  <c r="S48" i="24"/>
  <c r="R48" i="24"/>
  <c r="P48" i="24"/>
  <c r="Q48" i="24" s="1"/>
  <c r="O48" i="24"/>
  <c r="N48" i="24"/>
  <c r="L48" i="24"/>
  <c r="M48" i="24" s="1"/>
  <c r="K48" i="24"/>
  <c r="J48" i="24"/>
  <c r="H48" i="24"/>
  <c r="I48" i="24" s="1"/>
  <c r="G48" i="24"/>
  <c r="F48" i="24"/>
  <c r="D48" i="24"/>
  <c r="E48" i="24" s="1"/>
  <c r="W47" i="24"/>
  <c r="S47" i="24"/>
  <c r="Q47" i="24"/>
  <c r="O47" i="24"/>
  <c r="M47" i="24"/>
  <c r="K47" i="24"/>
  <c r="I47" i="24"/>
  <c r="G47" i="24"/>
  <c r="E47" i="24"/>
  <c r="W46" i="24"/>
  <c r="U46" i="24"/>
  <c r="S46" i="24"/>
  <c r="Q46" i="24"/>
  <c r="O46" i="24"/>
  <c r="M46" i="24"/>
  <c r="K46" i="24"/>
  <c r="I46" i="24"/>
  <c r="G46" i="24"/>
  <c r="E46" i="24"/>
  <c r="W45" i="24"/>
  <c r="S45" i="24"/>
  <c r="Q45" i="24"/>
  <c r="O45" i="24"/>
  <c r="M45" i="24"/>
  <c r="K45" i="24"/>
  <c r="I45" i="24"/>
  <c r="G45" i="24"/>
  <c r="E45" i="24"/>
  <c r="W44" i="24"/>
  <c r="U44" i="24"/>
  <c r="S44" i="24"/>
  <c r="Q44" i="24"/>
  <c r="O44" i="24"/>
  <c r="M44" i="24"/>
  <c r="K44" i="24"/>
  <c r="I44" i="24"/>
  <c r="G44" i="24"/>
  <c r="E44" i="24"/>
  <c r="W43" i="24"/>
  <c r="S43" i="24"/>
  <c r="Q43" i="24"/>
  <c r="O43" i="24"/>
  <c r="M43" i="24"/>
  <c r="K43" i="24"/>
  <c r="I43" i="24"/>
  <c r="G43" i="24"/>
  <c r="E43" i="24"/>
  <c r="W42" i="24"/>
  <c r="U42" i="24"/>
  <c r="S42" i="24"/>
  <c r="Q42" i="24"/>
  <c r="O42" i="24"/>
  <c r="M42" i="24"/>
  <c r="K42" i="24"/>
  <c r="I42" i="24"/>
  <c r="G42" i="24"/>
  <c r="E42" i="24"/>
  <c r="W41" i="24"/>
  <c r="S41" i="24"/>
  <c r="Q41" i="24"/>
  <c r="O41" i="24"/>
  <c r="M41" i="24"/>
  <c r="K41" i="24"/>
  <c r="I41" i="24"/>
  <c r="G41" i="24"/>
  <c r="E41" i="24"/>
  <c r="W40" i="24"/>
  <c r="U40" i="24"/>
  <c r="S40" i="24"/>
  <c r="Q40" i="24"/>
  <c r="O40" i="24"/>
  <c r="M40" i="24"/>
  <c r="K40" i="24"/>
  <c r="I40" i="24"/>
  <c r="G40" i="24"/>
  <c r="E40" i="24"/>
  <c r="W39" i="24"/>
  <c r="V39" i="24"/>
  <c r="T39" i="24"/>
  <c r="S39" i="24"/>
  <c r="R39" i="24"/>
  <c r="P39" i="24"/>
  <c r="O39" i="24"/>
  <c r="N39" i="24"/>
  <c r="L39" i="24"/>
  <c r="K39" i="24"/>
  <c r="J39" i="24"/>
  <c r="H39" i="24"/>
  <c r="G39" i="24"/>
  <c r="F39" i="24"/>
  <c r="D39" i="24"/>
  <c r="W38" i="24"/>
  <c r="U38" i="24"/>
  <c r="S38" i="24"/>
  <c r="Q38" i="24"/>
  <c r="O38" i="24"/>
  <c r="M38" i="24"/>
  <c r="K38" i="24"/>
  <c r="I38" i="24"/>
  <c r="G38" i="24"/>
  <c r="E38" i="24"/>
  <c r="W37" i="24"/>
  <c r="U37" i="24"/>
  <c r="S37" i="24"/>
  <c r="Q37" i="24"/>
  <c r="O37" i="24"/>
  <c r="M37" i="24"/>
  <c r="K37" i="24"/>
  <c r="I37" i="24"/>
  <c r="G37" i="24"/>
  <c r="E37" i="24"/>
  <c r="W36" i="24"/>
  <c r="U36" i="24"/>
  <c r="S36" i="24"/>
  <c r="Q36" i="24"/>
  <c r="O36" i="24"/>
  <c r="M36" i="24"/>
  <c r="K36" i="24"/>
  <c r="I36" i="24"/>
  <c r="G36" i="24"/>
  <c r="E36" i="24"/>
  <c r="W35" i="24"/>
  <c r="U35" i="24"/>
  <c r="S35" i="24"/>
  <c r="Q35" i="24"/>
  <c r="O35" i="24"/>
  <c r="M35" i="24"/>
  <c r="K35" i="24"/>
  <c r="I35" i="24"/>
  <c r="G35" i="24"/>
  <c r="E35" i="24"/>
  <c r="W34" i="24"/>
  <c r="U34" i="24"/>
  <c r="S34" i="24"/>
  <c r="Q34" i="24"/>
  <c r="O34" i="24"/>
  <c r="M34" i="24"/>
  <c r="K34" i="24"/>
  <c r="I34" i="24"/>
  <c r="G34" i="24"/>
  <c r="E34" i="24"/>
  <c r="W33" i="24"/>
  <c r="U33" i="24"/>
  <c r="S33" i="24"/>
  <c r="Q33" i="24"/>
  <c r="O33" i="24"/>
  <c r="M33" i="24"/>
  <c r="K33" i="24"/>
  <c r="I33" i="24"/>
  <c r="G33" i="24"/>
  <c r="E33" i="24"/>
  <c r="W32" i="24"/>
  <c r="U32" i="24"/>
  <c r="S32" i="24"/>
  <c r="Q32" i="24"/>
  <c r="O32" i="24"/>
  <c r="M32" i="24"/>
  <c r="K32" i="24"/>
  <c r="I32" i="24"/>
  <c r="G32" i="24"/>
  <c r="E32" i="24"/>
  <c r="W31" i="24"/>
  <c r="U31" i="24"/>
  <c r="S31" i="24"/>
  <c r="Q31" i="24"/>
  <c r="O31" i="24"/>
  <c r="M31" i="24"/>
  <c r="K31" i="24"/>
  <c r="I31" i="24"/>
  <c r="G31" i="24"/>
  <c r="E31" i="24"/>
  <c r="W30" i="24"/>
  <c r="U30" i="24"/>
  <c r="S30" i="24"/>
  <c r="Q30" i="24"/>
  <c r="O30" i="24"/>
  <c r="M30" i="24"/>
  <c r="K30" i="24"/>
  <c r="I30" i="24"/>
  <c r="G30" i="24"/>
  <c r="E30" i="24"/>
  <c r="W29" i="24"/>
  <c r="U29" i="24"/>
  <c r="S29" i="24"/>
  <c r="Q29" i="24"/>
  <c r="O29" i="24"/>
  <c r="M29" i="24"/>
  <c r="K29" i="24"/>
  <c r="I29" i="24"/>
  <c r="G29" i="24"/>
  <c r="E29" i="24"/>
  <c r="W28" i="24"/>
  <c r="U28" i="24"/>
  <c r="S28" i="24"/>
  <c r="Q28" i="24"/>
  <c r="O28" i="24"/>
  <c r="M28" i="24"/>
  <c r="K28" i="24"/>
  <c r="I28" i="24"/>
  <c r="G28" i="24"/>
  <c r="E28" i="24"/>
  <c r="V27" i="24"/>
  <c r="W27" i="24" s="1"/>
  <c r="U27" i="24"/>
  <c r="T27" i="24"/>
  <c r="R27" i="24"/>
  <c r="S27" i="24" s="1"/>
  <c r="Q27" i="24"/>
  <c r="P27" i="24"/>
  <c r="N27" i="24"/>
  <c r="M27" i="24"/>
  <c r="L27" i="24"/>
  <c r="J27" i="24"/>
  <c r="K27" i="24" s="1"/>
  <c r="I27" i="24"/>
  <c r="H27" i="24"/>
  <c r="F27" i="24"/>
  <c r="G27" i="24" s="1"/>
  <c r="E27" i="24"/>
  <c r="D27" i="24"/>
  <c r="W26" i="24"/>
  <c r="U26" i="24"/>
  <c r="S26" i="24"/>
  <c r="Q26" i="24"/>
  <c r="O26" i="24"/>
  <c r="M26" i="24"/>
  <c r="K26" i="24"/>
  <c r="I26" i="24"/>
  <c r="G26" i="24"/>
  <c r="E26" i="24"/>
  <c r="W25" i="24"/>
  <c r="U25" i="24"/>
  <c r="S25" i="24"/>
  <c r="Q25" i="24"/>
  <c r="O25" i="24"/>
  <c r="M25" i="24"/>
  <c r="K25" i="24"/>
  <c r="I25" i="24"/>
  <c r="G25" i="24"/>
  <c r="E25" i="24"/>
  <c r="W24" i="24"/>
  <c r="U24" i="24"/>
  <c r="S24" i="24"/>
  <c r="Q24" i="24"/>
  <c r="O24" i="24"/>
  <c r="M24" i="24"/>
  <c r="K24" i="24"/>
  <c r="I24" i="24"/>
  <c r="G24" i="24"/>
  <c r="E24" i="24"/>
  <c r="W23" i="24"/>
  <c r="U23" i="24"/>
  <c r="S23" i="24"/>
  <c r="Q23" i="24"/>
  <c r="O23" i="24"/>
  <c r="M23" i="24"/>
  <c r="K23" i="24"/>
  <c r="I23" i="24"/>
  <c r="G23" i="24"/>
  <c r="E23" i="24"/>
  <c r="W22" i="24"/>
  <c r="U22" i="24"/>
  <c r="S22" i="24"/>
  <c r="Q22" i="24"/>
  <c r="O22" i="24"/>
  <c r="M22" i="24"/>
  <c r="K22" i="24"/>
  <c r="I22" i="24"/>
  <c r="G22" i="24"/>
  <c r="E22" i="24"/>
  <c r="W21" i="24"/>
  <c r="U21" i="24"/>
  <c r="S21" i="24"/>
  <c r="Q21" i="24"/>
  <c r="O21" i="24"/>
  <c r="M21" i="24"/>
  <c r="K21" i="24"/>
  <c r="I21" i="24"/>
  <c r="G21" i="24"/>
  <c r="E21" i="24"/>
  <c r="W20" i="24"/>
  <c r="U20" i="24"/>
  <c r="S20" i="24"/>
  <c r="Q20" i="24"/>
  <c r="O20" i="24"/>
  <c r="M20" i="24"/>
  <c r="K20" i="24"/>
  <c r="I20" i="24"/>
  <c r="G20" i="24"/>
  <c r="E20" i="24"/>
  <c r="W19" i="24"/>
  <c r="U19" i="24"/>
  <c r="S19" i="24"/>
  <c r="Q19" i="24"/>
  <c r="O19" i="24"/>
  <c r="M19" i="24"/>
  <c r="K19" i="24"/>
  <c r="I19" i="24"/>
  <c r="G19" i="24"/>
  <c r="E19" i="24"/>
  <c r="W18" i="24"/>
  <c r="U18" i="24"/>
  <c r="S18" i="24"/>
  <c r="Q18" i="24"/>
  <c r="O18" i="24"/>
  <c r="M18" i="24"/>
  <c r="K18" i="24"/>
  <c r="I18" i="24"/>
  <c r="G18" i="24"/>
  <c r="E18" i="24"/>
  <c r="W17" i="24"/>
  <c r="U17" i="24"/>
  <c r="S17" i="24"/>
  <c r="Q17" i="24"/>
  <c r="O17" i="24"/>
  <c r="M17" i="24"/>
  <c r="K17" i="24"/>
  <c r="I17" i="24"/>
  <c r="G17" i="24"/>
  <c r="E17" i="24"/>
  <c r="W16" i="24"/>
  <c r="U16" i="24"/>
  <c r="S16" i="24"/>
  <c r="Q16" i="24"/>
  <c r="O16" i="24"/>
  <c r="M16" i="24"/>
  <c r="K16" i="24"/>
  <c r="I16" i="24"/>
  <c r="G16" i="24"/>
  <c r="E16" i="24"/>
  <c r="W15" i="24"/>
  <c r="U15" i="24"/>
  <c r="S15" i="24"/>
  <c r="Q15" i="24"/>
  <c r="O15" i="24"/>
  <c r="M15" i="24"/>
  <c r="K15" i="24"/>
  <c r="I15" i="24"/>
  <c r="G15" i="24"/>
  <c r="E15" i="24"/>
  <c r="W14" i="24"/>
  <c r="U14" i="24"/>
  <c r="S14" i="24"/>
  <c r="Q14" i="24"/>
  <c r="O14" i="24"/>
  <c r="M14" i="24"/>
  <c r="K14" i="24"/>
  <c r="I14" i="24"/>
  <c r="G14" i="24"/>
  <c r="E14" i="24"/>
  <c r="W13" i="24"/>
  <c r="U13" i="24"/>
  <c r="S13" i="24"/>
  <c r="Q13" i="24"/>
  <c r="O13" i="24"/>
  <c r="M13" i="24"/>
  <c r="K13" i="24"/>
  <c r="I13" i="24"/>
  <c r="G13" i="24"/>
  <c r="E13" i="24"/>
  <c r="W12" i="24"/>
  <c r="U12" i="24"/>
  <c r="S12" i="24"/>
  <c r="Q12" i="24"/>
  <c r="O12" i="24"/>
  <c r="M12" i="24"/>
  <c r="K12" i="24"/>
  <c r="I12" i="24"/>
  <c r="G12" i="24"/>
  <c r="E12" i="24"/>
  <c r="W11" i="24"/>
  <c r="U11" i="24"/>
  <c r="S11" i="24"/>
  <c r="Q11" i="24"/>
  <c r="O11" i="24"/>
  <c r="M11" i="24"/>
  <c r="K11" i="24"/>
  <c r="I11" i="24"/>
  <c r="G11" i="24"/>
  <c r="E11" i="24"/>
  <c r="W10" i="24"/>
  <c r="U10" i="24"/>
  <c r="S10" i="24"/>
  <c r="Q10" i="24"/>
  <c r="O10" i="24"/>
  <c r="M10" i="24"/>
  <c r="K10" i="24"/>
  <c r="I10" i="24"/>
  <c r="G10" i="24"/>
  <c r="E10" i="24"/>
  <c r="W9" i="24"/>
  <c r="U9" i="24"/>
  <c r="S9" i="24"/>
  <c r="Q9" i="24"/>
  <c r="O9" i="24"/>
  <c r="M9" i="24"/>
  <c r="K9" i="24"/>
  <c r="I9" i="24"/>
  <c r="G9" i="24"/>
  <c r="E9" i="24"/>
  <c r="V8" i="24"/>
  <c r="W8" i="24" s="1"/>
  <c r="U8" i="24"/>
  <c r="T8" i="24"/>
  <c r="R8" i="24"/>
  <c r="S8" i="24" s="1"/>
  <c r="Q8" i="24"/>
  <c r="P8" i="24"/>
  <c r="N8" i="24"/>
  <c r="O8" i="24" s="1"/>
  <c r="M8" i="24"/>
  <c r="L8" i="24"/>
  <c r="J8" i="24"/>
  <c r="K8" i="24" s="1"/>
  <c r="I8" i="24"/>
  <c r="H8" i="24"/>
  <c r="F8" i="24"/>
  <c r="G8" i="24" s="1"/>
  <c r="E8" i="24"/>
  <c r="D8" i="24"/>
  <c r="R7" i="24"/>
  <c r="S7" i="24" s="1"/>
  <c r="W100" i="23"/>
  <c r="U100" i="23"/>
  <c r="S100" i="23"/>
  <c r="Q100" i="23"/>
  <c r="O100" i="23"/>
  <c r="M100" i="23"/>
  <c r="K100" i="23"/>
  <c r="I100" i="23"/>
  <c r="G100" i="23"/>
  <c r="E100" i="23"/>
  <c r="W99" i="23"/>
  <c r="S99" i="23"/>
  <c r="Q99" i="23"/>
  <c r="O99" i="23"/>
  <c r="M99" i="23"/>
  <c r="K99" i="23"/>
  <c r="I99" i="23"/>
  <c r="G99" i="23"/>
  <c r="E99" i="23"/>
  <c r="W98" i="23"/>
  <c r="U98" i="23"/>
  <c r="S98" i="23"/>
  <c r="Q98" i="23"/>
  <c r="O98" i="23"/>
  <c r="M98" i="23"/>
  <c r="K98" i="23"/>
  <c r="I98" i="23"/>
  <c r="G98" i="23"/>
  <c r="E98" i="23"/>
  <c r="W97" i="23"/>
  <c r="S97" i="23"/>
  <c r="Q97" i="23"/>
  <c r="O97" i="23"/>
  <c r="M97" i="23"/>
  <c r="K97" i="23"/>
  <c r="I97" i="23"/>
  <c r="G97" i="23"/>
  <c r="E97" i="23"/>
  <c r="W96" i="23"/>
  <c r="U96" i="23"/>
  <c r="S96" i="23"/>
  <c r="Q96" i="23"/>
  <c r="O96" i="23"/>
  <c r="M96" i="23"/>
  <c r="K96" i="23"/>
  <c r="I96" i="23"/>
  <c r="G96" i="23"/>
  <c r="E96" i="23"/>
  <c r="W95" i="23"/>
  <c r="S95" i="23"/>
  <c r="Q95" i="23"/>
  <c r="O95" i="23"/>
  <c r="M95" i="23"/>
  <c r="K95" i="23"/>
  <c r="I95" i="23"/>
  <c r="G95" i="23"/>
  <c r="E95" i="23"/>
  <c r="W94" i="23"/>
  <c r="U94" i="23"/>
  <c r="S94" i="23"/>
  <c r="Q94" i="23"/>
  <c r="O94" i="23"/>
  <c r="M94" i="23"/>
  <c r="K94" i="23"/>
  <c r="I94" i="23"/>
  <c r="G94" i="23"/>
  <c r="E94" i="23"/>
  <c r="W93" i="23"/>
  <c r="S93" i="23"/>
  <c r="Q93" i="23"/>
  <c r="O93" i="23"/>
  <c r="M93" i="23"/>
  <c r="K93" i="23"/>
  <c r="I93" i="23"/>
  <c r="G93" i="23"/>
  <c r="E93" i="23"/>
  <c r="W92" i="23"/>
  <c r="U92" i="23"/>
  <c r="S92" i="23"/>
  <c r="Q92" i="23"/>
  <c r="O92" i="23"/>
  <c r="M92" i="23"/>
  <c r="K92" i="23"/>
  <c r="I92" i="23"/>
  <c r="G92" i="23"/>
  <c r="E92" i="23"/>
  <c r="W91" i="23"/>
  <c r="S91" i="23"/>
  <c r="Q91" i="23"/>
  <c r="O91" i="23"/>
  <c r="M91" i="23"/>
  <c r="K91" i="23"/>
  <c r="I91" i="23"/>
  <c r="G91" i="23"/>
  <c r="E91" i="23"/>
  <c r="W90" i="23"/>
  <c r="U90" i="23"/>
  <c r="S90" i="23"/>
  <c r="Q90" i="23"/>
  <c r="O90" i="23"/>
  <c r="M90" i="23"/>
  <c r="K90" i="23"/>
  <c r="I90" i="23"/>
  <c r="G90" i="23"/>
  <c r="E90" i="23"/>
  <c r="W89" i="23"/>
  <c r="V89" i="23"/>
  <c r="U89" i="23"/>
  <c r="T89" i="23"/>
  <c r="S89" i="23"/>
  <c r="R89" i="23"/>
  <c r="Q89" i="23"/>
  <c r="P89" i="23"/>
  <c r="O89" i="23"/>
  <c r="N89" i="23"/>
  <c r="M89" i="23"/>
  <c r="L89" i="23"/>
  <c r="K89" i="23"/>
  <c r="J89" i="23"/>
  <c r="I89" i="23"/>
  <c r="H89" i="23"/>
  <c r="G89" i="23"/>
  <c r="F89" i="23"/>
  <c r="E89" i="23"/>
  <c r="D89" i="23"/>
  <c r="W88" i="23"/>
  <c r="U88" i="23"/>
  <c r="S88" i="23"/>
  <c r="Q88" i="23"/>
  <c r="O88" i="23"/>
  <c r="M88" i="23"/>
  <c r="K88" i="23"/>
  <c r="I88" i="23"/>
  <c r="G88" i="23"/>
  <c r="E88" i="23"/>
  <c r="W87" i="23"/>
  <c r="U87" i="23"/>
  <c r="S87" i="23"/>
  <c r="Q87" i="23"/>
  <c r="O87" i="23"/>
  <c r="M87" i="23"/>
  <c r="K87" i="23"/>
  <c r="I87" i="23"/>
  <c r="G87" i="23"/>
  <c r="E87" i="23"/>
  <c r="W86" i="23"/>
  <c r="U86" i="23"/>
  <c r="S86" i="23"/>
  <c r="Q86" i="23"/>
  <c r="O86" i="23"/>
  <c r="M86" i="23"/>
  <c r="K86" i="23"/>
  <c r="I86" i="23"/>
  <c r="G86" i="23"/>
  <c r="E86" i="23"/>
  <c r="W85" i="23"/>
  <c r="U85" i="23"/>
  <c r="S85" i="23"/>
  <c r="Q85" i="23"/>
  <c r="O85" i="23"/>
  <c r="M85" i="23"/>
  <c r="K85" i="23"/>
  <c r="I85" i="23"/>
  <c r="G85" i="23"/>
  <c r="E85" i="23"/>
  <c r="W84" i="23"/>
  <c r="U84" i="23"/>
  <c r="S84" i="23"/>
  <c r="Q84" i="23"/>
  <c r="O84" i="23"/>
  <c r="M84" i="23"/>
  <c r="K84" i="23"/>
  <c r="I84" i="23"/>
  <c r="G84" i="23"/>
  <c r="E84" i="23"/>
  <c r="W83" i="23"/>
  <c r="U83" i="23"/>
  <c r="S83" i="23"/>
  <c r="Q83" i="23"/>
  <c r="O83" i="23"/>
  <c r="M83" i="23"/>
  <c r="K83" i="23"/>
  <c r="I83" i="23"/>
  <c r="G83" i="23"/>
  <c r="E83" i="23"/>
  <c r="W82" i="23"/>
  <c r="U82" i="23"/>
  <c r="S82" i="23"/>
  <c r="Q82" i="23"/>
  <c r="O82" i="23"/>
  <c r="M82" i="23"/>
  <c r="K82" i="23"/>
  <c r="I82" i="23"/>
  <c r="G82" i="23"/>
  <c r="E82" i="23"/>
  <c r="W81" i="23"/>
  <c r="U81" i="23"/>
  <c r="S81" i="23"/>
  <c r="Q81" i="23"/>
  <c r="O81" i="23"/>
  <c r="M81" i="23"/>
  <c r="K81" i="23"/>
  <c r="I81" i="23"/>
  <c r="G81" i="23"/>
  <c r="E81" i="23"/>
  <c r="W80" i="23"/>
  <c r="U80" i="23"/>
  <c r="S80" i="23"/>
  <c r="Q80" i="23"/>
  <c r="O80" i="23"/>
  <c r="M80" i="23"/>
  <c r="K80" i="23"/>
  <c r="I80" i="23"/>
  <c r="G80" i="23"/>
  <c r="E80" i="23"/>
  <c r="W79" i="23"/>
  <c r="U79" i="23"/>
  <c r="S79" i="23"/>
  <c r="Q79" i="23"/>
  <c r="O79" i="23"/>
  <c r="M79" i="23"/>
  <c r="K79" i="23"/>
  <c r="I79" i="23"/>
  <c r="G79" i="23"/>
  <c r="E79" i="23"/>
  <c r="W78" i="23"/>
  <c r="V78" i="23"/>
  <c r="U78" i="23"/>
  <c r="T78" i="23"/>
  <c r="S78" i="23"/>
  <c r="R78" i="23"/>
  <c r="Q78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W77" i="23"/>
  <c r="S77" i="23"/>
  <c r="Q77" i="23"/>
  <c r="O77" i="23"/>
  <c r="M77" i="23"/>
  <c r="K77" i="23"/>
  <c r="I77" i="23"/>
  <c r="G77" i="23"/>
  <c r="E77" i="23"/>
  <c r="W76" i="23"/>
  <c r="U76" i="23"/>
  <c r="S76" i="23"/>
  <c r="Q76" i="23"/>
  <c r="O76" i="23"/>
  <c r="M76" i="23"/>
  <c r="K76" i="23"/>
  <c r="I76" i="23"/>
  <c r="G76" i="23"/>
  <c r="E76" i="23"/>
  <c r="W75" i="23"/>
  <c r="S75" i="23"/>
  <c r="Q75" i="23"/>
  <c r="O75" i="23"/>
  <c r="M75" i="23"/>
  <c r="K75" i="23"/>
  <c r="I75" i="23"/>
  <c r="G75" i="23"/>
  <c r="E75" i="23"/>
  <c r="W74" i="23"/>
  <c r="U74" i="23"/>
  <c r="S74" i="23"/>
  <c r="Q74" i="23"/>
  <c r="O74" i="23"/>
  <c r="M74" i="23"/>
  <c r="K74" i="23"/>
  <c r="I74" i="23"/>
  <c r="G74" i="23"/>
  <c r="E74" i="23"/>
  <c r="W73" i="23"/>
  <c r="S73" i="23"/>
  <c r="Q73" i="23"/>
  <c r="O73" i="23"/>
  <c r="M73" i="23"/>
  <c r="K73" i="23"/>
  <c r="I73" i="23"/>
  <c r="G73" i="23"/>
  <c r="E73" i="23"/>
  <c r="W72" i="23"/>
  <c r="U72" i="23"/>
  <c r="S72" i="23"/>
  <c r="Q72" i="23"/>
  <c r="O72" i="23"/>
  <c r="M72" i="23"/>
  <c r="K72" i="23"/>
  <c r="I72" i="23"/>
  <c r="G72" i="23"/>
  <c r="E72" i="23"/>
  <c r="W71" i="23"/>
  <c r="V71" i="23"/>
  <c r="T71" i="23"/>
  <c r="U71" i="23" s="1"/>
  <c r="S71" i="23"/>
  <c r="R71" i="23"/>
  <c r="P71" i="23"/>
  <c r="Q71" i="23" s="1"/>
  <c r="O71" i="23"/>
  <c r="N71" i="23"/>
  <c r="L71" i="23"/>
  <c r="M71" i="23" s="1"/>
  <c r="K71" i="23"/>
  <c r="J71" i="23"/>
  <c r="H71" i="23"/>
  <c r="I71" i="23" s="1"/>
  <c r="G71" i="23"/>
  <c r="F71" i="23"/>
  <c r="D71" i="23"/>
  <c r="E71" i="23" s="1"/>
  <c r="W70" i="23"/>
  <c r="U70" i="23"/>
  <c r="S70" i="23"/>
  <c r="Q70" i="23"/>
  <c r="O70" i="23"/>
  <c r="M70" i="23"/>
  <c r="K70" i="23"/>
  <c r="I70" i="23"/>
  <c r="G70" i="23"/>
  <c r="E70" i="23"/>
  <c r="W69" i="23"/>
  <c r="U69" i="23"/>
  <c r="S69" i="23"/>
  <c r="Q69" i="23"/>
  <c r="O69" i="23"/>
  <c r="M69" i="23"/>
  <c r="K69" i="23"/>
  <c r="I69" i="23"/>
  <c r="G69" i="23"/>
  <c r="E69" i="23"/>
  <c r="W68" i="23"/>
  <c r="U68" i="23"/>
  <c r="S68" i="23"/>
  <c r="Q68" i="23"/>
  <c r="O68" i="23"/>
  <c r="M68" i="23"/>
  <c r="K68" i="23"/>
  <c r="I68" i="23"/>
  <c r="G68" i="23"/>
  <c r="E68" i="23"/>
  <c r="W67" i="23"/>
  <c r="U67" i="23"/>
  <c r="S67" i="23"/>
  <c r="Q67" i="23"/>
  <c r="O67" i="23"/>
  <c r="M67" i="23"/>
  <c r="K67" i="23"/>
  <c r="I67" i="23"/>
  <c r="G67" i="23"/>
  <c r="E67" i="23"/>
  <c r="W66" i="23"/>
  <c r="U66" i="23"/>
  <c r="S66" i="23"/>
  <c r="Q66" i="23"/>
  <c r="O66" i="23"/>
  <c r="M66" i="23"/>
  <c r="K66" i="23"/>
  <c r="I66" i="23"/>
  <c r="G66" i="23"/>
  <c r="E66" i="23"/>
  <c r="W65" i="23"/>
  <c r="U65" i="23"/>
  <c r="S65" i="23"/>
  <c r="Q65" i="23"/>
  <c r="O65" i="23"/>
  <c r="M65" i="23"/>
  <c r="K65" i="23"/>
  <c r="I65" i="23"/>
  <c r="G65" i="23"/>
  <c r="E65" i="23"/>
  <c r="W64" i="23"/>
  <c r="U64" i="23"/>
  <c r="S64" i="23"/>
  <c r="Q64" i="23"/>
  <c r="O64" i="23"/>
  <c r="M64" i="23"/>
  <c r="K64" i="23"/>
  <c r="I64" i="23"/>
  <c r="G64" i="23"/>
  <c r="E64" i="23"/>
  <c r="W63" i="23"/>
  <c r="U63" i="23"/>
  <c r="S63" i="23"/>
  <c r="Q63" i="23"/>
  <c r="O63" i="23"/>
  <c r="M63" i="23"/>
  <c r="K63" i="23"/>
  <c r="I63" i="23"/>
  <c r="G63" i="23"/>
  <c r="E63" i="23"/>
  <c r="W62" i="23"/>
  <c r="U62" i="23"/>
  <c r="S62" i="23"/>
  <c r="Q62" i="23"/>
  <c r="O62" i="23"/>
  <c r="M62" i="23"/>
  <c r="K62" i="23"/>
  <c r="I62" i="23"/>
  <c r="G62" i="23"/>
  <c r="E62" i="23"/>
  <c r="W61" i="23"/>
  <c r="U61" i="23"/>
  <c r="S61" i="23"/>
  <c r="Q61" i="23"/>
  <c r="O61" i="23"/>
  <c r="M61" i="23"/>
  <c r="K61" i="23"/>
  <c r="I61" i="23"/>
  <c r="G61" i="23"/>
  <c r="E61" i="23"/>
  <c r="W60" i="23"/>
  <c r="U60" i="23"/>
  <c r="S60" i="23"/>
  <c r="Q60" i="23"/>
  <c r="O60" i="23"/>
  <c r="M60" i="23"/>
  <c r="K60" i="23"/>
  <c r="I60" i="23"/>
  <c r="G60" i="23"/>
  <c r="E60" i="23"/>
  <c r="W59" i="23"/>
  <c r="U59" i="23"/>
  <c r="S59" i="23"/>
  <c r="Q59" i="23"/>
  <c r="O59" i="23"/>
  <c r="M59" i="23"/>
  <c r="K59" i="23"/>
  <c r="I59" i="23"/>
  <c r="G59" i="23"/>
  <c r="E59" i="23"/>
  <c r="W58" i="23"/>
  <c r="U58" i="23"/>
  <c r="S58" i="23"/>
  <c r="Q58" i="23"/>
  <c r="O58" i="23"/>
  <c r="M58" i="23"/>
  <c r="K58" i="23"/>
  <c r="I58" i="23"/>
  <c r="G58" i="23"/>
  <c r="E58" i="23"/>
  <c r="W57" i="23"/>
  <c r="U57" i="23"/>
  <c r="S57" i="23"/>
  <c r="Q57" i="23"/>
  <c r="O57" i="23"/>
  <c r="M57" i="23"/>
  <c r="K57" i="23"/>
  <c r="I57" i="23"/>
  <c r="G57" i="23"/>
  <c r="E57" i="23"/>
  <c r="W56" i="23"/>
  <c r="V56" i="23"/>
  <c r="T56" i="23"/>
  <c r="U56" i="23" s="1"/>
  <c r="S56" i="23"/>
  <c r="R56" i="23"/>
  <c r="P56" i="23"/>
  <c r="Q56" i="23" s="1"/>
  <c r="O56" i="23"/>
  <c r="N56" i="23"/>
  <c r="L56" i="23"/>
  <c r="K56" i="23"/>
  <c r="J56" i="23"/>
  <c r="H56" i="23"/>
  <c r="I56" i="23" s="1"/>
  <c r="G56" i="23"/>
  <c r="F56" i="23"/>
  <c r="D56" i="23"/>
  <c r="E56" i="23" s="1"/>
  <c r="W55" i="23"/>
  <c r="S55" i="23"/>
  <c r="Q55" i="23"/>
  <c r="O55" i="23"/>
  <c r="M55" i="23"/>
  <c r="K55" i="23"/>
  <c r="I55" i="23"/>
  <c r="G55" i="23"/>
  <c r="E55" i="23"/>
  <c r="W54" i="23"/>
  <c r="U54" i="23"/>
  <c r="S54" i="23"/>
  <c r="Q54" i="23"/>
  <c r="O54" i="23"/>
  <c r="M54" i="23"/>
  <c r="K54" i="23"/>
  <c r="I54" i="23"/>
  <c r="G54" i="23"/>
  <c r="E54" i="23"/>
  <c r="W53" i="23"/>
  <c r="S53" i="23"/>
  <c r="Q53" i="23"/>
  <c r="O53" i="23"/>
  <c r="M53" i="23"/>
  <c r="K53" i="23"/>
  <c r="I53" i="23"/>
  <c r="G53" i="23"/>
  <c r="E53" i="23"/>
  <c r="W52" i="23"/>
  <c r="U52" i="23"/>
  <c r="S52" i="23"/>
  <c r="Q52" i="23"/>
  <c r="O52" i="23"/>
  <c r="M52" i="23"/>
  <c r="K52" i="23"/>
  <c r="I52" i="23"/>
  <c r="G52" i="23"/>
  <c r="E52" i="23"/>
  <c r="W51" i="23"/>
  <c r="S51" i="23"/>
  <c r="Q51" i="23"/>
  <c r="O51" i="23"/>
  <c r="M51" i="23"/>
  <c r="K51" i="23"/>
  <c r="I51" i="23"/>
  <c r="G51" i="23"/>
  <c r="E51" i="23"/>
  <c r="W50" i="23"/>
  <c r="U50" i="23"/>
  <c r="S50" i="23"/>
  <c r="Q50" i="23"/>
  <c r="O50" i="23"/>
  <c r="M50" i="23"/>
  <c r="K50" i="23"/>
  <c r="I50" i="23"/>
  <c r="G50" i="23"/>
  <c r="E50" i="23"/>
  <c r="W49" i="23"/>
  <c r="S49" i="23"/>
  <c r="Q49" i="23"/>
  <c r="O49" i="23"/>
  <c r="M49" i="23"/>
  <c r="K49" i="23"/>
  <c r="I49" i="23"/>
  <c r="G49" i="23"/>
  <c r="E49" i="23"/>
  <c r="V48" i="23"/>
  <c r="W48" i="23" s="1"/>
  <c r="U48" i="23"/>
  <c r="T48" i="23"/>
  <c r="R48" i="23"/>
  <c r="S48" i="23" s="1"/>
  <c r="Q48" i="23"/>
  <c r="P48" i="23"/>
  <c r="N48" i="23"/>
  <c r="O48" i="23" s="1"/>
  <c r="M48" i="23"/>
  <c r="L48" i="23"/>
  <c r="J48" i="23"/>
  <c r="K48" i="23" s="1"/>
  <c r="I48" i="23"/>
  <c r="H48" i="23"/>
  <c r="F48" i="23"/>
  <c r="G48" i="23" s="1"/>
  <c r="E48" i="23"/>
  <c r="D48" i="23"/>
  <c r="W47" i="23"/>
  <c r="U47" i="23"/>
  <c r="S47" i="23"/>
  <c r="Q47" i="23"/>
  <c r="O47" i="23"/>
  <c r="M47" i="23"/>
  <c r="K47" i="23"/>
  <c r="I47" i="23"/>
  <c r="G47" i="23"/>
  <c r="E47" i="23"/>
  <c r="W46" i="23"/>
  <c r="U46" i="23"/>
  <c r="S46" i="23"/>
  <c r="Q46" i="23"/>
  <c r="O46" i="23"/>
  <c r="M46" i="23"/>
  <c r="K46" i="23"/>
  <c r="I46" i="23"/>
  <c r="G46" i="23"/>
  <c r="E46" i="23"/>
  <c r="W45" i="23"/>
  <c r="U45" i="23"/>
  <c r="S45" i="23"/>
  <c r="Q45" i="23"/>
  <c r="O45" i="23"/>
  <c r="M45" i="23"/>
  <c r="K45" i="23"/>
  <c r="I45" i="23"/>
  <c r="G45" i="23"/>
  <c r="E45" i="23"/>
  <c r="W44" i="23"/>
  <c r="U44" i="23"/>
  <c r="S44" i="23"/>
  <c r="Q44" i="23"/>
  <c r="O44" i="23"/>
  <c r="M44" i="23"/>
  <c r="K44" i="23"/>
  <c r="I44" i="23"/>
  <c r="G44" i="23"/>
  <c r="E44" i="23"/>
  <c r="W43" i="23"/>
  <c r="U43" i="23"/>
  <c r="S43" i="23"/>
  <c r="Q43" i="23"/>
  <c r="O43" i="23"/>
  <c r="M43" i="23"/>
  <c r="K43" i="23"/>
  <c r="I43" i="23"/>
  <c r="G43" i="23"/>
  <c r="E43" i="23"/>
  <c r="W42" i="23"/>
  <c r="U42" i="23"/>
  <c r="S42" i="23"/>
  <c r="Q42" i="23"/>
  <c r="O42" i="23"/>
  <c r="M42" i="23"/>
  <c r="K42" i="23"/>
  <c r="I42" i="23"/>
  <c r="G42" i="23"/>
  <c r="E42" i="23"/>
  <c r="W41" i="23"/>
  <c r="U41" i="23"/>
  <c r="S41" i="23"/>
  <c r="Q41" i="23"/>
  <c r="O41" i="23"/>
  <c r="M41" i="23"/>
  <c r="K41" i="23"/>
  <c r="I41" i="23"/>
  <c r="G41" i="23"/>
  <c r="E41" i="23"/>
  <c r="W40" i="23"/>
  <c r="U40" i="23"/>
  <c r="S40" i="23"/>
  <c r="Q40" i="23"/>
  <c r="O40" i="23"/>
  <c r="M40" i="23"/>
  <c r="K40" i="23"/>
  <c r="I40" i="23"/>
  <c r="G40" i="23"/>
  <c r="E40" i="23"/>
  <c r="V39" i="23"/>
  <c r="T39" i="23"/>
  <c r="S39" i="23"/>
  <c r="R39" i="23"/>
  <c r="Q39" i="23"/>
  <c r="P39" i="23"/>
  <c r="O39" i="23"/>
  <c r="N39" i="23"/>
  <c r="M39" i="23"/>
  <c r="L39" i="23"/>
  <c r="K39" i="23"/>
  <c r="J39" i="23"/>
  <c r="I39" i="23"/>
  <c r="H39" i="23"/>
  <c r="G39" i="23"/>
  <c r="F39" i="23"/>
  <c r="E39" i="23"/>
  <c r="D39" i="23"/>
  <c r="W38" i="23"/>
  <c r="U38" i="23"/>
  <c r="S38" i="23"/>
  <c r="Q38" i="23"/>
  <c r="O38" i="23"/>
  <c r="M38" i="23"/>
  <c r="K38" i="23"/>
  <c r="I38" i="23"/>
  <c r="G38" i="23"/>
  <c r="E38" i="23"/>
  <c r="W37" i="23"/>
  <c r="U37" i="23"/>
  <c r="S37" i="23"/>
  <c r="Q37" i="23"/>
  <c r="O37" i="23"/>
  <c r="M37" i="23"/>
  <c r="K37" i="23"/>
  <c r="I37" i="23"/>
  <c r="G37" i="23"/>
  <c r="E37" i="23"/>
  <c r="W36" i="23"/>
  <c r="U36" i="23"/>
  <c r="S36" i="23"/>
  <c r="Q36" i="23"/>
  <c r="O36" i="23"/>
  <c r="M36" i="23"/>
  <c r="K36" i="23"/>
  <c r="I36" i="23"/>
  <c r="G36" i="23"/>
  <c r="E36" i="23"/>
  <c r="W35" i="23"/>
  <c r="U35" i="23"/>
  <c r="S35" i="23"/>
  <c r="Q35" i="23"/>
  <c r="O35" i="23"/>
  <c r="M35" i="23"/>
  <c r="K35" i="23"/>
  <c r="I35" i="23"/>
  <c r="G35" i="23"/>
  <c r="E35" i="23"/>
  <c r="W34" i="23"/>
  <c r="U34" i="23"/>
  <c r="S34" i="23"/>
  <c r="Q34" i="23"/>
  <c r="O34" i="23"/>
  <c r="M34" i="23"/>
  <c r="K34" i="23"/>
  <c r="I34" i="23"/>
  <c r="G34" i="23"/>
  <c r="E34" i="23"/>
  <c r="W33" i="23"/>
  <c r="U33" i="23"/>
  <c r="S33" i="23"/>
  <c r="Q33" i="23"/>
  <c r="O33" i="23"/>
  <c r="M33" i="23"/>
  <c r="K33" i="23"/>
  <c r="I33" i="23"/>
  <c r="G33" i="23"/>
  <c r="E33" i="23"/>
  <c r="W32" i="23"/>
  <c r="U32" i="23"/>
  <c r="S32" i="23"/>
  <c r="Q32" i="23"/>
  <c r="O32" i="23"/>
  <c r="M32" i="23"/>
  <c r="K32" i="23"/>
  <c r="I32" i="23"/>
  <c r="G32" i="23"/>
  <c r="E32" i="23"/>
  <c r="W31" i="23"/>
  <c r="U31" i="23"/>
  <c r="S31" i="23"/>
  <c r="Q31" i="23"/>
  <c r="O31" i="23"/>
  <c r="M31" i="23"/>
  <c r="K31" i="23"/>
  <c r="I31" i="23"/>
  <c r="G31" i="23"/>
  <c r="E31" i="23"/>
  <c r="W30" i="23"/>
  <c r="U30" i="23"/>
  <c r="S30" i="23"/>
  <c r="Q30" i="23"/>
  <c r="O30" i="23"/>
  <c r="M30" i="23"/>
  <c r="K30" i="23"/>
  <c r="I30" i="23"/>
  <c r="G30" i="23"/>
  <c r="E30" i="23"/>
  <c r="W29" i="23"/>
  <c r="U29" i="23"/>
  <c r="S29" i="23"/>
  <c r="Q29" i="23"/>
  <c r="O29" i="23"/>
  <c r="M29" i="23"/>
  <c r="K29" i="23"/>
  <c r="I29" i="23"/>
  <c r="G29" i="23"/>
  <c r="E29" i="23"/>
  <c r="W28" i="23"/>
  <c r="U28" i="23"/>
  <c r="S28" i="23"/>
  <c r="Q28" i="23"/>
  <c r="O28" i="23"/>
  <c r="M28" i="23"/>
  <c r="K28" i="23"/>
  <c r="I28" i="23"/>
  <c r="G28" i="23"/>
  <c r="E28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W26" i="23"/>
  <c r="U26" i="23"/>
  <c r="S26" i="23"/>
  <c r="Q26" i="23"/>
  <c r="O26" i="23"/>
  <c r="M26" i="23"/>
  <c r="K26" i="23"/>
  <c r="I26" i="23"/>
  <c r="G26" i="23"/>
  <c r="E26" i="23"/>
  <c r="W25" i="23"/>
  <c r="U25" i="23"/>
  <c r="S25" i="23"/>
  <c r="Q25" i="23"/>
  <c r="O25" i="23"/>
  <c r="M25" i="23"/>
  <c r="K25" i="23"/>
  <c r="I25" i="23"/>
  <c r="G25" i="23"/>
  <c r="E25" i="23"/>
  <c r="W24" i="23"/>
  <c r="U24" i="23"/>
  <c r="S24" i="23"/>
  <c r="Q24" i="23"/>
  <c r="O24" i="23"/>
  <c r="M24" i="23"/>
  <c r="K24" i="23"/>
  <c r="I24" i="23"/>
  <c r="G24" i="23"/>
  <c r="E24" i="23"/>
  <c r="W23" i="23"/>
  <c r="U23" i="23"/>
  <c r="S23" i="23"/>
  <c r="Q23" i="23"/>
  <c r="O23" i="23"/>
  <c r="M23" i="23"/>
  <c r="K23" i="23"/>
  <c r="I23" i="23"/>
  <c r="G23" i="23"/>
  <c r="E23" i="23"/>
  <c r="W22" i="23"/>
  <c r="U22" i="23"/>
  <c r="S22" i="23"/>
  <c r="Q22" i="23"/>
  <c r="O22" i="23"/>
  <c r="M22" i="23"/>
  <c r="K22" i="23"/>
  <c r="I22" i="23"/>
  <c r="G22" i="23"/>
  <c r="E22" i="23"/>
  <c r="W21" i="23"/>
  <c r="U21" i="23"/>
  <c r="S21" i="23"/>
  <c r="Q21" i="23"/>
  <c r="O21" i="23"/>
  <c r="M21" i="23"/>
  <c r="K21" i="23"/>
  <c r="I21" i="23"/>
  <c r="G21" i="23"/>
  <c r="E21" i="23"/>
  <c r="W20" i="23"/>
  <c r="U20" i="23"/>
  <c r="S20" i="23"/>
  <c r="Q20" i="23"/>
  <c r="O20" i="23"/>
  <c r="M20" i="23"/>
  <c r="K20" i="23"/>
  <c r="I20" i="23"/>
  <c r="G20" i="23"/>
  <c r="E20" i="23"/>
  <c r="W19" i="23"/>
  <c r="U19" i="23"/>
  <c r="S19" i="23"/>
  <c r="Q19" i="23"/>
  <c r="O19" i="23"/>
  <c r="M19" i="23"/>
  <c r="K19" i="23"/>
  <c r="I19" i="23"/>
  <c r="G19" i="23"/>
  <c r="E19" i="23"/>
  <c r="W18" i="23"/>
  <c r="U18" i="23"/>
  <c r="S18" i="23"/>
  <c r="Q18" i="23"/>
  <c r="O18" i="23"/>
  <c r="M18" i="23"/>
  <c r="K18" i="23"/>
  <c r="I18" i="23"/>
  <c r="G18" i="23"/>
  <c r="E18" i="23"/>
  <c r="W17" i="23"/>
  <c r="U17" i="23"/>
  <c r="S17" i="23"/>
  <c r="Q17" i="23"/>
  <c r="O17" i="23"/>
  <c r="M17" i="23"/>
  <c r="K17" i="23"/>
  <c r="I17" i="23"/>
  <c r="G17" i="23"/>
  <c r="E17" i="23"/>
  <c r="W16" i="23"/>
  <c r="U16" i="23"/>
  <c r="S16" i="23"/>
  <c r="Q16" i="23"/>
  <c r="O16" i="23"/>
  <c r="M16" i="23"/>
  <c r="K16" i="23"/>
  <c r="I16" i="23"/>
  <c r="G16" i="23"/>
  <c r="E16" i="23"/>
  <c r="W15" i="23"/>
  <c r="U15" i="23"/>
  <c r="S15" i="23"/>
  <c r="Q15" i="23"/>
  <c r="O15" i="23"/>
  <c r="M15" i="23"/>
  <c r="K15" i="23"/>
  <c r="I15" i="23"/>
  <c r="G15" i="23"/>
  <c r="E15" i="23"/>
  <c r="W14" i="23"/>
  <c r="U14" i="23"/>
  <c r="S14" i="23"/>
  <c r="Q14" i="23"/>
  <c r="O14" i="23"/>
  <c r="M14" i="23"/>
  <c r="K14" i="23"/>
  <c r="I14" i="23"/>
  <c r="G14" i="23"/>
  <c r="E14" i="23"/>
  <c r="W13" i="23"/>
  <c r="U13" i="23"/>
  <c r="S13" i="23"/>
  <c r="Q13" i="23"/>
  <c r="O13" i="23"/>
  <c r="M13" i="23"/>
  <c r="K13" i="23"/>
  <c r="I13" i="23"/>
  <c r="G13" i="23"/>
  <c r="E13" i="23"/>
  <c r="W12" i="23"/>
  <c r="U12" i="23"/>
  <c r="S12" i="23"/>
  <c r="Q12" i="23"/>
  <c r="O12" i="23"/>
  <c r="M12" i="23"/>
  <c r="K12" i="23"/>
  <c r="I12" i="23"/>
  <c r="G12" i="23"/>
  <c r="E12" i="23"/>
  <c r="W11" i="23"/>
  <c r="U11" i="23"/>
  <c r="S11" i="23"/>
  <c r="Q11" i="23"/>
  <c r="O11" i="23"/>
  <c r="M11" i="23"/>
  <c r="K11" i="23"/>
  <c r="I11" i="23"/>
  <c r="G11" i="23"/>
  <c r="E11" i="23"/>
  <c r="W10" i="23"/>
  <c r="U10" i="23"/>
  <c r="S10" i="23"/>
  <c r="Q10" i="23"/>
  <c r="O10" i="23"/>
  <c r="M10" i="23"/>
  <c r="K10" i="23"/>
  <c r="I10" i="23"/>
  <c r="G10" i="23"/>
  <c r="E10" i="23"/>
  <c r="W9" i="23"/>
  <c r="U9" i="23"/>
  <c r="S9" i="23"/>
  <c r="Q9" i="23"/>
  <c r="O9" i="23"/>
  <c r="M9" i="23"/>
  <c r="K9" i="23"/>
  <c r="I9" i="23"/>
  <c r="G9" i="23"/>
  <c r="E9" i="23"/>
  <c r="W8" i="23"/>
  <c r="V8" i="23"/>
  <c r="U8" i="23"/>
  <c r="T8" i="23"/>
  <c r="S8" i="23"/>
  <c r="R8" i="23"/>
  <c r="Q8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P7" i="23"/>
  <c r="Q7" i="23" s="1"/>
  <c r="W100" i="22"/>
  <c r="U100" i="22"/>
  <c r="S100" i="22"/>
  <c r="Q100" i="22"/>
  <c r="O100" i="22"/>
  <c r="M100" i="22"/>
  <c r="K100" i="22"/>
  <c r="I100" i="22"/>
  <c r="G100" i="22"/>
  <c r="E100" i="22"/>
  <c r="W99" i="22"/>
  <c r="U99" i="22"/>
  <c r="S99" i="22"/>
  <c r="Q99" i="22"/>
  <c r="O99" i="22"/>
  <c r="M99" i="22"/>
  <c r="K99" i="22"/>
  <c r="I99" i="22"/>
  <c r="G99" i="22"/>
  <c r="E99" i="22"/>
  <c r="W98" i="22"/>
  <c r="U98" i="22"/>
  <c r="S98" i="22"/>
  <c r="Q98" i="22"/>
  <c r="O98" i="22"/>
  <c r="M98" i="22"/>
  <c r="K98" i="22"/>
  <c r="I98" i="22"/>
  <c r="G98" i="22"/>
  <c r="E98" i="22"/>
  <c r="W97" i="22"/>
  <c r="U97" i="22"/>
  <c r="S97" i="22"/>
  <c r="Q97" i="22"/>
  <c r="O97" i="22"/>
  <c r="M97" i="22"/>
  <c r="K97" i="22"/>
  <c r="I97" i="22"/>
  <c r="G97" i="22"/>
  <c r="E97" i="22"/>
  <c r="W96" i="22"/>
  <c r="U96" i="22"/>
  <c r="S96" i="22"/>
  <c r="Q96" i="22"/>
  <c r="O96" i="22"/>
  <c r="M96" i="22"/>
  <c r="K96" i="22"/>
  <c r="I96" i="22"/>
  <c r="G96" i="22"/>
  <c r="E96" i="22"/>
  <c r="W95" i="22"/>
  <c r="U95" i="22"/>
  <c r="S95" i="22"/>
  <c r="Q95" i="22"/>
  <c r="O95" i="22"/>
  <c r="M95" i="22"/>
  <c r="K95" i="22"/>
  <c r="I95" i="22"/>
  <c r="G95" i="22"/>
  <c r="E95" i="22"/>
  <c r="W94" i="22"/>
  <c r="U94" i="22"/>
  <c r="S94" i="22"/>
  <c r="Q94" i="22"/>
  <c r="O94" i="22"/>
  <c r="M94" i="22"/>
  <c r="K94" i="22"/>
  <c r="I94" i="22"/>
  <c r="G94" i="22"/>
  <c r="E94" i="22"/>
  <c r="W93" i="22"/>
  <c r="U93" i="22"/>
  <c r="S93" i="22"/>
  <c r="Q93" i="22"/>
  <c r="O93" i="22"/>
  <c r="M93" i="22"/>
  <c r="K93" i="22"/>
  <c r="I93" i="22"/>
  <c r="G93" i="22"/>
  <c r="E93" i="22"/>
  <c r="W92" i="22"/>
  <c r="U92" i="22"/>
  <c r="S92" i="22"/>
  <c r="Q92" i="22"/>
  <c r="O92" i="22"/>
  <c r="M92" i="22"/>
  <c r="K92" i="22"/>
  <c r="I92" i="22"/>
  <c r="G92" i="22"/>
  <c r="E92" i="22"/>
  <c r="W91" i="22"/>
  <c r="U91" i="22"/>
  <c r="S91" i="22"/>
  <c r="Q91" i="22"/>
  <c r="O91" i="22"/>
  <c r="M91" i="22"/>
  <c r="K91" i="22"/>
  <c r="I91" i="22"/>
  <c r="G91" i="22"/>
  <c r="E91" i="22"/>
  <c r="W90" i="22"/>
  <c r="U90" i="22"/>
  <c r="S90" i="22"/>
  <c r="Q90" i="22"/>
  <c r="O90" i="22"/>
  <c r="M90" i="22"/>
  <c r="K90" i="22"/>
  <c r="I90" i="22"/>
  <c r="G90" i="22"/>
  <c r="E90" i="22"/>
  <c r="V89" i="22"/>
  <c r="W89" i="22" s="1"/>
  <c r="T89" i="22"/>
  <c r="S89" i="22"/>
  <c r="R89" i="22"/>
  <c r="Q89" i="22"/>
  <c r="P89" i="22"/>
  <c r="O89" i="22"/>
  <c r="N89" i="22"/>
  <c r="M89" i="22"/>
  <c r="L89" i="22"/>
  <c r="K89" i="22"/>
  <c r="J89" i="22"/>
  <c r="I89" i="22"/>
  <c r="H89" i="22"/>
  <c r="G89" i="22"/>
  <c r="F89" i="22"/>
  <c r="E89" i="22"/>
  <c r="D89" i="22"/>
  <c r="W88" i="22"/>
  <c r="U88" i="22"/>
  <c r="S88" i="22"/>
  <c r="Q88" i="22"/>
  <c r="O88" i="22"/>
  <c r="M88" i="22"/>
  <c r="K88" i="22"/>
  <c r="I88" i="22"/>
  <c r="G88" i="22"/>
  <c r="E88" i="22"/>
  <c r="W87" i="22"/>
  <c r="S87" i="22"/>
  <c r="Q87" i="22"/>
  <c r="O87" i="22"/>
  <c r="M87" i="22"/>
  <c r="K87" i="22"/>
  <c r="I87" i="22"/>
  <c r="G87" i="22"/>
  <c r="E87" i="22"/>
  <c r="W86" i="22"/>
  <c r="U86" i="22"/>
  <c r="S86" i="22"/>
  <c r="Q86" i="22"/>
  <c r="O86" i="22"/>
  <c r="M86" i="22"/>
  <c r="K86" i="22"/>
  <c r="I86" i="22"/>
  <c r="G86" i="22"/>
  <c r="E86" i="22"/>
  <c r="W85" i="22"/>
  <c r="S85" i="22"/>
  <c r="Q85" i="22"/>
  <c r="O85" i="22"/>
  <c r="M85" i="22"/>
  <c r="K85" i="22"/>
  <c r="I85" i="22"/>
  <c r="G85" i="22"/>
  <c r="E85" i="22"/>
  <c r="W84" i="22"/>
  <c r="U84" i="22"/>
  <c r="S84" i="22"/>
  <c r="Q84" i="22"/>
  <c r="O84" i="22"/>
  <c r="M84" i="22"/>
  <c r="K84" i="22"/>
  <c r="I84" i="22"/>
  <c r="G84" i="22"/>
  <c r="E84" i="22"/>
  <c r="W83" i="22"/>
  <c r="S83" i="22"/>
  <c r="Q83" i="22"/>
  <c r="O83" i="22"/>
  <c r="M83" i="22"/>
  <c r="K83" i="22"/>
  <c r="I83" i="22"/>
  <c r="G83" i="22"/>
  <c r="E83" i="22"/>
  <c r="W82" i="22"/>
  <c r="U82" i="22"/>
  <c r="S82" i="22"/>
  <c r="Q82" i="22"/>
  <c r="O82" i="22"/>
  <c r="M82" i="22"/>
  <c r="K82" i="22"/>
  <c r="I82" i="22"/>
  <c r="G82" i="22"/>
  <c r="E82" i="22"/>
  <c r="W81" i="22"/>
  <c r="S81" i="22"/>
  <c r="Q81" i="22"/>
  <c r="O81" i="22"/>
  <c r="M81" i="22"/>
  <c r="K81" i="22"/>
  <c r="I81" i="22"/>
  <c r="G81" i="22"/>
  <c r="E81" i="22"/>
  <c r="W80" i="22"/>
  <c r="U80" i="22"/>
  <c r="S80" i="22"/>
  <c r="Q80" i="22"/>
  <c r="O80" i="22"/>
  <c r="M80" i="22"/>
  <c r="K80" i="22"/>
  <c r="I80" i="22"/>
  <c r="G80" i="22"/>
  <c r="E80" i="22"/>
  <c r="W79" i="22"/>
  <c r="S79" i="22"/>
  <c r="Q79" i="22"/>
  <c r="O79" i="22"/>
  <c r="M79" i="22"/>
  <c r="K79" i="22"/>
  <c r="I79" i="22"/>
  <c r="G79" i="22"/>
  <c r="E79" i="22"/>
  <c r="V78" i="22"/>
  <c r="W78" i="22" s="1"/>
  <c r="U78" i="22"/>
  <c r="T78" i="22"/>
  <c r="R78" i="22"/>
  <c r="S78" i="22" s="1"/>
  <c r="Q78" i="22"/>
  <c r="P78" i="22"/>
  <c r="N78" i="22"/>
  <c r="O78" i="22" s="1"/>
  <c r="M78" i="22"/>
  <c r="L78" i="22"/>
  <c r="J78" i="22"/>
  <c r="K78" i="22" s="1"/>
  <c r="I78" i="22"/>
  <c r="H78" i="22"/>
  <c r="F78" i="22"/>
  <c r="G78" i="22" s="1"/>
  <c r="E78" i="22"/>
  <c r="D78" i="22"/>
  <c r="W77" i="22"/>
  <c r="U77" i="22"/>
  <c r="S77" i="22"/>
  <c r="Q77" i="22"/>
  <c r="O77" i="22"/>
  <c r="M77" i="22"/>
  <c r="K77" i="22"/>
  <c r="I77" i="22"/>
  <c r="G77" i="22"/>
  <c r="E77" i="22"/>
  <c r="W76" i="22"/>
  <c r="U76" i="22"/>
  <c r="S76" i="22"/>
  <c r="Q76" i="22"/>
  <c r="O76" i="22"/>
  <c r="M76" i="22"/>
  <c r="K76" i="22"/>
  <c r="I76" i="22"/>
  <c r="G76" i="22"/>
  <c r="E76" i="22"/>
  <c r="W75" i="22"/>
  <c r="U75" i="22"/>
  <c r="S75" i="22"/>
  <c r="Q75" i="22"/>
  <c r="O75" i="22"/>
  <c r="M75" i="22"/>
  <c r="K75" i="22"/>
  <c r="I75" i="22"/>
  <c r="G75" i="22"/>
  <c r="E75" i="22"/>
  <c r="W74" i="22"/>
  <c r="U74" i="22"/>
  <c r="S74" i="22"/>
  <c r="Q74" i="22"/>
  <c r="O74" i="22"/>
  <c r="M74" i="22"/>
  <c r="K74" i="22"/>
  <c r="I74" i="22"/>
  <c r="G74" i="22"/>
  <c r="E74" i="22"/>
  <c r="W73" i="22"/>
  <c r="U73" i="22"/>
  <c r="S73" i="22"/>
  <c r="Q73" i="22"/>
  <c r="O73" i="22"/>
  <c r="M73" i="22"/>
  <c r="K73" i="22"/>
  <c r="I73" i="22"/>
  <c r="G73" i="22"/>
  <c r="E73" i="22"/>
  <c r="W72" i="22"/>
  <c r="U72" i="22"/>
  <c r="S72" i="22"/>
  <c r="Q72" i="22"/>
  <c r="O72" i="22"/>
  <c r="M72" i="22"/>
  <c r="K72" i="22"/>
  <c r="I72" i="22"/>
  <c r="G72" i="22"/>
  <c r="E72" i="22"/>
  <c r="V71" i="22"/>
  <c r="W71" i="22" s="1"/>
  <c r="T71" i="22"/>
  <c r="R71" i="22"/>
  <c r="S71" i="22" s="1"/>
  <c r="Q71" i="22"/>
  <c r="P71" i="22"/>
  <c r="N71" i="22"/>
  <c r="O71" i="22" s="1"/>
  <c r="M71" i="22"/>
  <c r="L71" i="22"/>
  <c r="J71" i="22"/>
  <c r="K71" i="22" s="1"/>
  <c r="I71" i="22"/>
  <c r="H71" i="22"/>
  <c r="F71" i="22"/>
  <c r="G71" i="22" s="1"/>
  <c r="E71" i="22"/>
  <c r="D71" i="22"/>
  <c r="W70" i="22"/>
  <c r="U70" i="22"/>
  <c r="S70" i="22"/>
  <c r="Q70" i="22"/>
  <c r="O70" i="22"/>
  <c r="M70" i="22"/>
  <c r="K70" i="22"/>
  <c r="I70" i="22"/>
  <c r="G70" i="22"/>
  <c r="E70" i="22"/>
  <c r="W69" i="22"/>
  <c r="S69" i="22"/>
  <c r="Q69" i="22"/>
  <c r="O69" i="22"/>
  <c r="M69" i="22"/>
  <c r="K69" i="22"/>
  <c r="I69" i="22"/>
  <c r="G69" i="22"/>
  <c r="E69" i="22"/>
  <c r="W68" i="22"/>
  <c r="U68" i="22"/>
  <c r="S68" i="22"/>
  <c r="Q68" i="22"/>
  <c r="O68" i="22"/>
  <c r="M68" i="22"/>
  <c r="K68" i="22"/>
  <c r="I68" i="22"/>
  <c r="G68" i="22"/>
  <c r="E68" i="22"/>
  <c r="W67" i="22"/>
  <c r="S67" i="22"/>
  <c r="Q67" i="22"/>
  <c r="O67" i="22"/>
  <c r="M67" i="22"/>
  <c r="K67" i="22"/>
  <c r="I67" i="22"/>
  <c r="G67" i="22"/>
  <c r="E67" i="22"/>
  <c r="W66" i="22"/>
  <c r="U66" i="22"/>
  <c r="S66" i="22"/>
  <c r="Q66" i="22"/>
  <c r="O66" i="22"/>
  <c r="M66" i="22"/>
  <c r="K66" i="22"/>
  <c r="I66" i="22"/>
  <c r="G66" i="22"/>
  <c r="E66" i="22"/>
  <c r="W65" i="22"/>
  <c r="S65" i="22"/>
  <c r="Q65" i="22"/>
  <c r="O65" i="22"/>
  <c r="M65" i="22"/>
  <c r="K65" i="22"/>
  <c r="I65" i="22"/>
  <c r="G65" i="22"/>
  <c r="E65" i="22"/>
  <c r="W64" i="22"/>
  <c r="U64" i="22"/>
  <c r="S64" i="22"/>
  <c r="Q64" i="22"/>
  <c r="O64" i="22"/>
  <c r="M64" i="22"/>
  <c r="K64" i="22"/>
  <c r="I64" i="22"/>
  <c r="G64" i="22"/>
  <c r="E64" i="22"/>
  <c r="W63" i="22"/>
  <c r="S63" i="22"/>
  <c r="Q63" i="22"/>
  <c r="O63" i="22"/>
  <c r="M63" i="22"/>
  <c r="K63" i="22"/>
  <c r="I63" i="22"/>
  <c r="G63" i="22"/>
  <c r="E63" i="22"/>
  <c r="W62" i="22"/>
  <c r="U62" i="22"/>
  <c r="S62" i="22"/>
  <c r="Q62" i="22"/>
  <c r="O62" i="22"/>
  <c r="M62" i="22"/>
  <c r="K62" i="22"/>
  <c r="I62" i="22"/>
  <c r="G62" i="22"/>
  <c r="E62" i="22"/>
  <c r="W61" i="22"/>
  <c r="S61" i="22"/>
  <c r="Q61" i="22"/>
  <c r="O61" i="22"/>
  <c r="M61" i="22"/>
  <c r="K61" i="22"/>
  <c r="I61" i="22"/>
  <c r="G61" i="22"/>
  <c r="E61" i="22"/>
  <c r="W60" i="22"/>
  <c r="U60" i="22"/>
  <c r="S60" i="22"/>
  <c r="Q60" i="22"/>
  <c r="O60" i="22"/>
  <c r="M60" i="22"/>
  <c r="K60" i="22"/>
  <c r="I60" i="22"/>
  <c r="G60" i="22"/>
  <c r="E60" i="22"/>
  <c r="W59" i="22"/>
  <c r="S59" i="22"/>
  <c r="Q59" i="22"/>
  <c r="O59" i="22"/>
  <c r="M59" i="22"/>
  <c r="K59" i="22"/>
  <c r="I59" i="22"/>
  <c r="G59" i="22"/>
  <c r="E59" i="22"/>
  <c r="W58" i="22"/>
  <c r="U58" i="22"/>
  <c r="S58" i="22"/>
  <c r="Q58" i="22"/>
  <c r="O58" i="22"/>
  <c r="M58" i="22"/>
  <c r="K58" i="22"/>
  <c r="I58" i="22"/>
  <c r="G58" i="22"/>
  <c r="E58" i="22"/>
  <c r="W57" i="22"/>
  <c r="S57" i="22"/>
  <c r="Q57" i="22"/>
  <c r="O57" i="22"/>
  <c r="M57" i="22"/>
  <c r="K57" i="22"/>
  <c r="I57" i="22"/>
  <c r="G57" i="22"/>
  <c r="E57" i="22"/>
  <c r="V56" i="22"/>
  <c r="W56" i="22" s="1"/>
  <c r="U56" i="22"/>
  <c r="T56" i="22"/>
  <c r="R56" i="22"/>
  <c r="S56" i="22" s="1"/>
  <c r="Q56" i="22"/>
  <c r="P56" i="22"/>
  <c r="N56" i="22"/>
  <c r="O56" i="22" s="1"/>
  <c r="M56" i="22"/>
  <c r="L56" i="22"/>
  <c r="J56" i="22"/>
  <c r="K56" i="22" s="1"/>
  <c r="I56" i="22"/>
  <c r="H56" i="22"/>
  <c r="F56" i="22"/>
  <c r="G56" i="22" s="1"/>
  <c r="E56" i="22"/>
  <c r="D56" i="22"/>
  <c r="W55" i="22"/>
  <c r="U55" i="22"/>
  <c r="S55" i="22"/>
  <c r="Q55" i="22"/>
  <c r="O55" i="22"/>
  <c r="M55" i="22"/>
  <c r="K55" i="22"/>
  <c r="I55" i="22"/>
  <c r="G55" i="22"/>
  <c r="E55" i="22"/>
  <c r="W54" i="22"/>
  <c r="U54" i="22"/>
  <c r="S54" i="22"/>
  <c r="Q54" i="22"/>
  <c r="O54" i="22"/>
  <c r="M54" i="22"/>
  <c r="K54" i="22"/>
  <c r="I54" i="22"/>
  <c r="G54" i="22"/>
  <c r="E54" i="22"/>
  <c r="W53" i="22"/>
  <c r="U53" i="22"/>
  <c r="S53" i="22"/>
  <c r="Q53" i="22"/>
  <c r="O53" i="22"/>
  <c r="M53" i="22"/>
  <c r="K53" i="22"/>
  <c r="I53" i="22"/>
  <c r="G53" i="22"/>
  <c r="E53" i="22"/>
  <c r="W52" i="22"/>
  <c r="U52" i="22"/>
  <c r="S52" i="22"/>
  <c r="Q52" i="22"/>
  <c r="O52" i="22"/>
  <c r="M52" i="22"/>
  <c r="K52" i="22"/>
  <c r="I52" i="22"/>
  <c r="G52" i="22"/>
  <c r="E52" i="22"/>
  <c r="W51" i="22"/>
  <c r="U51" i="22"/>
  <c r="S51" i="22"/>
  <c r="Q51" i="22"/>
  <c r="O51" i="22"/>
  <c r="M51" i="22"/>
  <c r="K51" i="22"/>
  <c r="I51" i="22"/>
  <c r="G51" i="22"/>
  <c r="E51" i="22"/>
  <c r="W50" i="22"/>
  <c r="U50" i="22"/>
  <c r="S50" i="22"/>
  <c r="Q50" i="22"/>
  <c r="O50" i="22"/>
  <c r="M50" i="22"/>
  <c r="K50" i="22"/>
  <c r="I50" i="22"/>
  <c r="G50" i="22"/>
  <c r="E50" i="22"/>
  <c r="W49" i="22"/>
  <c r="U49" i="22"/>
  <c r="S49" i="22"/>
  <c r="Q49" i="22"/>
  <c r="O49" i="22"/>
  <c r="M49" i="22"/>
  <c r="K49" i="22"/>
  <c r="I49" i="22"/>
  <c r="G49" i="22"/>
  <c r="E49" i="22"/>
  <c r="W48" i="22"/>
  <c r="V48" i="22"/>
  <c r="T48" i="22"/>
  <c r="U48" i="22" s="1"/>
  <c r="S48" i="22"/>
  <c r="R48" i="22"/>
  <c r="P48" i="22"/>
  <c r="Q48" i="22" s="1"/>
  <c r="O48" i="22"/>
  <c r="N48" i="22"/>
  <c r="L48" i="22"/>
  <c r="M48" i="22" s="1"/>
  <c r="K48" i="22"/>
  <c r="J48" i="22"/>
  <c r="H48" i="22"/>
  <c r="I48" i="22" s="1"/>
  <c r="G48" i="22"/>
  <c r="F48" i="22"/>
  <c r="D48" i="22"/>
  <c r="E48" i="22" s="1"/>
  <c r="W47" i="22"/>
  <c r="S47" i="22"/>
  <c r="Q47" i="22"/>
  <c r="O47" i="22"/>
  <c r="M47" i="22"/>
  <c r="K47" i="22"/>
  <c r="I47" i="22"/>
  <c r="G47" i="22"/>
  <c r="E47" i="22"/>
  <c r="W46" i="22"/>
  <c r="U46" i="22"/>
  <c r="S46" i="22"/>
  <c r="Q46" i="22"/>
  <c r="O46" i="22"/>
  <c r="M46" i="22"/>
  <c r="K46" i="22"/>
  <c r="I46" i="22"/>
  <c r="G46" i="22"/>
  <c r="E46" i="22"/>
  <c r="W45" i="22"/>
  <c r="S45" i="22"/>
  <c r="Q45" i="22"/>
  <c r="O45" i="22"/>
  <c r="M45" i="22"/>
  <c r="K45" i="22"/>
  <c r="I45" i="22"/>
  <c r="G45" i="22"/>
  <c r="E45" i="22"/>
  <c r="W44" i="22"/>
  <c r="U44" i="22"/>
  <c r="S44" i="22"/>
  <c r="Q44" i="22"/>
  <c r="O44" i="22"/>
  <c r="M44" i="22"/>
  <c r="K44" i="22"/>
  <c r="I44" i="22"/>
  <c r="G44" i="22"/>
  <c r="E44" i="22"/>
  <c r="W43" i="22"/>
  <c r="S43" i="22"/>
  <c r="Q43" i="22"/>
  <c r="O43" i="22"/>
  <c r="M43" i="22"/>
  <c r="K43" i="22"/>
  <c r="I43" i="22"/>
  <c r="G43" i="22"/>
  <c r="E43" i="22"/>
  <c r="W42" i="22"/>
  <c r="U42" i="22"/>
  <c r="S42" i="22"/>
  <c r="Q42" i="22"/>
  <c r="O42" i="22"/>
  <c r="M42" i="22"/>
  <c r="K42" i="22"/>
  <c r="I42" i="22"/>
  <c r="G42" i="22"/>
  <c r="E42" i="22"/>
  <c r="W41" i="22"/>
  <c r="S41" i="22"/>
  <c r="Q41" i="22"/>
  <c r="O41" i="22"/>
  <c r="M41" i="22"/>
  <c r="K41" i="22"/>
  <c r="I41" i="22"/>
  <c r="G41" i="22"/>
  <c r="E41" i="22"/>
  <c r="W40" i="22"/>
  <c r="U40" i="22"/>
  <c r="S40" i="22"/>
  <c r="Q40" i="22"/>
  <c r="O40" i="22"/>
  <c r="M40" i="22"/>
  <c r="K40" i="22"/>
  <c r="I40" i="22"/>
  <c r="G40" i="22"/>
  <c r="E40" i="22"/>
  <c r="W39" i="22"/>
  <c r="V39" i="22"/>
  <c r="T39" i="22"/>
  <c r="T7" i="22" s="1"/>
  <c r="U7" i="22" s="1"/>
  <c r="S39" i="22"/>
  <c r="R39" i="22"/>
  <c r="P39" i="22"/>
  <c r="P7" i="22" s="1"/>
  <c r="Q7" i="22" s="1"/>
  <c r="O39" i="22"/>
  <c r="N39" i="22"/>
  <c r="L39" i="22"/>
  <c r="L7" i="22" s="1"/>
  <c r="M7" i="22" s="1"/>
  <c r="K39" i="22"/>
  <c r="J39" i="22"/>
  <c r="H39" i="22"/>
  <c r="H7" i="22" s="1"/>
  <c r="I7" i="22" s="1"/>
  <c r="G39" i="22"/>
  <c r="F39" i="22"/>
  <c r="D39" i="22"/>
  <c r="D7" i="22" s="1"/>
  <c r="E7" i="22" s="1"/>
  <c r="W38" i="22"/>
  <c r="U38" i="22"/>
  <c r="S38" i="22"/>
  <c r="Q38" i="22"/>
  <c r="O38" i="22"/>
  <c r="M38" i="22"/>
  <c r="K38" i="22"/>
  <c r="I38" i="22"/>
  <c r="G38" i="22"/>
  <c r="E38" i="22"/>
  <c r="W37" i="22"/>
  <c r="U37" i="22"/>
  <c r="S37" i="22"/>
  <c r="Q37" i="22"/>
  <c r="O37" i="22"/>
  <c r="M37" i="22"/>
  <c r="K37" i="22"/>
  <c r="I37" i="22"/>
  <c r="G37" i="22"/>
  <c r="E37" i="22"/>
  <c r="W36" i="22"/>
  <c r="U36" i="22"/>
  <c r="S36" i="22"/>
  <c r="Q36" i="22"/>
  <c r="O36" i="22"/>
  <c r="M36" i="22"/>
  <c r="K36" i="22"/>
  <c r="I36" i="22"/>
  <c r="G36" i="22"/>
  <c r="E36" i="22"/>
  <c r="W35" i="22"/>
  <c r="U35" i="22"/>
  <c r="S35" i="22"/>
  <c r="Q35" i="22"/>
  <c r="O35" i="22"/>
  <c r="M35" i="22"/>
  <c r="K35" i="22"/>
  <c r="I35" i="22"/>
  <c r="G35" i="22"/>
  <c r="E35" i="22"/>
  <c r="W34" i="22"/>
  <c r="U34" i="22"/>
  <c r="S34" i="22"/>
  <c r="Q34" i="22"/>
  <c r="O34" i="22"/>
  <c r="M34" i="22"/>
  <c r="K34" i="22"/>
  <c r="I34" i="22"/>
  <c r="G34" i="22"/>
  <c r="E34" i="22"/>
  <c r="W33" i="22"/>
  <c r="U33" i="22"/>
  <c r="S33" i="22"/>
  <c r="Q33" i="22"/>
  <c r="O33" i="22"/>
  <c r="M33" i="22"/>
  <c r="K33" i="22"/>
  <c r="I33" i="22"/>
  <c r="G33" i="22"/>
  <c r="E33" i="22"/>
  <c r="W32" i="22"/>
  <c r="U32" i="22"/>
  <c r="S32" i="22"/>
  <c r="Q32" i="22"/>
  <c r="O32" i="22"/>
  <c r="M32" i="22"/>
  <c r="K32" i="22"/>
  <c r="I32" i="22"/>
  <c r="G32" i="22"/>
  <c r="E32" i="22"/>
  <c r="W31" i="22"/>
  <c r="U31" i="22"/>
  <c r="S31" i="22"/>
  <c r="Q31" i="22"/>
  <c r="O31" i="22"/>
  <c r="M31" i="22"/>
  <c r="K31" i="22"/>
  <c r="I31" i="22"/>
  <c r="G31" i="22"/>
  <c r="E31" i="22"/>
  <c r="W30" i="22"/>
  <c r="U30" i="22"/>
  <c r="S30" i="22"/>
  <c r="Q30" i="22"/>
  <c r="O30" i="22"/>
  <c r="M30" i="22"/>
  <c r="K30" i="22"/>
  <c r="I30" i="22"/>
  <c r="G30" i="22"/>
  <c r="E30" i="22"/>
  <c r="W29" i="22"/>
  <c r="U29" i="22"/>
  <c r="S29" i="22"/>
  <c r="Q29" i="22"/>
  <c r="O29" i="22"/>
  <c r="M29" i="22"/>
  <c r="K29" i="22"/>
  <c r="I29" i="22"/>
  <c r="G29" i="22"/>
  <c r="E29" i="22"/>
  <c r="W28" i="22"/>
  <c r="U28" i="22"/>
  <c r="S28" i="22"/>
  <c r="Q28" i="22"/>
  <c r="O28" i="22"/>
  <c r="M28" i="22"/>
  <c r="K28" i="22"/>
  <c r="I28" i="22"/>
  <c r="G28" i="22"/>
  <c r="E28" i="22"/>
  <c r="V27" i="22"/>
  <c r="W27" i="22" s="1"/>
  <c r="U27" i="22"/>
  <c r="T27" i="22"/>
  <c r="R27" i="22"/>
  <c r="S27" i="22" s="1"/>
  <c r="Q27" i="22"/>
  <c r="P27" i="22"/>
  <c r="N27" i="22"/>
  <c r="O27" i="22" s="1"/>
  <c r="M27" i="22"/>
  <c r="L27" i="22"/>
  <c r="J27" i="22"/>
  <c r="K27" i="22" s="1"/>
  <c r="I27" i="22"/>
  <c r="H27" i="22"/>
  <c r="F27" i="22"/>
  <c r="G27" i="22" s="1"/>
  <c r="E27" i="22"/>
  <c r="D27" i="22"/>
  <c r="W26" i="22"/>
  <c r="U26" i="22"/>
  <c r="S26" i="22"/>
  <c r="Q26" i="22"/>
  <c r="O26" i="22"/>
  <c r="M26" i="22"/>
  <c r="K26" i="22"/>
  <c r="I26" i="22"/>
  <c r="G26" i="22"/>
  <c r="E26" i="22"/>
  <c r="W25" i="22"/>
  <c r="U25" i="22"/>
  <c r="S25" i="22"/>
  <c r="Q25" i="22"/>
  <c r="O25" i="22"/>
  <c r="M25" i="22"/>
  <c r="K25" i="22"/>
  <c r="I25" i="22"/>
  <c r="G25" i="22"/>
  <c r="E25" i="22"/>
  <c r="W24" i="22"/>
  <c r="U24" i="22"/>
  <c r="S24" i="22"/>
  <c r="Q24" i="22"/>
  <c r="O24" i="22"/>
  <c r="M24" i="22"/>
  <c r="K24" i="22"/>
  <c r="I24" i="22"/>
  <c r="G24" i="22"/>
  <c r="E24" i="22"/>
  <c r="W23" i="22"/>
  <c r="U23" i="22"/>
  <c r="S23" i="22"/>
  <c r="Q23" i="22"/>
  <c r="O23" i="22"/>
  <c r="M23" i="22"/>
  <c r="K23" i="22"/>
  <c r="I23" i="22"/>
  <c r="G23" i="22"/>
  <c r="E23" i="22"/>
  <c r="W22" i="22"/>
  <c r="U22" i="22"/>
  <c r="S22" i="22"/>
  <c r="Q22" i="22"/>
  <c r="O22" i="22"/>
  <c r="M22" i="22"/>
  <c r="K22" i="22"/>
  <c r="I22" i="22"/>
  <c r="G22" i="22"/>
  <c r="E22" i="22"/>
  <c r="W21" i="22"/>
  <c r="U21" i="22"/>
  <c r="S21" i="22"/>
  <c r="Q21" i="22"/>
  <c r="O21" i="22"/>
  <c r="M21" i="22"/>
  <c r="K21" i="22"/>
  <c r="I21" i="22"/>
  <c r="G21" i="22"/>
  <c r="E21" i="22"/>
  <c r="W20" i="22"/>
  <c r="U20" i="22"/>
  <c r="S20" i="22"/>
  <c r="Q20" i="22"/>
  <c r="O20" i="22"/>
  <c r="M20" i="22"/>
  <c r="K20" i="22"/>
  <c r="I20" i="22"/>
  <c r="G20" i="22"/>
  <c r="E20" i="22"/>
  <c r="W19" i="22"/>
  <c r="U19" i="22"/>
  <c r="S19" i="22"/>
  <c r="Q19" i="22"/>
  <c r="O19" i="22"/>
  <c r="M19" i="22"/>
  <c r="K19" i="22"/>
  <c r="I19" i="22"/>
  <c r="G19" i="22"/>
  <c r="E19" i="22"/>
  <c r="W18" i="22"/>
  <c r="U18" i="22"/>
  <c r="S18" i="22"/>
  <c r="Q18" i="22"/>
  <c r="O18" i="22"/>
  <c r="M18" i="22"/>
  <c r="K18" i="22"/>
  <c r="I18" i="22"/>
  <c r="G18" i="22"/>
  <c r="E18" i="22"/>
  <c r="W17" i="22"/>
  <c r="U17" i="22"/>
  <c r="S17" i="22"/>
  <c r="Q17" i="22"/>
  <c r="O17" i="22"/>
  <c r="M17" i="22"/>
  <c r="K17" i="22"/>
  <c r="I17" i="22"/>
  <c r="G17" i="22"/>
  <c r="E17" i="22"/>
  <c r="W16" i="22"/>
  <c r="U16" i="22"/>
  <c r="S16" i="22"/>
  <c r="Q16" i="22"/>
  <c r="O16" i="22"/>
  <c r="M16" i="22"/>
  <c r="K16" i="22"/>
  <c r="I16" i="22"/>
  <c r="G16" i="22"/>
  <c r="E16" i="22"/>
  <c r="W15" i="22"/>
  <c r="U15" i="22"/>
  <c r="S15" i="22"/>
  <c r="Q15" i="22"/>
  <c r="O15" i="22"/>
  <c r="M15" i="22"/>
  <c r="K15" i="22"/>
  <c r="I15" i="22"/>
  <c r="G15" i="22"/>
  <c r="E15" i="22"/>
  <c r="W14" i="22"/>
  <c r="U14" i="22"/>
  <c r="S14" i="22"/>
  <c r="Q14" i="22"/>
  <c r="O14" i="22"/>
  <c r="M14" i="22"/>
  <c r="K14" i="22"/>
  <c r="I14" i="22"/>
  <c r="G14" i="22"/>
  <c r="E14" i="22"/>
  <c r="W13" i="22"/>
  <c r="U13" i="22"/>
  <c r="S13" i="22"/>
  <c r="Q13" i="22"/>
  <c r="O13" i="22"/>
  <c r="M13" i="22"/>
  <c r="K13" i="22"/>
  <c r="I13" i="22"/>
  <c r="G13" i="22"/>
  <c r="E13" i="22"/>
  <c r="W12" i="22"/>
  <c r="U12" i="22"/>
  <c r="S12" i="22"/>
  <c r="Q12" i="22"/>
  <c r="O12" i="22"/>
  <c r="M12" i="22"/>
  <c r="K12" i="22"/>
  <c r="I12" i="22"/>
  <c r="G12" i="22"/>
  <c r="E12" i="22"/>
  <c r="W11" i="22"/>
  <c r="U11" i="22"/>
  <c r="S11" i="22"/>
  <c r="Q11" i="22"/>
  <c r="O11" i="22"/>
  <c r="M11" i="22"/>
  <c r="K11" i="22"/>
  <c r="I11" i="22"/>
  <c r="G11" i="22"/>
  <c r="E11" i="22"/>
  <c r="W10" i="22"/>
  <c r="U10" i="22"/>
  <c r="S10" i="22"/>
  <c r="Q10" i="22"/>
  <c r="O10" i="22"/>
  <c r="M10" i="22"/>
  <c r="K10" i="22"/>
  <c r="I10" i="22"/>
  <c r="G10" i="22"/>
  <c r="E10" i="22"/>
  <c r="W9" i="22"/>
  <c r="U9" i="22"/>
  <c r="S9" i="22"/>
  <c r="Q9" i="22"/>
  <c r="O9" i="22"/>
  <c r="M9" i="22"/>
  <c r="K9" i="22"/>
  <c r="I9" i="22"/>
  <c r="G9" i="22"/>
  <c r="E9" i="22"/>
  <c r="V8" i="22"/>
  <c r="W8" i="22" s="1"/>
  <c r="U8" i="22"/>
  <c r="T8" i="22"/>
  <c r="R8" i="22"/>
  <c r="S8" i="22" s="1"/>
  <c r="Q8" i="22"/>
  <c r="P8" i="22"/>
  <c r="N8" i="22"/>
  <c r="O8" i="22" s="1"/>
  <c r="M8" i="22"/>
  <c r="L8" i="22"/>
  <c r="J8" i="22"/>
  <c r="K8" i="22" s="1"/>
  <c r="I8" i="22"/>
  <c r="H8" i="22"/>
  <c r="F8" i="22"/>
  <c r="F7" i="22" s="1"/>
  <c r="G7" i="22" s="1"/>
  <c r="E8" i="22"/>
  <c r="D8" i="22"/>
  <c r="V7" i="22"/>
  <c r="W7" i="22" s="1"/>
  <c r="R7" i="22"/>
  <c r="S7" i="22" s="1"/>
  <c r="J7" i="22"/>
  <c r="K7" i="22" s="1"/>
  <c r="W100" i="21"/>
  <c r="U100" i="21"/>
  <c r="S100" i="21"/>
  <c r="Q100" i="21"/>
  <c r="O100" i="21"/>
  <c r="M100" i="21"/>
  <c r="K100" i="21"/>
  <c r="I100" i="21"/>
  <c r="G100" i="21"/>
  <c r="E100" i="21"/>
  <c r="W99" i="21"/>
  <c r="S99" i="21"/>
  <c r="Q99" i="21"/>
  <c r="O99" i="21"/>
  <c r="M99" i="21"/>
  <c r="K99" i="21"/>
  <c r="I99" i="21"/>
  <c r="G99" i="21"/>
  <c r="E99" i="21"/>
  <c r="W98" i="21"/>
  <c r="U98" i="21"/>
  <c r="S98" i="21"/>
  <c r="Q98" i="21"/>
  <c r="O98" i="21"/>
  <c r="M98" i="21"/>
  <c r="K98" i="21"/>
  <c r="I98" i="21"/>
  <c r="G98" i="21"/>
  <c r="E98" i="21"/>
  <c r="W97" i="21"/>
  <c r="S97" i="21"/>
  <c r="Q97" i="21"/>
  <c r="O97" i="21"/>
  <c r="M97" i="21"/>
  <c r="K97" i="21"/>
  <c r="I97" i="21"/>
  <c r="G97" i="21"/>
  <c r="E97" i="21"/>
  <c r="W96" i="21"/>
  <c r="U96" i="21"/>
  <c r="S96" i="21"/>
  <c r="Q96" i="21"/>
  <c r="O96" i="21"/>
  <c r="M96" i="21"/>
  <c r="K96" i="21"/>
  <c r="I96" i="21"/>
  <c r="G96" i="21"/>
  <c r="E96" i="21"/>
  <c r="W95" i="21"/>
  <c r="S95" i="21"/>
  <c r="Q95" i="21"/>
  <c r="O95" i="21"/>
  <c r="M95" i="21"/>
  <c r="K95" i="21"/>
  <c r="I95" i="21"/>
  <c r="G95" i="21"/>
  <c r="E95" i="21"/>
  <c r="W94" i="21"/>
  <c r="U94" i="21"/>
  <c r="S94" i="21"/>
  <c r="Q94" i="21"/>
  <c r="O94" i="21"/>
  <c r="M94" i="21"/>
  <c r="K94" i="21"/>
  <c r="I94" i="21"/>
  <c r="G94" i="21"/>
  <c r="E94" i="21"/>
  <c r="W93" i="21"/>
  <c r="S93" i="21"/>
  <c r="Q93" i="21"/>
  <c r="O93" i="21"/>
  <c r="M93" i="21"/>
  <c r="K93" i="21"/>
  <c r="I93" i="21"/>
  <c r="G93" i="21"/>
  <c r="E93" i="21"/>
  <c r="W92" i="21"/>
  <c r="U92" i="21"/>
  <c r="S92" i="21"/>
  <c r="Q92" i="21"/>
  <c r="O92" i="21"/>
  <c r="M92" i="21"/>
  <c r="K92" i="21"/>
  <c r="I92" i="21"/>
  <c r="G92" i="21"/>
  <c r="E92" i="21"/>
  <c r="W91" i="21"/>
  <c r="S91" i="21"/>
  <c r="Q91" i="21"/>
  <c r="O91" i="21"/>
  <c r="M91" i="21"/>
  <c r="K91" i="21"/>
  <c r="I91" i="21"/>
  <c r="G91" i="21"/>
  <c r="E91" i="21"/>
  <c r="W90" i="21"/>
  <c r="U90" i="21"/>
  <c r="S90" i="21"/>
  <c r="Q90" i="21"/>
  <c r="O90" i="21"/>
  <c r="M90" i="21"/>
  <c r="K90" i="21"/>
  <c r="I90" i="21"/>
  <c r="G90" i="21"/>
  <c r="E90" i="21"/>
  <c r="W89" i="21"/>
  <c r="V89" i="21"/>
  <c r="U89" i="21"/>
  <c r="T89" i="21"/>
  <c r="S89" i="21"/>
  <c r="R89" i="21"/>
  <c r="Q89" i="21"/>
  <c r="P89" i="21"/>
  <c r="O89" i="21"/>
  <c r="N89" i="21"/>
  <c r="M89" i="21"/>
  <c r="L89" i="21"/>
  <c r="K89" i="21"/>
  <c r="J89" i="21"/>
  <c r="I89" i="21"/>
  <c r="H89" i="21"/>
  <c r="G89" i="21"/>
  <c r="F89" i="21"/>
  <c r="E89" i="21"/>
  <c r="D89" i="21"/>
  <c r="W88" i="21"/>
  <c r="U88" i="21"/>
  <c r="S88" i="21"/>
  <c r="Q88" i="21"/>
  <c r="O88" i="21"/>
  <c r="M88" i="21"/>
  <c r="K88" i="21"/>
  <c r="I88" i="21"/>
  <c r="G88" i="21"/>
  <c r="E88" i="21"/>
  <c r="W87" i="21"/>
  <c r="U87" i="21"/>
  <c r="S87" i="21"/>
  <c r="Q87" i="21"/>
  <c r="O87" i="21"/>
  <c r="M87" i="21"/>
  <c r="K87" i="21"/>
  <c r="I87" i="21"/>
  <c r="G87" i="21"/>
  <c r="E87" i="21"/>
  <c r="W86" i="21"/>
  <c r="U86" i="21"/>
  <c r="S86" i="21"/>
  <c r="Q86" i="21"/>
  <c r="O86" i="21"/>
  <c r="M86" i="21"/>
  <c r="K86" i="21"/>
  <c r="I86" i="21"/>
  <c r="G86" i="21"/>
  <c r="E86" i="21"/>
  <c r="W85" i="21"/>
  <c r="U85" i="21"/>
  <c r="S85" i="21"/>
  <c r="Q85" i="21"/>
  <c r="O85" i="21"/>
  <c r="M85" i="21"/>
  <c r="K85" i="21"/>
  <c r="I85" i="21"/>
  <c r="G85" i="21"/>
  <c r="E85" i="21"/>
  <c r="W84" i="21"/>
  <c r="U84" i="21"/>
  <c r="S84" i="21"/>
  <c r="Q84" i="21"/>
  <c r="O84" i="21"/>
  <c r="M84" i="21"/>
  <c r="K84" i="21"/>
  <c r="I84" i="21"/>
  <c r="G84" i="21"/>
  <c r="E84" i="21"/>
  <c r="W83" i="21"/>
  <c r="U83" i="21"/>
  <c r="S83" i="21"/>
  <c r="Q83" i="21"/>
  <c r="O83" i="21"/>
  <c r="M83" i="21"/>
  <c r="K83" i="21"/>
  <c r="I83" i="21"/>
  <c r="G83" i="21"/>
  <c r="E83" i="21"/>
  <c r="W82" i="21"/>
  <c r="U82" i="21"/>
  <c r="S82" i="21"/>
  <c r="Q82" i="21"/>
  <c r="O82" i="21"/>
  <c r="M82" i="21"/>
  <c r="K82" i="21"/>
  <c r="I82" i="21"/>
  <c r="G82" i="21"/>
  <c r="E82" i="21"/>
  <c r="W81" i="21"/>
  <c r="U81" i="21"/>
  <c r="S81" i="21"/>
  <c r="Q81" i="21"/>
  <c r="O81" i="21"/>
  <c r="M81" i="21"/>
  <c r="K81" i="21"/>
  <c r="I81" i="21"/>
  <c r="G81" i="21"/>
  <c r="E81" i="21"/>
  <c r="W80" i="21"/>
  <c r="U80" i="21"/>
  <c r="S80" i="21"/>
  <c r="Q80" i="21"/>
  <c r="O80" i="21"/>
  <c r="M80" i="21"/>
  <c r="K80" i="21"/>
  <c r="I80" i="21"/>
  <c r="G80" i="21"/>
  <c r="E80" i="21"/>
  <c r="W79" i="21"/>
  <c r="U79" i="21"/>
  <c r="S79" i="21"/>
  <c r="Q79" i="21"/>
  <c r="O79" i="21"/>
  <c r="M79" i="21"/>
  <c r="K79" i="21"/>
  <c r="I79" i="21"/>
  <c r="G79" i="21"/>
  <c r="E79" i="21"/>
  <c r="W78" i="21"/>
  <c r="V78" i="21"/>
  <c r="U78" i="21"/>
  <c r="T78" i="21"/>
  <c r="S78" i="21"/>
  <c r="R78" i="21"/>
  <c r="Q78" i="21"/>
  <c r="P78" i="21"/>
  <c r="O78" i="21"/>
  <c r="N78" i="21"/>
  <c r="M78" i="21"/>
  <c r="L78" i="21"/>
  <c r="K78" i="21"/>
  <c r="J78" i="21"/>
  <c r="I78" i="21"/>
  <c r="H78" i="21"/>
  <c r="G78" i="21"/>
  <c r="F78" i="21"/>
  <c r="E78" i="21"/>
  <c r="D78" i="21"/>
  <c r="W77" i="21"/>
  <c r="S77" i="21"/>
  <c r="Q77" i="21"/>
  <c r="O77" i="21"/>
  <c r="M77" i="21"/>
  <c r="K77" i="21"/>
  <c r="I77" i="21"/>
  <c r="G77" i="21"/>
  <c r="E77" i="21"/>
  <c r="W76" i="21"/>
  <c r="U76" i="21"/>
  <c r="S76" i="21"/>
  <c r="Q76" i="21"/>
  <c r="O76" i="21"/>
  <c r="M76" i="21"/>
  <c r="K76" i="21"/>
  <c r="I76" i="21"/>
  <c r="G76" i="21"/>
  <c r="E76" i="21"/>
  <c r="W75" i="21"/>
  <c r="S75" i="21"/>
  <c r="Q75" i="21"/>
  <c r="O75" i="21"/>
  <c r="M75" i="21"/>
  <c r="K75" i="21"/>
  <c r="I75" i="21"/>
  <c r="G75" i="21"/>
  <c r="E75" i="21"/>
  <c r="W74" i="21"/>
  <c r="U74" i="21"/>
  <c r="S74" i="21"/>
  <c r="Q74" i="21"/>
  <c r="O74" i="21"/>
  <c r="M74" i="21"/>
  <c r="K74" i="21"/>
  <c r="I74" i="21"/>
  <c r="G74" i="21"/>
  <c r="E74" i="21"/>
  <c r="W73" i="21"/>
  <c r="S73" i="21"/>
  <c r="Q73" i="21"/>
  <c r="O73" i="21"/>
  <c r="M73" i="21"/>
  <c r="K73" i="21"/>
  <c r="I73" i="21"/>
  <c r="G73" i="21"/>
  <c r="E73" i="21"/>
  <c r="W72" i="21"/>
  <c r="U72" i="21"/>
  <c r="S72" i="21"/>
  <c r="Q72" i="21"/>
  <c r="O72" i="21"/>
  <c r="M72" i="21"/>
  <c r="K72" i="21"/>
  <c r="I72" i="21"/>
  <c r="G72" i="21"/>
  <c r="E72" i="21"/>
  <c r="W71" i="21"/>
  <c r="V71" i="21"/>
  <c r="T71" i="21"/>
  <c r="U71" i="21" s="1"/>
  <c r="S71" i="21"/>
  <c r="R71" i="21"/>
  <c r="P71" i="21"/>
  <c r="Q71" i="21" s="1"/>
  <c r="O71" i="21"/>
  <c r="N71" i="21"/>
  <c r="L71" i="21"/>
  <c r="K71" i="21"/>
  <c r="J71" i="21"/>
  <c r="H71" i="21"/>
  <c r="I71" i="21" s="1"/>
  <c r="G71" i="21"/>
  <c r="F71" i="21"/>
  <c r="D71" i="21"/>
  <c r="E71" i="21" s="1"/>
  <c r="W70" i="21"/>
  <c r="U70" i="21"/>
  <c r="S70" i="21"/>
  <c r="Q70" i="21"/>
  <c r="O70" i="21"/>
  <c r="M70" i="21"/>
  <c r="K70" i="21"/>
  <c r="I70" i="21"/>
  <c r="G70" i="21"/>
  <c r="E70" i="21"/>
  <c r="W69" i="21"/>
  <c r="U69" i="21"/>
  <c r="S69" i="21"/>
  <c r="Q69" i="21"/>
  <c r="O69" i="21"/>
  <c r="M69" i="21"/>
  <c r="K69" i="21"/>
  <c r="I69" i="21"/>
  <c r="G69" i="21"/>
  <c r="E69" i="21"/>
  <c r="W68" i="21"/>
  <c r="U68" i="21"/>
  <c r="S68" i="21"/>
  <c r="Q68" i="21"/>
  <c r="O68" i="21"/>
  <c r="M68" i="21"/>
  <c r="K68" i="21"/>
  <c r="I68" i="21"/>
  <c r="G68" i="21"/>
  <c r="E68" i="21"/>
  <c r="W67" i="21"/>
  <c r="U67" i="21"/>
  <c r="S67" i="21"/>
  <c r="Q67" i="21"/>
  <c r="O67" i="21"/>
  <c r="M67" i="21"/>
  <c r="K67" i="21"/>
  <c r="I67" i="21"/>
  <c r="G67" i="21"/>
  <c r="E67" i="21"/>
  <c r="W66" i="21"/>
  <c r="U66" i="21"/>
  <c r="S66" i="21"/>
  <c r="Q66" i="21"/>
  <c r="O66" i="21"/>
  <c r="M66" i="21"/>
  <c r="K66" i="21"/>
  <c r="I66" i="21"/>
  <c r="G66" i="21"/>
  <c r="E66" i="21"/>
  <c r="W65" i="21"/>
  <c r="U65" i="21"/>
  <c r="S65" i="21"/>
  <c r="Q65" i="21"/>
  <c r="O65" i="21"/>
  <c r="M65" i="21"/>
  <c r="K65" i="21"/>
  <c r="I65" i="21"/>
  <c r="G65" i="21"/>
  <c r="E65" i="21"/>
  <c r="W64" i="21"/>
  <c r="U64" i="21"/>
  <c r="S64" i="21"/>
  <c r="Q64" i="21"/>
  <c r="O64" i="21"/>
  <c r="M64" i="21"/>
  <c r="K64" i="21"/>
  <c r="I64" i="21"/>
  <c r="G64" i="21"/>
  <c r="E64" i="21"/>
  <c r="W63" i="21"/>
  <c r="U63" i="21"/>
  <c r="S63" i="21"/>
  <c r="Q63" i="21"/>
  <c r="O63" i="21"/>
  <c r="M63" i="21"/>
  <c r="K63" i="21"/>
  <c r="I63" i="21"/>
  <c r="G63" i="21"/>
  <c r="E63" i="21"/>
  <c r="W62" i="21"/>
  <c r="U62" i="21"/>
  <c r="S62" i="21"/>
  <c r="Q62" i="21"/>
  <c r="O62" i="21"/>
  <c r="M62" i="21"/>
  <c r="K62" i="21"/>
  <c r="I62" i="21"/>
  <c r="G62" i="21"/>
  <c r="E62" i="21"/>
  <c r="W61" i="21"/>
  <c r="U61" i="21"/>
  <c r="S61" i="21"/>
  <c r="Q61" i="21"/>
  <c r="O61" i="21"/>
  <c r="M61" i="21"/>
  <c r="K61" i="21"/>
  <c r="I61" i="21"/>
  <c r="G61" i="21"/>
  <c r="E61" i="21"/>
  <c r="W60" i="21"/>
  <c r="U60" i="21"/>
  <c r="S60" i="21"/>
  <c r="Q60" i="21"/>
  <c r="O60" i="21"/>
  <c r="M60" i="21"/>
  <c r="K60" i="21"/>
  <c r="I60" i="21"/>
  <c r="G60" i="21"/>
  <c r="E60" i="21"/>
  <c r="W59" i="21"/>
  <c r="U59" i="21"/>
  <c r="S59" i="21"/>
  <c r="Q59" i="21"/>
  <c r="O59" i="21"/>
  <c r="M59" i="21"/>
  <c r="K59" i="21"/>
  <c r="I59" i="21"/>
  <c r="G59" i="21"/>
  <c r="E59" i="21"/>
  <c r="W58" i="21"/>
  <c r="U58" i="21"/>
  <c r="S58" i="21"/>
  <c r="Q58" i="21"/>
  <c r="O58" i="21"/>
  <c r="M58" i="21"/>
  <c r="K58" i="21"/>
  <c r="I58" i="21"/>
  <c r="G58" i="21"/>
  <c r="E58" i="21"/>
  <c r="W57" i="21"/>
  <c r="U57" i="21"/>
  <c r="S57" i="21"/>
  <c r="Q57" i="21"/>
  <c r="O57" i="21"/>
  <c r="M57" i="21"/>
  <c r="K57" i="21"/>
  <c r="I57" i="21"/>
  <c r="G57" i="21"/>
  <c r="E57" i="21"/>
  <c r="W56" i="21"/>
  <c r="V56" i="21"/>
  <c r="T56" i="21"/>
  <c r="U56" i="21" s="1"/>
  <c r="S56" i="21"/>
  <c r="R56" i="21"/>
  <c r="P56" i="21"/>
  <c r="O56" i="21"/>
  <c r="N56" i="21"/>
  <c r="L56" i="21"/>
  <c r="M56" i="21" s="1"/>
  <c r="K56" i="21"/>
  <c r="J56" i="21"/>
  <c r="H56" i="21"/>
  <c r="G56" i="21"/>
  <c r="F56" i="21"/>
  <c r="D56" i="21"/>
  <c r="E56" i="21" s="1"/>
  <c r="W55" i="21"/>
  <c r="S55" i="21"/>
  <c r="Q55" i="21"/>
  <c r="O55" i="21"/>
  <c r="M55" i="21"/>
  <c r="K55" i="21"/>
  <c r="I55" i="21"/>
  <c r="G55" i="21"/>
  <c r="E55" i="21"/>
  <c r="W54" i="21"/>
  <c r="U54" i="21"/>
  <c r="S54" i="21"/>
  <c r="Q54" i="21"/>
  <c r="O54" i="21"/>
  <c r="M54" i="21"/>
  <c r="K54" i="21"/>
  <c r="I54" i="21"/>
  <c r="G54" i="21"/>
  <c r="E54" i="21"/>
  <c r="W53" i="21"/>
  <c r="S53" i="21"/>
  <c r="Q53" i="21"/>
  <c r="O53" i="21"/>
  <c r="M53" i="21"/>
  <c r="K53" i="21"/>
  <c r="I53" i="21"/>
  <c r="G53" i="21"/>
  <c r="E53" i="21"/>
  <c r="W52" i="21"/>
  <c r="U52" i="21"/>
  <c r="S52" i="21"/>
  <c r="Q52" i="21"/>
  <c r="O52" i="21"/>
  <c r="M52" i="21"/>
  <c r="K52" i="21"/>
  <c r="I52" i="21"/>
  <c r="G52" i="21"/>
  <c r="E52" i="21"/>
  <c r="W51" i="21"/>
  <c r="S51" i="21"/>
  <c r="Q51" i="21"/>
  <c r="O51" i="21"/>
  <c r="M51" i="21"/>
  <c r="K51" i="21"/>
  <c r="I51" i="21"/>
  <c r="G51" i="21"/>
  <c r="E51" i="21"/>
  <c r="W50" i="21"/>
  <c r="U50" i="21"/>
  <c r="S50" i="21"/>
  <c r="Q50" i="21"/>
  <c r="O50" i="21"/>
  <c r="M50" i="21"/>
  <c r="K50" i="21"/>
  <c r="I50" i="21"/>
  <c r="G50" i="21"/>
  <c r="E50" i="21"/>
  <c r="W49" i="21"/>
  <c r="S49" i="21"/>
  <c r="Q49" i="21"/>
  <c r="O49" i="21"/>
  <c r="M49" i="21"/>
  <c r="K49" i="21"/>
  <c r="I49" i="21"/>
  <c r="G49" i="21"/>
  <c r="E49" i="21"/>
  <c r="V48" i="21"/>
  <c r="W48" i="21" s="1"/>
  <c r="U48" i="21"/>
  <c r="T48" i="21"/>
  <c r="R48" i="21"/>
  <c r="S48" i="21" s="1"/>
  <c r="Q48" i="21"/>
  <c r="P48" i="21"/>
  <c r="N48" i="21"/>
  <c r="O48" i="21" s="1"/>
  <c r="M48" i="21"/>
  <c r="L48" i="21"/>
  <c r="J48" i="21"/>
  <c r="K48" i="21" s="1"/>
  <c r="I48" i="21"/>
  <c r="H48" i="21"/>
  <c r="F48" i="21"/>
  <c r="G48" i="21" s="1"/>
  <c r="E48" i="21"/>
  <c r="D48" i="21"/>
  <c r="W47" i="21"/>
  <c r="U47" i="21"/>
  <c r="S47" i="21"/>
  <c r="Q47" i="21"/>
  <c r="O47" i="21"/>
  <c r="M47" i="21"/>
  <c r="K47" i="21"/>
  <c r="I47" i="21"/>
  <c r="G47" i="21"/>
  <c r="E47" i="21"/>
  <c r="W46" i="21"/>
  <c r="U46" i="21"/>
  <c r="S46" i="21"/>
  <c r="Q46" i="21"/>
  <c r="O46" i="21"/>
  <c r="M46" i="21"/>
  <c r="K46" i="21"/>
  <c r="I46" i="21"/>
  <c r="G46" i="21"/>
  <c r="E46" i="21"/>
  <c r="W45" i="21"/>
  <c r="U45" i="21"/>
  <c r="S45" i="21"/>
  <c r="Q45" i="21"/>
  <c r="O45" i="21"/>
  <c r="M45" i="21"/>
  <c r="K45" i="21"/>
  <c r="I45" i="21"/>
  <c r="G45" i="21"/>
  <c r="E45" i="21"/>
  <c r="W44" i="21"/>
  <c r="U44" i="21"/>
  <c r="S44" i="21"/>
  <c r="Q44" i="21"/>
  <c r="O44" i="21"/>
  <c r="M44" i="21"/>
  <c r="K44" i="21"/>
  <c r="I44" i="21"/>
  <c r="G44" i="21"/>
  <c r="E44" i="21"/>
  <c r="W43" i="21"/>
  <c r="U43" i="21"/>
  <c r="S43" i="21"/>
  <c r="Q43" i="21"/>
  <c r="O43" i="21"/>
  <c r="M43" i="21"/>
  <c r="K43" i="21"/>
  <c r="I43" i="21"/>
  <c r="G43" i="21"/>
  <c r="E43" i="21"/>
  <c r="W42" i="21"/>
  <c r="U42" i="21"/>
  <c r="S42" i="21"/>
  <c r="Q42" i="21"/>
  <c r="O42" i="21"/>
  <c r="M42" i="21"/>
  <c r="K42" i="21"/>
  <c r="I42" i="21"/>
  <c r="G42" i="21"/>
  <c r="E42" i="21"/>
  <c r="W41" i="21"/>
  <c r="U41" i="21"/>
  <c r="S41" i="21"/>
  <c r="Q41" i="21"/>
  <c r="O41" i="21"/>
  <c r="M41" i="21"/>
  <c r="K41" i="21"/>
  <c r="I41" i="21"/>
  <c r="G41" i="21"/>
  <c r="E41" i="21"/>
  <c r="W40" i="21"/>
  <c r="U40" i="21"/>
  <c r="S40" i="21"/>
  <c r="Q40" i="21"/>
  <c r="O40" i="21"/>
  <c r="M40" i="21"/>
  <c r="K40" i="21"/>
  <c r="I40" i="21"/>
  <c r="G40" i="21"/>
  <c r="E40" i="21"/>
  <c r="V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W38" i="21"/>
  <c r="U38" i="21"/>
  <c r="S38" i="21"/>
  <c r="Q38" i="21"/>
  <c r="O38" i="21"/>
  <c r="M38" i="21"/>
  <c r="K38" i="21"/>
  <c r="I38" i="21"/>
  <c r="G38" i="21"/>
  <c r="E38" i="21"/>
  <c r="W37" i="21"/>
  <c r="U37" i="21"/>
  <c r="S37" i="21"/>
  <c r="Q37" i="21"/>
  <c r="O37" i="21"/>
  <c r="M37" i="21"/>
  <c r="K37" i="21"/>
  <c r="I37" i="21"/>
  <c r="G37" i="21"/>
  <c r="E37" i="21"/>
  <c r="W36" i="21"/>
  <c r="U36" i="21"/>
  <c r="S36" i="21"/>
  <c r="Q36" i="21"/>
  <c r="O36" i="21"/>
  <c r="M36" i="21"/>
  <c r="K36" i="21"/>
  <c r="I36" i="21"/>
  <c r="G36" i="21"/>
  <c r="E36" i="21"/>
  <c r="W35" i="21"/>
  <c r="U35" i="21"/>
  <c r="S35" i="21"/>
  <c r="Q35" i="21"/>
  <c r="O35" i="21"/>
  <c r="M35" i="21"/>
  <c r="K35" i="21"/>
  <c r="I35" i="21"/>
  <c r="G35" i="21"/>
  <c r="E35" i="21"/>
  <c r="W34" i="21"/>
  <c r="U34" i="21"/>
  <c r="S34" i="21"/>
  <c r="Q34" i="21"/>
  <c r="O34" i="21"/>
  <c r="M34" i="21"/>
  <c r="K34" i="21"/>
  <c r="I34" i="21"/>
  <c r="G34" i="21"/>
  <c r="E34" i="21"/>
  <c r="W33" i="21"/>
  <c r="U33" i="21"/>
  <c r="S33" i="21"/>
  <c r="Q33" i="21"/>
  <c r="O33" i="21"/>
  <c r="M33" i="21"/>
  <c r="K33" i="21"/>
  <c r="I33" i="21"/>
  <c r="G33" i="21"/>
  <c r="E33" i="21"/>
  <c r="W32" i="21"/>
  <c r="U32" i="21"/>
  <c r="S32" i="21"/>
  <c r="Q32" i="21"/>
  <c r="O32" i="21"/>
  <c r="M32" i="21"/>
  <c r="K32" i="21"/>
  <c r="I32" i="21"/>
  <c r="G32" i="21"/>
  <c r="E32" i="21"/>
  <c r="W31" i="21"/>
  <c r="U31" i="21"/>
  <c r="S31" i="21"/>
  <c r="Q31" i="21"/>
  <c r="O31" i="21"/>
  <c r="M31" i="21"/>
  <c r="K31" i="21"/>
  <c r="I31" i="21"/>
  <c r="G31" i="21"/>
  <c r="E31" i="21"/>
  <c r="W30" i="21"/>
  <c r="U30" i="21"/>
  <c r="S30" i="21"/>
  <c r="Q30" i="21"/>
  <c r="O30" i="21"/>
  <c r="M30" i="21"/>
  <c r="K30" i="21"/>
  <c r="I30" i="21"/>
  <c r="G30" i="21"/>
  <c r="E30" i="21"/>
  <c r="W29" i="21"/>
  <c r="U29" i="21"/>
  <c r="S29" i="21"/>
  <c r="Q29" i="21"/>
  <c r="O29" i="21"/>
  <c r="M29" i="21"/>
  <c r="K29" i="21"/>
  <c r="I29" i="21"/>
  <c r="G29" i="21"/>
  <c r="E29" i="21"/>
  <c r="W28" i="21"/>
  <c r="U28" i="21"/>
  <c r="S28" i="21"/>
  <c r="Q28" i="21"/>
  <c r="O28" i="21"/>
  <c r="M28" i="21"/>
  <c r="K28" i="21"/>
  <c r="I28" i="21"/>
  <c r="G28" i="21"/>
  <c r="E28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W26" i="21"/>
  <c r="U26" i="21"/>
  <c r="S26" i="21"/>
  <c r="Q26" i="21"/>
  <c r="O26" i="21"/>
  <c r="M26" i="21"/>
  <c r="K26" i="21"/>
  <c r="I26" i="21"/>
  <c r="G26" i="21"/>
  <c r="E26" i="21"/>
  <c r="W25" i="21"/>
  <c r="U25" i="21"/>
  <c r="S25" i="21"/>
  <c r="Q25" i="21"/>
  <c r="O25" i="21"/>
  <c r="M25" i="21"/>
  <c r="K25" i="21"/>
  <c r="I25" i="21"/>
  <c r="G25" i="21"/>
  <c r="E25" i="21"/>
  <c r="W24" i="21"/>
  <c r="U24" i="21"/>
  <c r="S24" i="21"/>
  <c r="Q24" i="21"/>
  <c r="O24" i="21"/>
  <c r="M24" i="21"/>
  <c r="K24" i="21"/>
  <c r="I24" i="21"/>
  <c r="G24" i="21"/>
  <c r="E24" i="21"/>
  <c r="W23" i="21"/>
  <c r="U23" i="21"/>
  <c r="S23" i="21"/>
  <c r="Q23" i="21"/>
  <c r="O23" i="21"/>
  <c r="M23" i="21"/>
  <c r="K23" i="21"/>
  <c r="I23" i="21"/>
  <c r="G23" i="21"/>
  <c r="E23" i="21"/>
  <c r="W22" i="21"/>
  <c r="U22" i="21"/>
  <c r="S22" i="21"/>
  <c r="Q22" i="21"/>
  <c r="O22" i="21"/>
  <c r="M22" i="21"/>
  <c r="K22" i="21"/>
  <c r="I22" i="21"/>
  <c r="G22" i="21"/>
  <c r="E22" i="21"/>
  <c r="W21" i="21"/>
  <c r="U21" i="21"/>
  <c r="S21" i="21"/>
  <c r="Q21" i="21"/>
  <c r="O21" i="21"/>
  <c r="M21" i="21"/>
  <c r="K21" i="21"/>
  <c r="I21" i="21"/>
  <c r="G21" i="21"/>
  <c r="E21" i="21"/>
  <c r="W20" i="21"/>
  <c r="U20" i="21"/>
  <c r="S20" i="21"/>
  <c r="Q20" i="21"/>
  <c r="O20" i="21"/>
  <c r="M20" i="21"/>
  <c r="K20" i="21"/>
  <c r="I20" i="21"/>
  <c r="G20" i="21"/>
  <c r="E20" i="21"/>
  <c r="W19" i="21"/>
  <c r="U19" i="21"/>
  <c r="S19" i="21"/>
  <c r="Q19" i="21"/>
  <c r="O19" i="21"/>
  <c r="M19" i="21"/>
  <c r="K19" i="21"/>
  <c r="I19" i="21"/>
  <c r="G19" i="21"/>
  <c r="E19" i="21"/>
  <c r="W18" i="21"/>
  <c r="U18" i="21"/>
  <c r="S18" i="21"/>
  <c r="Q18" i="21"/>
  <c r="O18" i="21"/>
  <c r="M18" i="21"/>
  <c r="K18" i="21"/>
  <c r="I18" i="21"/>
  <c r="G18" i="21"/>
  <c r="E18" i="21"/>
  <c r="W17" i="21"/>
  <c r="U17" i="21"/>
  <c r="S17" i="21"/>
  <c r="Q17" i="21"/>
  <c r="O17" i="21"/>
  <c r="M17" i="21"/>
  <c r="K17" i="21"/>
  <c r="I17" i="21"/>
  <c r="G17" i="21"/>
  <c r="E17" i="21"/>
  <c r="W16" i="21"/>
  <c r="U16" i="21"/>
  <c r="S16" i="21"/>
  <c r="Q16" i="21"/>
  <c r="O16" i="21"/>
  <c r="M16" i="21"/>
  <c r="K16" i="21"/>
  <c r="I16" i="21"/>
  <c r="G16" i="21"/>
  <c r="E16" i="21"/>
  <c r="W15" i="21"/>
  <c r="U15" i="21"/>
  <c r="S15" i="21"/>
  <c r="Q15" i="21"/>
  <c r="O15" i="21"/>
  <c r="M15" i="21"/>
  <c r="K15" i="21"/>
  <c r="I15" i="21"/>
  <c r="G15" i="21"/>
  <c r="E15" i="21"/>
  <c r="W14" i="21"/>
  <c r="U14" i="21"/>
  <c r="S14" i="21"/>
  <c r="Q14" i="21"/>
  <c r="O14" i="21"/>
  <c r="M14" i="21"/>
  <c r="K14" i="21"/>
  <c r="I14" i="21"/>
  <c r="G14" i="21"/>
  <c r="E14" i="21"/>
  <c r="W13" i="21"/>
  <c r="U13" i="21"/>
  <c r="S13" i="21"/>
  <c r="Q13" i="21"/>
  <c r="O13" i="21"/>
  <c r="M13" i="21"/>
  <c r="K13" i="21"/>
  <c r="I13" i="21"/>
  <c r="G13" i="21"/>
  <c r="E13" i="21"/>
  <c r="W12" i="21"/>
  <c r="U12" i="21"/>
  <c r="S12" i="21"/>
  <c r="Q12" i="21"/>
  <c r="O12" i="21"/>
  <c r="M12" i="21"/>
  <c r="K12" i="21"/>
  <c r="I12" i="21"/>
  <c r="G12" i="21"/>
  <c r="E12" i="21"/>
  <c r="W11" i="21"/>
  <c r="U11" i="21"/>
  <c r="S11" i="21"/>
  <c r="Q11" i="21"/>
  <c r="O11" i="21"/>
  <c r="M11" i="21"/>
  <c r="K11" i="21"/>
  <c r="I11" i="21"/>
  <c r="G11" i="21"/>
  <c r="E11" i="21"/>
  <c r="W10" i="21"/>
  <c r="U10" i="21"/>
  <c r="S10" i="21"/>
  <c r="Q10" i="21"/>
  <c r="O10" i="21"/>
  <c r="M10" i="21"/>
  <c r="K10" i="21"/>
  <c r="I10" i="21"/>
  <c r="G10" i="21"/>
  <c r="E10" i="21"/>
  <c r="W9" i="21"/>
  <c r="U9" i="21"/>
  <c r="S9" i="21"/>
  <c r="Q9" i="21"/>
  <c r="O9" i="21"/>
  <c r="M9" i="21"/>
  <c r="K9" i="21"/>
  <c r="I9" i="21"/>
  <c r="G9" i="21"/>
  <c r="E9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T7" i="21"/>
  <c r="U7" i="21" s="1"/>
  <c r="D7" i="21"/>
  <c r="E7" i="21" s="1"/>
  <c r="W100" i="20"/>
  <c r="U100" i="20"/>
  <c r="S100" i="20"/>
  <c r="Q100" i="20"/>
  <c r="O100" i="20"/>
  <c r="M100" i="20"/>
  <c r="K100" i="20"/>
  <c r="I100" i="20"/>
  <c r="G100" i="20"/>
  <c r="E100" i="20"/>
  <c r="W99" i="20"/>
  <c r="U99" i="20"/>
  <c r="S99" i="20"/>
  <c r="Q99" i="20"/>
  <c r="O99" i="20"/>
  <c r="M99" i="20"/>
  <c r="K99" i="20"/>
  <c r="I99" i="20"/>
  <c r="G99" i="20"/>
  <c r="E99" i="20"/>
  <c r="W98" i="20"/>
  <c r="U98" i="20"/>
  <c r="S98" i="20"/>
  <c r="Q98" i="20"/>
  <c r="O98" i="20"/>
  <c r="M98" i="20"/>
  <c r="K98" i="20"/>
  <c r="I98" i="20"/>
  <c r="G98" i="20"/>
  <c r="E98" i="20"/>
  <c r="W97" i="20"/>
  <c r="U97" i="20"/>
  <c r="S97" i="20"/>
  <c r="Q97" i="20"/>
  <c r="O97" i="20"/>
  <c r="M97" i="20"/>
  <c r="K97" i="20"/>
  <c r="I97" i="20"/>
  <c r="G97" i="20"/>
  <c r="E97" i="20"/>
  <c r="W96" i="20"/>
  <c r="U96" i="20"/>
  <c r="S96" i="20"/>
  <c r="Q96" i="20"/>
  <c r="O96" i="20"/>
  <c r="M96" i="20"/>
  <c r="K96" i="20"/>
  <c r="I96" i="20"/>
  <c r="G96" i="20"/>
  <c r="E96" i="20"/>
  <c r="W95" i="20"/>
  <c r="U95" i="20"/>
  <c r="S95" i="20"/>
  <c r="Q95" i="20"/>
  <c r="O95" i="20"/>
  <c r="M95" i="20"/>
  <c r="K95" i="20"/>
  <c r="I95" i="20"/>
  <c r="G95" i="20"/>
  <c r="E95" i="20"/>
  <c r="W94" i="20"/>
  <c r="U94" i="20"/>
  <c r="S94" i="20"/>
  <c r="Q94" i="20"/>
  <c r="O94" i="20"/>
  <c r="M94" i="20"/>
  <c r="K94" i="20"/>
  <c r="I94" i="20"/>
  <c r="G94" i="20"/>
  <c r="E94" i="20"/>
  <c r="W93" i="20"/>
  <c r="U93" i="20"/>
  <c r="S93" i="20"/>
  <c r="Q93" i="20"/>
  <c r="O93" i="20"/>
  <c r="M93" i="20"/>
  <c r="K93" i="20"/>
  <c r="I93" i="20"/>
  <c r="G93" i="20"/>
  <c r="E93" i="20"/>
  <c r="W92" i="20"/>
  <c r="U92" i="20"/>
  <c r="S92" i="20"/>
  <c r="Q92" i="20"/>
  <c r="O92" i="20"/>
  <c r="M92" i="20"/>
  <c r="K92" i="20"/>
  <c r="I92" i="20"/>
  <c r="G92" i="20"/>
  <c r="E92" i="20"/>
  <c r="W91" i="20"/>
  <c r="U91" i="20"/>
  <c r="S91" i="20"/>
  <c r="Q91" i="20"/>
  <c r="O91" i="20"/>
  <c r="M91" i="20"/>
  <c r="K91" i="20"/>
  <c r="I91" i="20"/>
  <c r="G91" i="20"/>
  <c r="E91" i="20"/>
  <c r="W90" i="20"/>
  <c r="U90" i="20"/>
  <c r="S90" i="20"/>
  <c r="Q90" i="20"/>
  <c r="O90" i="20"/>
  <c r="M90" i="20"/>
  <c r="K90" i="20"/>
  <c r="I90" i="20"/>
  <c r="G90" i="20"/>
  <c r="E90" i="20"/>
  <c r="V89" i="20"/>
  <c r="V7" i="20" s="1"/>
  <c r="T89" i="20"/>
  <c r="R89" i="20"/>
  <c r="S89" i="20" s="1"/>
  <c r="Q89" i="20"/>
  <c r="P89" i="20"/>
  <c r="N89" i="20"/>
  <c r="O89" i="20" s="1"/>
  <c r="M89" i="20"/>
  <c r="L89" i="20"/>
  <c r="J89" i="20"/>
  <c r="K89" i="20" s="1"/>
  <c r="I89" i="20"/>
  <c r="H89" i="20"/>
  <c r="F89" i="20"/>
  <c r="G89" i="20" s="1"/>
  <c r="E89" i="20"/>
  <c r="D89" i="20"/>
  <c r="W88" i="20"/>
  <c r="U88" i="20"/>
  <c r="S88" i="20"/>
  <c r="Q88" i="20"/>
  <c r="O88" i="20"/>
  <c r="M88" i="20"/>
  <c r="K88" i="20"/>
  <c r="I88" i="20"/>
  <c r="G88" i="20"/>
  <c r="E88" i="20"/>
  <c r="W87" i="20"/>
  <c r="S87" i="20"/>
  <c r="Q87" i="20"/>
  <c r="O87" i="20"/>
  <c r="M87" i="20"/>
  <c r="K87" i="20"/>
  <c r="I87" i="20"/>
  <c r="G87" i="20"/>
  <c r="E87" i="20"/>
  <c r="W86" i="20"/>
  <c r="U86" i="20"/>
  <c r="S86" i="20"/>
  <c r="Q86" i="20"/>
  <c r="O86" i="20"/>
  <c r="M86" i="20"/>
  <c r="K86" i="20"/>
  <c r="I86" i="20"/>
  <c r="G86" i="20"/>
  <c r="E86" i="20"/>
  <c r="W85" i="20"/>
  <c r="S85" i="20"/>
  <c r="Q85" i="20"/>
  <c r="O85" i="20"/>
  <c r="M85" i="20"/>
  <c r="K85" i="20"/>
  <c r="I85" i="20"/>
  <c r="G85" i="20"/>
  <c r="E85" i="20"/>
  <c r="W84" i="20"/>
  <c r="U84" i="20"/>
  <c r="S84" i="20"/>
  <c r="Q84" i="20"/>
  <c r="O84" i="20"/>
  <c r="M84" i="20"/>
  <c r="K84" i="20"/>
  <c r="I84" i="20"/>
  <c r="G84" i="20"/>
  <c r="E84" i="20"/>
  <c r="W83" i="20"/>
  <c r="S83" i="20"/>
  <c r="Q83" i="20"/>
  <c r="O83" i="20"/>
  <c r="M83" i="20"/>
  <c r="K83" i="20"/>
  <c r="I83" i="20"/>
  <c r="G83" i="20"/>
  <c r="E83" i="20"/>
  <c r="W82" i="20"/>
  <c r="U82" i="20"/>
  <c r="S82" i="20"/>
  <c r="Q82" i="20"/>
  <c r="O82" i="20"/>
  <c r="M82" i="20"/>
  <c r="K82" i="20"/>
  <c r="I82" i="20"/>
  <c r="G82" i="20"/>
  <c r="E82" i="20"/>
  <c r="W81" i="20"/>
  <c r="S81" i="20"/>
  <c r="Q81" i="20"/>
  <c r="O81" i="20"/>
  <c r="M81" i="20"/>
  <c r="K81" i="20"/>
  <c r="I81" i="20"/>
  <c r="G81" i="20"/>
  <c r="E81" i="20"/>
  <c r="W80" i="20"/>
  <c r="U80" i="20"/>
  <c r="S80" i="20"/>
  <c r="Q80" i="20"/>
  <c r="O80" i="20"/>
  <c r="M80" i="20"/>
  <c r="K80" i="20"/>
  <c r="I80" i="20"/>
  <c r="G80" i="20"/>
  <c r="E80" i="20"/>
  <c r="W79" i="20"/>
  <c r="S79" i="20"/>
  <c r="Q79" i="20"/>
  <c r="O79" i="20"/>
  <c r="M79" i="20"/>
  <c r="K79" i="20"/>
  <c r="I79" i="20"/>
  <c r="G79" i="20"/>
  <c r="E79" i="20"/>
  <c r="W78" i="20"/>
  <c r="V78" i="20"/>
  <c r="U78" i="20"/>
  <c r="T78" i="20"/>
  <c r="S78" i="20"/>
  <c r="R78" i="20"/>
  <c r="Q78" i="20"/>
  <c r="P78" i="20"/>
  <c r="O78" i="20"/>
  <c r="N78" i="20"/>
  <c r="M78" i="20"/>
  <c r="L78" i="20"/>
  <c r="K78" i="20"/>
  <c r="J78" i="20"/>
  <c r="I78" i="20"/>
  <c r="H78" i="20"/>
  <c r="G78" i="20"/>
  <c r="F78" i="20"/>
  <c r="E78" i="20"/>
  <c r="D78" i="20"/>
  <c r="W77" i="20"/>
  <c r="U77" i="20"/>
  <c r="S77" i="20"/>
  <c r="Q77" i="20"/>
  <c r="O77" i="20"/>
  <c r="M77" i="20"/>
  <c r="K77" i="20"/>
  <c r="I77" i="20"/>
  <c r="G77" i="20"/>
  <c r="E77" i="20"/>
  <c r="W76" i="20"/>
  <c r="U76" i="20"/>
  <c r="S76" i="20"/>
  <c r="Q76" i="20"/>
  <c r="O76" i="20"/>
  <c r="M76" i="20"/>
  <c r="K76" i="20"/>
  <c r="I76" i="20"/>
  <c r="G76" i="20"/>
  <c r="E76" i="20"/>
  <c r="W75" i="20"/>
  <c r="U75" i="20"/>
  <c r="S75" i="20"/>
  <c r="Q75" i="20"/>
  <c r="O75" i="20"/>
  <c r="M75" i="20"/>
  <c r="K75" i="20"/>
  <c r="I75" i="20"/>
  <c r="G75" i="20"/>
  <c r="E75" i="20"/>
  <c r="W74" i="20"/>
  <c r="U74" i="20"/>
  <c r="S74" i="20"/>
  <c r="Q74" i="20"/>
  <c r="O74" i="20"/>
  <c r="M74" i="20"/>
  <c r="K74" i="20"/>
  <c r="I74" i="20"/>
  <c r="G74" i="20"/>
  <c r="E74" i="20"/>
  <c r="W73" i="20"/>
  <c r="U73" i="20"/>
  <c r="S73" i="20"/>
  <c r="Q73" i="20"/>
  <c r="O73" i="20"/>
  <c r="M73" i="20"/>
  <c r="K73" i="20"/>
  <c r="I73" i="20"/>
  <c r="G73" i="20"/>
  <c r="E73" i="20"/>
  <c r="W72" i="20"/>
  <c r="U72" i="20"/>
  <c r="S72" i="20"/>
  <c r="Q72" i="20"/>
  <c r="O72" i="20"/>
  <c r="M72" i="20"/>
  <c r="K72" i="20"/>
  <c r="I72" i="20"/>
  <c r="G72" i="20"/>
  <c r="E72" i="20"/>
  <c r="W71" i="20"/>
  <c r="V71" i="20"/>
  <c r="T71" i="20"/>
  <c r="R71" i="20"/>
  <c r="S71" i="20" s="1"/>
  <c r="Q71" i="20"/>
  <c r="P71" i="20"/>
  <c r="N71" i="20"/>
  <c r="N7" i="20" s="1"/>
  <c r="O7" i="20" s="1"/>
  <c r="M71" i="20"/>
  <c r="L71" i="20"/>
  <c r="J71" i="20"/>
  <c r="K71" i="20" s="1"/>
  <c r="I71" i="20"/>
  <c r="H71" i="20"/>
  <c r="F71" i="20"/>
  <c r="F7" i="20" s="1"/>
  <c r="G7" i="20" s="1"/>
  <c r="E71" i="20"/>
  <c r="D71" i="20"/>
  <c r="W70" i="20"/>
  <c r="U70" i="20"/>
  <c r="S70" i="20"/>
  <c r="Q70" i="20"/>
  <c r="O70" i="20"/>
  <c r="M70" i="20"/>
  <c r="K70" i="20"/>
  <c r="I70" i="20"/>
  <c r="G70" i="20"/>
  <c r="E70" i="20"/>
  <c r="W69" i="20"/>
  <c r="S69" i="20"/>
  <c r="Q69" i="20"/>
  <c r="O69" i="20"/>
  <c r="M69" i="20"/>
  <c r="K69" i="20"/>
  <c r="I69" i="20"/>
  <c r="G69" i="20"/>
  <c r="E69" i="20"/>
  <c r="W68" i="20"/>
  <c r="U68" i="20"/>
  <c r="S68" i="20"/>
  <c r="Q68" i="20"/>
  <c r="O68" i="20"/>
  <c r="M68" i="20"/>
  <c r="K68" i="20"/>
  <c r="I68" i="20"/>
  <c r="G68" i="20"/>
  <c r="E68" i="20"/>
  <c r="W67" i="20"/>
  <c r="S67" i="20"/>
  <c r="Q67" i="20"/>
  <c r="O67" i="20"/>
  <c r="M67" i="20"/>
  <c r="K67" i="20"/>
  <c r="I67" i="20"/>
  <c r="G67" i="20"/>
  <c r="E67" i="20"/>
  <c r="W66" i="20"/>
  <c r="U66" i="20"/>
  <c r="S66" i="20"/>
  <c r="Q66" i="20"/>
  <c r="O66" i="20"/>
  <c r="M66" i="20"/>
  <c r="K66" i="20"/>
  <c r="I66" i="20"/>
  <c r="G66" i="20"/>
  <c r="E66" i="20"/>
  <c r="W65" i="20"/>
  <c r="S65" i="20"/>
  <c r="Q65" i="20"/>
  <c r="O65" i="20"/>
  <c r="M65" i="20"/>
  <c r="K65" i="20"/>
  <c r="I65" i="20"/>
  <c r="G65" i="20"/>
  <c r="E65" i="20"/>
  <c r="W64" i="20"/>
  <c r="U64" i="20"/>
  <c r="S64" i="20"/>
  <c r="Q64" i="20"/>
  <c r="O64" i="20"/>
  <c r="M64" i="20"/>
  <c r="K64" i="20"/>
  <c r="I64" i="20"/>
  <c r="G64" i="20"/>
  <c r="E64" i="20"/>
  <c r="W63" i="20"/>
  <c r="S63" i="20"/>
  <c r="Q63" i="20"/>
  <c r="O63" i="20"/>
  <c r="M63" i="20"/>
  <c r="K63" i="20"/>
  <c r="I63" i="20"/>
  <c r="G63" i="20"/>
  <c r="E63" i="20"/>
  <c r="W62" i="20"/>
  <c r="U62" i="20"/>
  <c r="S62" i="20"/>
  <c r="Q62" i="20"/>
  <c r="O62" i="20"/>
  <c r="M62" i="20"/>
  <c r="K62" i="20"/>
  <c r="I62" i="20"/>
  <c r="G62" i="20"/>
  <c r="E62" i="20"/>
  <c r="W61" i="20"/>
  <c r="S61" i="20"/>
  <c r="Q61" i="20"/>
  <c r="O61" i="20"/>
  <c r="M61" i="20"/>
  <c r="K61" i="20"/>
  <c r="I61" i="20"/>
  <c r="G61" i="20"/>
  <c r="E61" i="20"/>
  <c r="W60" i="20"/>
  <c r="U60" i="20"/>
  <c r="S60" i="20"/>
  <c r="Q60" i="20"/>
  <c r="O60" i="20"/>
  <c r="M60" i="20"/>
  <c r="K60" i="20"/>
  <c r="I60" i="20"/>
  <c r="G60" i="20"/>
  <c r="E60" i="20"/>
  <c r="W59" i="20"/>
  <c r="S59" i="20"/>
  <c r="Q59" i="20"/>
  <c r="O59" i="20"/>
  <c r="M59" i="20"/>
  <c r="K59" i="20"/>
  <c r="I59" i="20"/>
  <c r="G59" i="20"/>
  <c r="E59" i="20"/>
  <c r="W58" i="20"/>
  <c r="U58" i="20"/>
  <c r="S58" i="20"/>
  <c r="Q58" i="20"/>
  <c r="O58" i="20"/>
  <c r="M58" i="20"/>
  <c r="K58" i="20"/>
  <c r="I58" i="20"/>
  <c r="G58" i="20"/>
  <c r="E58" i="20"/>
  <c r="W57" i="20"/>
  <c r="S57" i="20"/>
  <c r="Q57" i="20"/>
  <c r="O57" i="20"/>
  <c r="M57" i="20"/>
  <c r="K57" i="20"/>
  <c r="I57" i="20"/>
  <c r="G57" i="20"/>
  <c r="E57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W55" i="20"/>
  <c r="U55" i="20"/>
  <c r="S55" i="20"/>
  <c r="Q55" i="20"/>
  <c r="O55" i="20"/>
  <c r="M55" i="20"/>
  <c r="K55" i="20"/>
  <c r="I55" i="20"/>
  <c r="G55" i="20"/>
  <c r="E55" i="20"/>
  <c r="W54" i="20"/>
  <c r="U54" i="20"/>
  <c r="S54" i="20"/>
  <c r="Q54" i="20"/>
  <c r="O54" i="20"/>
  <c r="M54" i="20"/>
  <c r="K54" i="20"/>
  <c r="I54" i="20"/>
  <c r="G54" i="20"/>
  <c r="E54" i="20"/>
  <c r="W53" i="20"/>
  <c r="U53" i="20"/>
  <c r="S53" i="20"/>
  <c r="Q53" i="20"/>
  <c r="O53" i="20"/>
  <c r="M53" i="20"/>
  <c r="K53" i="20"/>
  <c r="I53" i="20"/>
  <c r="G53" i="20"/>
  <c r="E53" i="20"/>
  <c r="W52" i="20"/>
  <c r="U52" i="20"/>
  <c r="S52" i="20"/>
  <c r="Q52" i="20"/>
  <c r="O52" i="20"/>
  <c r="M52" i="20"/>
  <c r="K52" i="20"/>
  <c r="I52" i="20"/>
  <c r="G52" i="20"/>
  <c r="E52" i="20"/>
  <c r="W51" i="20"/>
  <c r="U51" i="20"/>
  <c r="S51" i="20"/>
  <c r="Q51" i="20"/>
  <c r="O51" i="20"/>
  <c r="M51" i="20"/>
  <c r="K51" i="20"/>
  <c r="I51" i="20"/>
  <c r="G51" i="20"/>
  <c r="E51" i="20"/>
  <c r="W50" i="20"/>
  <c r="U50" i="20"/>
  <c r="S50" i="20"/>
  <c r="Q50" i="20"/>
  <c r="O50" i="20"/>
  <c r="M50" i="20"/>
  <c r="K50" i="20"/>
  <c r="I50" i="20"/>
  <c r="G50" i="20"/>
  <c r="E50" i="20"/>
  <c r="W49" i="20"/>
  <c r="U49" i="20"/>
  <c r="S49" i="20"/>
  <c r="Q49" i="20"/>
  <c r="O49" i="20"/>
  <c r="M49" i="20"/>
  <c r="K49" i="20"/>
  <c r="I49" i="20"/>
  <c r="G49" i="20"/>
  <c r="E49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W47" i="20"/>
  <c r="S47" i="20"/>
  <c r="Q47" i="20"/>
  <c r="O47" i="20"/>
  <c r="M47" i="20"/>
  <c r="K47" i="20"/>
  <c r="I47" i="20"/>
  <c r="G47" i="20"/>
  <c r="E47" i="20"/>
  <c r="W46" i="20"/>
  <c r="U46" i="20"/>
  <c r="S46" i="20"/>
  <c r="Q46" i="20"/>
  <c r="O46" i="20"/>
  <c r="M46" i="20"/>
  <c r="K46" i="20"/>
  <c r="I46" i="20"/>
  <c r="G46" i="20"/>
  <c r="E46" i="20"/>
  <c r="W45" i="20"/>
  <c r="S45" i="20"/>
  <c r="Q45" i="20"/>
  <c r="O45" i="20"/>
  <c r="M45" i="20"/>
  <c r="K45" i="20"/>
  <c r="I45" i="20"/>
  <c r="G45" i="20"/>
  <c r="E45" i="20"/>
  <c r="W44" i="20"/>
  <c r="U44" i="20"/>
  <c r="S44" i="20"/>
  <c r="Q44" i="20"/>
  <c r="O44" i="20"/>
  <c r="M44" i="20"/>
  <c r="K44" i="20"/>
  <c r="I44" i="20"/>
  <c r="G44" i="20"/>
  <c r="E44" i="20"/>
  <c r="W43" i="20"/>
  <c r="S43" i="20"/>
  <c r="Q43" i="20"/>
  <c r="O43" i="20"/>
  <c r="M43" i="20"/>
  <c r="K43" i="20"/>
  <c r="I43" i="20"/>
  <c r="G43" i="20"/>
  <c r="E43" i="20"/>
  <c r="W42" i="20"/>
  <c r="U42" i="20"/>
  <c r="S42" i="20"/>
  <c r="Q42" i="20"/>
  <c r="O42" i="20"/>
  <c r="M42" i="20"/>
  <c r="K42" i="20"/>
  <c r="I42" i="20"/>
  <c r="G42" i="20"/>
  <c r="E42" i="20"/>
  <c r="W41" i="20"/>
  <c r="S41" i="20"/>
  <c r="Q41" i="20"/>
  <c r="O41" i="20"/>
  <c r="M41" i="20"/>
  <c r="K41" i="20"/>
  <c r="I41" i="20"/>
  <c r="G41" i="20"/>
  <c r="E41" i="20"/>
  <c r="W40" i="20"/>
  <c r="U40" i="20"/>
  <c r="S40" i="20"/>
  <c r="Q40" i="20"/>
  <c r="O40" i="20"/>
  <c r="M40" i="20"/>
  <c r="K40" i="20"/>
  <c r="I40" i="20"/>
  <c r="G40" i="20"/>
  <c r="E40" i="20"/>
  <c r="W39" i="20"/>
  <c r="V39" i="20"/>
  <c r="U39" i="20"/>
  <c r="T39" i="20"/>
  <c r="T7" i="20" s="1"/>
  <c r="S39" i="20"/>
  <c r="R39" i="20"/>
  <c r="Q39" i="20"/>
  <c r="P39" i="20"/>
  <c r="P7" i="20" s="1"/>
  <c r="O39" i="20"/>
  <c r="N39" i="20"/>
  <c r="M39" i="20"/>
  <c r="L39" i="20"/>
  <c r="L7" i="20" s="1"/>
  <c r="K39" i="20"/>
  <c r="J39" i="20"/>
  <c r="I39" i="20"/>
  <c r="H39" i="20"/>
  <c r="H7" i="20" s="1"/>
  <c r="G39" i="20"/>
  <c r="F39" i="20"/>
  <c r="E39" i="20"/>
  <c r="D39" i="20"/>
  <c r="D7" i="20" s="1"/>
  <c r="W38" i="20"/>
  <c r="U38" i="20"/>
  <c r="S38" i="20"/>
  <c r="Q38" i="20"/>
  <c r="O38" i="20"/>
  <c r="M38" i="20"/>
  <c r="K38" i="20"/>
  <c r="I38" i="20"/>
  <c r="G38" i="20"/>
  <c r="E38" i="20"/>
  <c r="W37" i="20"/>
  <c r="U37" i="20"/>
  <c r="S37" i="20"/>
  <c r="Q37" i="20"/>
  <c r="O37" i="20"/>
  <c r="M37" i="20"/>
  <c r="K37" i="20"/>
  <c r="I37" i="20"/>
  <c r="G37" i="20"/>
  <c r="E37" i="20"/>
  <c r="W36" i="20"/>
  <c r="U36" i="20"/>
  <c r="S36" i="20"/>
  <c r="Q36" i="20"/>
  <c r="O36" i="20"/>
  <c r="M36" i="20"/>
  <c r="K36" i="20"/>
  <c r="I36" i="20"/>
  <c r="G36" i="20"/>
  <c r="E36" i="20"/>
  <c r="W35" i="20"/>
  <c r="U35" i="20"/>
  <c r="S35" i="20"/>
  <c r="Q35" i="20"/>
  <c r="O35" i="20"/>
  <c r="M35" i="20"/>
  <c r="K35" i="20"/>
  <c r="I35" i="20"/>
  <c r="G35" i="20"/>
  <c r="E35" i="20"/>
  <c r="W34" i="20"/>
  <c r="U34" i="20"/>
  <c r="S34" i="20"/>
  <c r="Q34" i="20"/>
  <c r="O34" i="20"/>
  <c r="M34" i="20"/>
  <c r="K34" i="20"/>
  <c r="I34" i="20"/>
  <c r="G34" i="20"/>
  <c r="E34" i="20"/>
  <c r="W33" i="20"/>
  <c r="U33" i="20"/>
  <c r="S33" i="20"/>
  <c r="Q33" i="20"/>
  <c r="O33" i="20"/>
  <c r="M33" i="20"/>
  <c r="K33" i="20"/>
  <c r="I33" i="20"/>
  <c r="G33" i="20"/>
  <c r="E33" i="20"/>
  <c r="W32" i="20"/>
  <c r="U32" i="20"/>
  <c r="S32" i="20"/>
  <c r="Q32" i="20"/>
  <c r="O32" i="20"/>
  <c r="M32" i="20"/>
  <c r="K32" i="20"/>
  <c r="I32" i="20"/>
  <c r="G32" i="20"/>
  <c r="E32" i="20"/>
  <c r="W31" i="20"/>
  <c r="U31" i="20"/>
  <c r="S31" i="20"/>
  <c r="Q31" i="20"/>
  <c r="O31" i="20"/>
  <c r="M31" i="20"/>
  <c r="K31" i="20"/>
  <c r="I31" i="20"/>
  <c r="G31" i="20"/>
  <c r="E31" i="20"/>
  <c r="W30" i="20"/>
  <c r="U30" i="20"/>
  <c r="S30" i="20"/>
  <c r="Q30" i="20"/>
  <c r="O30" i="20"/>
  <c r="M30" i="20"/>
  <c r="K30" i="20"/>
  <c r="I30" i="20"/>
  <c r="G30" i="20"/>
  <c r="E30" i="20"/>
  <c r="W29" i="20"/>
  <c r="U29" i="20"/>
  <c r="S29" i="20"/>
  <c r="Q29" i="20"/>
  <c r="O29" i="20"/>
  <c r="M29" i="20"/>
  <c r="K29" i="20"/>
  <c r="I29" i="20"/>
  <c r="G29" i="20"/>
  <c r="E29" i="20"/>
  <c r="W28" i="20"/>
  <c r="U28" i="20"/>
  <c r="S28" i="20"/>
  <c r="Q28" i="20"/>
  <c r="O28" i="20"/>
  <c r="M28" i="20"/>
  <c r="K28" i="20"/>
  <c r="I28" i="20"/>
  <c r="G28" i="20"/>
  <c r="E28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W26" i="20"/>
  <c r="U26" i="20"/>
  <c r="S26" i="20"/>
  <c r="Q26" i="20"/>
  <c r="O26" i="20"/>
  <c r="M26" i="20"/>
  <c r="K26" i="20"/>
  <c r="I26" i="20"/>
  <c r="G26" i="20"/>
  <c r="E26" i="20"/>
  <c r="W25" i="20"/>
  <c r="U25" i="20"/>
  <c r="S25" i="20"/>
  <c r="Q25" i="20"/>
  <c r="O25" i="20"/>
  <c r="M25" i="20"/>
  <c r="K25" i="20"/>
  <c r="I25" i="20"/>
  <c r="G25" i="20"/>
  <c r="E25" i="20"/>
  <c r="W24" i="20"/>
  <c r="U24" i="20"/>
  <c r="S24" i="20"/>
  <c r="Q24" i="20"/>
  <c r="O24" i="20"/>
  <c r="M24" i="20"/>
  <c r="K24" i="20"/>
  <c r="I24" i="20"/>
  <c r="G24" i="20"/>
  <c r="E24" i="20"/>
  <c r="W23" i="20"/>
  <c r="U23" i="20"/>
  <c r="S23" i="20"/>
  <c r="Q23" i="20"/>
  <c r="O23" i="20"/>
  <c r="M23" i="20"/>
  <c r="K23" i="20"/>
  <c r="I23" i="20"/>
  <c r="G23" i="20"/>
  <c r="E23" i="20"/>
  <c r="W22" i="20"/>
  <c r="U22" i="20"/>
  <c r="S22" i="20"/>
  <c r="Q22" i="20"/>
  <c r="O22" i="20"/>
  <c r="M22" i="20"/>
  <c r="K22" i="20"/>
  <c r="I22" i="20"/>
  <c r="G22" i="20"/>
  <c r="E22" i="20"/>
  <c r="W21" i="20"/>
  <c r="U21" i="20"/>
  <c r="S21" i="20"/>
  <c r="Q21" i="20"/>
  <c r="O21" i="20"/>
  <c r="M21" i="20"/>
  <c r="K21" i="20"/>
  <c r="I21" i="20"/>
  <c r="G21" i="20"/>
  <c r="E21" i="20"/>
  <c r="W20" i="20"/>
  <c r="U20" i="20"/>
  <c r="S20" i="20"/>
  <c r="Q20" i="20"/>
  <c r="O20" i="20"/>
  <c r="M20" i="20"/>
  <c r="K20" i="20"/>
  <c r="I20" i="20"/>
  <c r="G20" i="20"/>
  <c r="E20" i="20"/>
  <c r="W19" i="20"/>
  <c r="U19" i="20"/>
  <c r="S19" i="20"/>
  <c r="Q19" i="20"/>
  <c r="O19" i="20"/>
  <c r="M19" i="20"/>
  <c r="K19" i="20"/>
  <c r="I19" i="20"/>
  <c r="G19" i="20"/>
  <c r="E19" i="20"/>
  <c r="W18" i="20"/>
  <c r="U18" i="20"/>
  <c r="S18" i="20"/>
  <c r="Q18" i="20"/>
  <c r="O18" i="20"/>
  <c r="M18" i="20"/>
  <c r="K18" i="20"/>
  <c r="I18" i="20"/>
  <c r="G18" i="20"/>
  <c r="E18" i="20"/>
  <c r="W17" i="20"/>
  <c r="U17" i="20"/>
  <c r="S17" i="20"/>
  <c r="Q17" i="20"/>
  <c r="O17" i="20"/>
  <c r="M17" i="20"/>
  <c r="K17" i="20"/>
  <c r="I17" i="20"/>
  <c r="G17" i="20"/>
  <c r="E17" i="20"/>
  <c r="W16" i="20"/>
  <c r="U16" i="20"/>
  <c r="S16" i="20"/>
  <c r="Q16" i="20"/>
  <c r="O16" i="20"/>
  <c r="M16" i="20"/>
  <c r="K16" i="20"/>
  <c r="I16" i="20"/>
  <c r="G16" i="20"/>
  <c r="E16" i="20"/>
  <c r="W15" i="20"/>
  <c r="U15" i="20"/>
  <c r="S15" i="20"/>
  <c r="Q15" i="20"/>
  <c r="O15" i="20"/>
  <c r="M15" i="20"/>
  <c r="K15" i="20"/>
  <c r="I15" i="20"/>
  <c r="G15" i="20"/>
  <c r="E15" i="20"/>
  <c r="W14" i="20"/>
  <c r="U14" i="20"/>
  <c r="S14" i="20"/>
  <c r="Q14" i="20"/>
  <c r="O14" i="20"/>
  <c r="M14" i="20"/>
  <c r="K14" i="20"/>
  <c r="I14" i="20"/>
  <c r="G14" i="20"/>
  <c r="E14" i="20"/>
  <c r="W13" i="20"/>
  <c r="U13" i="20"/>
  <c r="S13" i="20"/>
  <c r="Q13" i="20"/>
  <c r="O13" i="20"/>
  <c r="M13" i="20"/>
  <c r="K13" i="20"/>
  <c r="I13" i="20"/>
  <c r="G13" i="20"/>
  <c r="E13" i="20"/>
  <c r="W12" i="20"/>
  <c r="U12" i="20"/>
  <c r="S12" i="20"/>
  <c r="Q12" i="20"/>
  <c r="O12" i="20"/>
  <c r="M12" i="20"/>
  <c r="K12" i="20"/>
  <c r="I12" i="20"/>
  <c r="G12" i="20"/>
  <c r="E12" i="20"/>
  <c r="W11" i="20"/>
  <c r="U11" i="20"/>
  <c r="S11" i="20"/>
  <c r="Q11" i="20"/>
  <c r="O11" i="20"/>
  <c r="M11" i="20"/>
  <c r="K11" i="20"/>
  <c r="I11" i="20"/>
  <c r="G11" i="20"/>
  <c r="E11" i="20"/>
  <c r="W10" i="20"/>
  <c r="U10" i="20"/>
  <c r="S10" i="20"/>
  <c r="Q10" i="20"/>
  <c r="O10" i="20"/>
  <c r="M10" i="20"/>
  <c r="K10" i="20"/>
  <c r="I10" i="20"/>
  <c r="G10" i="20"/>
  <c r="E10" i="20"/>
  <c r="W9" i="20"/>
  <c r="U9" i="20"/>
  <c r="S9" i="20"/>
  <c r="Q9" i="20"/>
  <c r="O9" i="20"/>
  <c r="M9" i="20"/>
  <c r="K9" i="20"/>
  <c r="I9" i="20"/>
  <c r="G9" i="20"/>
  <c r="E9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W7" i="20"/>
  <c r="U7" i="20"/>
  <c r="Q7" i="20"/>
  <c r="M7" i="20"/>
  <c r="J7" i="20"/>
  <c r="K7" i="20" s="1"/>
  <c r="I7" i="20"/>
  <c r="E7" i="20"/>
  <c r="W100" i="19"/>
  <c r="U100" i="19"/>
  <c r="S100" i="19"/>
  <c r="Q100" i="19"/>
  <c r="O100" i="19"/>
  <c r="M100" i="19"/>
  <c r="K100" i="19"/>
  <c r="I100" i="19"/>
  <c r="G100" i="19"/>
  <c r="E100" i="19"/>
  <c r="W99" i="19"/>
  <c r="S99" i="19"/>
  <c r="Q99" i="19"/>
  <c r="O99" i="19"/>
  <c r="M99" i="19"/>
  <c r="K99" i="19"/>
  <c r="I99" i="19"/>
  <c r="G99" i="19"/>
  <c r="E99" i="19"/>
  <c r="W98" i="19"/>
  <c r="U98" i="19"/>
  <c r="S98" i="19"/>
  <c r="Q98" i="19"/>
  <c r="O98" i="19"/>
  <c r="M98" i="19"/>
  <c r="K98" i="19"/>
  <c r="I98" i="19"/>
  <c r="G98" i="19"/>
  <c r="E98" i="19"/>
  <c r="W97" i="19"/>
  <c r="S97" i="19"/>
  <c r="Q97" i="19"/>
  <c r="O97" i="19"/>
  <c r="M97" i="19"/>
  <c r="K97" i="19"/>
  <c r="I97" i="19"/>
  <c r="G97" i="19"/>
  <c r="E97" i="19"/>
  <c r="W96" i="19"/>
  <c r="U96" i="19"/>
  <c r="S96" i="19"/>
  <c r="Q96" i="19"/>
  <c r="O96" i="19"/>
  <c r="M96" i="19"/>
  <c r="K96" i="19"/>
  <c r="I96" i="19"/>
  <c r="G96" i="19"/>
  <c r="E96" i="19"/>
  <c r="W95" i="19"/>
  <c r="S95" i="19"/>
  <c r="Q95" i="19"/>
  <c r="O95" i="19"/>
  <c r="M95" i="19"/>
  <c r="K95" i="19"/>
  <c r="I95" i="19"/>
  <c r="G95" i="19"/>
  <c r="E95" i="19"/>
  <c r="W94" i="19"/>
  <c r="U94" i="19"/>
  <c r="S94" i="19"/>
  <c r="Q94" i="19"/>
  <c r="O94" i="19"/>
  <c r="M94" i="19"/>
  <c r="K94" i="19"/>
  <c r="I94" i="19"/>
  <c r="G94" i="19"/>
  <c r="E94" i="19"/>
  <c r="W93" i="19"/>
  <c r="S93" i="19"/>
  <c r="Q93" i="19"/>
  <c r="O93" i="19"/>
  <c r="M93" i="19"/>
  <c r="K93" i="19"/>
  <c r="I93" i="19"/>
  <c r="G93" i="19"/>
  <c r="E93" i="19"/>
  <c r="W92" i="19"/>
  <c r="U92" i="19"/>
  <c r="S92" i="19"/>
  <c r="Q92" i="19"/>
  <c r="O92" i="19"/>
  <c r="M92" i="19"/>
  <c r="K92" i="19"/>
  <c r="I92" i="19"/>
  <c r="G92" i="19"/>
  <c r="E92" i="19"/>
  <c r="W91" i="19"/>
  <c r="S91" i="19"/>
  <c r="Q91" i="19"/>
  <c r="O91" i="19"/>
  <c r="M91" i="19"/>
  <c r="K91" i="19"/>
  <c r="I91" i="19"/>
  <c r="G91" i="19"/>
  <c r="E91" i="19"/>
  <c r="W90" i="19"/>
  <c r="U90" i="19"/>
  <c r="S90" i="19"/>
  <c r="Q90" i="19"/>
  <c r="O90" i="19"/>
  <c r="M90" i="19"/>
  <c r="K90" i="19"/>
  <c r="I90" i="19"/>
  <c r="G90" i="19"/>
  <c r="E90" i="19"/>
  <c r="W89" i="19"/>
  <c r="V89" i="19"/>
  <c r="T89" i="19"/>
  <c r="U89" i="19" s="1"/>
  <c r="S89" i="19"/>
  <c r="R89" i="19"/>
  <c r="P89" i="19"/>
  <c r="Q89" i="19" s="1"/>
  <c r="O89" i="19"/>
  <c r="N89" i="19"/>
  <c r="L89" i="19"/>
  <c r="M89" i="19" s="1"/>
  <c r="K89" i="19"/>
  <c r="J89" i="19"/>
  <c r="H89" i="19"/>
  <c r="I89" i="19" s="1"/>
  <c r="G89" i="19"/>
  <c r="F89" i="19"/>
  <c r="D89" i="19"/>
  <c r="E89" i="19" s="1"/>
  <c r="W88" i="19"/>
  <c r="U88" i="19"/>
  <c r="S88" i="19"/>
  <c r="Q88" i="19"/>
  <c r="O88" i="19"/>
  <c r="M88" i="19"/>
  <c r="K88" i="19"/>
  <c r="I88" i="19"/>
  <c r="G88" i="19"/>
  <c r="E88" i="19"/>
  <c r="W87" i="19"/>
  <c r="U87" i="19"/>
  <c r="S87" i="19"/>
  <c r="Q87" i="19"/>
  <c r="O87" i="19"/>
  <c r="M87" i="19"/>
  <c r="K87" i="19"/>
  <c r="I87" i="19"/>
  <c r="G87" i="19"/>
  <c r="E87" i="19"/>
  <c r="W86" i="19"/>
  <c r="U86" i="19"/>
  <c r="S86" i="19"/>
  <c r="Q86" i="19"/>
  <c r="O86" i="19"/>
  <c r="M86" i="19"/>
  <c r="K86" i="19"/>
  <c r="I86" i="19"/>
  <c r="G86" i="19"/>
  <c r="E86" i="19"/>
  <c r="W85" i="19"/>
  <c r="U85" i="19"/>
  <c r="S85" i="19"/>
  <c r="Q85" i="19"/>
  <c r="O85" i="19"/>
  <c r="M85" i="19"/>
  <c r="K85" i="19"/>
  <c r="I85" i="19"/>
  <c r="G85" i="19"/>
  <c r="E85" i="19"/>
  <c r="W84" i="19"/>
  <c r="U84" i="19"/>
  <c r="S84" i="19"/>
  <c r="Q84" i="19"/>
  <c r="O84" i="19"/>
  <c r="M84" i="19"/>
  <c r="K84" i="19"/>
  <c r="I84" i="19"/>
  <c r="G84" i="19"/>
  <c r="E84" i="19"/>
  <c r="W83" i="19"/>
  <c r="U83" i="19"/>
  <c r="S83" i="19"/>
  <c r="Q83" i="19"/>
  <c r="O83" i="19"/>
  <c r="M83" i="19"/>
  <c r="K83" i="19"/>
  <c r="I83" i="19"/>
  <c r="G83" i="19"/>
  <c r="E83" i="19"/>
  <c r="W82" i="19"/>
  <c r="U82" i="19"/>
  <c r="S82" i="19"/>
  <c r="Q82" i="19"/>
  <c r="O82" i="19"/>
  <c r="M82" i="19"/>
  <c r="K82" i="19"/>
  <c r="I82" i="19"/>
  <c r="G82" i="19"/>
  <c r="E82" i="19"/>
  <c r="W81" i="19"/>
  <c r="U81" i="19"/>
  <c r="S81" i="19"/>
  <c r="Q81" i="19"/>
  <c r="O81" i="19"/>
  <c r="M81" i="19"/>
  <c r="K81" i="19"/>
  <c r="I81" i="19"/>
  <c r="G81" i="19"/>
  <c r="E81" i="19"/>
  <c r="W80" i="19"/>
  <c r="U80" i="19"/>
  <c r="S80" i="19"/>
  <c r="Q80" i="19"/>
  <c r="O80" i="19"/>
  <c r="M80" i="19"/>
  <c r="K80" i="19"/>
  <c r="I80" i="19"/>
  <c r="G80" i="19"/>
  <c r="E80" i="19"/>
  <c r="W79" i="19"/>
  <c r="U79" i="19"/>
  <c r="S79" i="19"/>
  <c r="Q79" i="19"/>
  <c r="O79" i="19"/>
  <c r="M79" i="19"/>
  <c r="K79" i="19"/>
  <c r="I79" i="19"/>
  <c r="G79" i="19"/>
  <c r="E79" i="19"/>
  <c r="W78" i="19"/>
  <c r="V78" i="19"/>
  <c r="T78" i="19"/>
  <c r="U78" i="19" s="1"/>
  <c r="S78" i="19"/>
  <c r="R78" i="19"/>
  <c r="P78" i="19"/>
  <c r="Q78" i="19" s="1"/>
  <c r="O78" i="19"/>
  <c r="N78" i="19"/>
  <c r="L78" i="19"/>
  <c r="M78" i="19" s="1"/>
  <c r="K78" i="19"/>
  <c r="J78" i="19"/>
  <c r="H78" i="19"/>
  <c r="I78" i="19" s="1"/>
  <c r="G78" i="19"/>
  <c r="F78" i="19"/>
  <c r="D78" i="19"/>
  <c r="E78" i="19" s="1"/>
  <c r="W77" i="19"/>
  <c r="S77" i="19"/>
  <c r="Q77" i="19"/>
  <c r="O77" i="19"/>
  <c r="M77" i="19"/>
  <c r="K77" i="19"/>
  <c r="I77" i="19"/>
  <c r="G77" i="19"/>
  <c r="E77" i="19"/>
  <c r="W76" i="19"/>
  <c r="U76" i="19"/>
  <c r="S76" i="19"/>
  <c r="Q76" i="19"/>
  <c r="O76" i="19"/>
  <c r="M76" i="19"/>
  <c r="K76" i="19"/>
  <c r="I76" i="19"/>
  <c r="G76" i="19"/>
  <c r="E76" i="19"/>
  <c r="W75" i="19"/>
  <c r="S75" i="19"/>
  <c r="Q75" i="19"/>
  <c r="O75" i="19"/>
  <c r="M75" i="19"/>
  <c r="K75" i="19"/>
  <c r="I75" i="19"/>
  <c r="G75" i="19"/>
  <c r="E75" i="19"/>
  <c r="W74" i="19"/>
  <c r="U74" i="19"/>
  <c r="S74" i="19"/>
  <c r="Q74" i="19"/>
  <c r="O74" i="19"/>
  <c r="M74" i="19"/>
  <c r="K74" i="19"/>
  <c r="I74" i="19"/>
  <c r="G74" i="19"/>
  <c r="E74" i="19"/>
  <c r="W73" i="19"/>
  <c r="U73" i="19"/>
  <c r="S73" i="19"/>
  <c r="Q73" i="19"/>
  <c r="O73" i="19"/>
  <c r="M73" i="19"/>
  <c r="K73" i="19"/>
  <c r="I73" i="19"/>
  <c r="G73" i="19"/>
  <c r="E73" i="19"/>
  <c r="W72" i="19"/>
  <c r="U72" i="19"/>
  <c r="S72" i="19"/>
  <c r="Q72" i="19"/>
  <c r="O72" i="19"/>
  <c r="M72" i="19"/>
  <c r="K72" i="19"/>
  <c r="I72" i="19"/>
  <c r="G72" i="19"/>
  <c r="E72" i="19"/>
  <c r="V71" i="19"/>
  <c r="W71" i="19" s="1"/>
  <c r="U71" i="19"/>
  <c r="T71" i="19"/>
  <c r="R71" i="19"/>
  <c r="S71" i="19" s="1"/>
  <c r="Q71" i="19"/>
  <c r="P71" i="19"/>
  <c r="N71" i="19"/>
  <c r="O71" i="19" s="1"/>
  <c r="M71" i="19"/>
  <c r="L71" i="19"/>
  <c r="J71" i="19"/>
  <c r="K71" i="19" s="1"/>
  <c r="I71" i="19"/>
  <c r="H71" i="19"/>
  <c r="F71" i="19"/>
  <c r="G71" i="19" s="1"/>
  <c r="E71" i="19"/>
  <c r="D71" i="19"/>
  <c r="W70" i="19"/>
  <c r="U70" i="19"/>
  <c r="S70" i="19"/>
  <c r="Q70" i="19"/>
  <c r="O70" i="19"/>
  <c r="M70" i="19"/>
  <c r="K70" i="19"/>
  <c r="I70" i="19"/>
  <c r="G70" i="19"/>
  <c r="E70" i="19"/>
  <c r="W69" i="19"/>
  <c r="U69" i="19"/>
  <c r="S69" i="19"/>
  <c r="Q69" i="19"/>
  <c r="O69" i="19"/>
  <c r="M69" i="19"/>
  <c r="K69" i="19"/>
  <c r="I69" i="19"/>
  <c r="G69" i="19"/>
  <c r="E69" i="19"/>
  <c r="W68" i="19"/>
  <c r="U68" i="19"/>
  <c r="S68" i="19"/>
  <c r="Q68" i="19"/>
  <c r="O68" i="19"/>
  <c r="M68" i="19"/>
  <c r="K68" i="19"/>
  <c r="I68" i="19"/>
  <c r="G68" i="19"/>
  <c r="E68" i="19"/>
  <c r="W67" i="19"/>
  <c r="U67" i="19"/>
  <c r="S67" i="19"/>
  <c r="Q67" i="19"/>
  <c r="O67" i="19"/>
  <c r="M67" i="19"/>
  <c r="K67" i="19"/>
  <c r="I67" i="19"/>
  <c r="G67" i="19"/>
  <c r="E67" i="19"/>
  <c r="W66" i="19"/>
  <c r="U66" i="19"/>
  <c r="S66" i="19"/>
  <c r="Q66" i="19"/>
  <c r="O66" i="19"/>
  <c r="M66" i="19"/>
  <c r="K66" i="19"/>
  <c r="I66" i="19"/>
  <c r="G66" i="19"/>
  <c r="E66" i="19"/>
  <c r="W65" i="19"/>
  <c r="U65" i="19"/>
  <c r="S65" i="19"/>
  <c r="Q65" i="19"/>
  <c r="O65" i="19"/>
  <c r="M65" i="19"/>
  <c r="K65" i="19"/>
  <c r="I65" i="19"/>
  <c r="G65" i="19"/>
  <c r="E65" i="19"/>
  <c r="W64" i="19"/>
  <c r="U64" i="19"/>
  <c r="S64" i="19"/>
  <c r="Q64" i="19"/>
  <c r="O64" i="19"/>
  <c r="M64" i="19"/>
  <c r="K64" i="19"/>
  <c r="I64" i="19"/>
  <c r="G64" i="19"/>
  <c r="E64" i="19"/>
  <c r="W63" i="19"/>
  <c r="U63" i="19"/>
  <c r="S63" i="19"/>
  <c r="Q63" i="19"/>
  <c r="O63" i="19"/>
  <c r="M63" i="19"/>
  <c r="K63" i="19"/>
  <c r="I63" i="19"/>
  <c r="G63" i="19"/>
  <c r="E63" i="19"/>
  <c r="W62" i="19"/>
  <c r="U62" i="19"/>
  <c r="S62" i="19"/>
  <c r="Q62" i="19"/>
  <c r="O62" i="19"/>
  <c r="M62" i="19"/>
  <c r="K62" i="19"/>
  <c r="I62" i="19"/>
  <c r="G62" i="19"/>
  <c r="E62" i="19"/>
  <c r="W61" i="19"/>
  <c r="U61" i="19"/>
  <c r="S61" i="19"/>
  <c r="Q61" i="19"/>
  <c r="O61" i="19"/>
  <c r="M61" i="19"/>
  <c r="K61" i="19"/>
  <c r="I61" i="19"/>
  <c r="G61" i="19"/>
  <c r="E61" i="19"/>
  <c r="W60" i="19"/>
  <c r="U60" i="19"/>
  <c r="S60" i="19"/>
  <c r="Q60" i="19"/>
  <c r="O60" i="19"/>
  <c r="M60" i="19"/>
  <c r="K60" i="19"/>
  <c r="I60" i="19"/>
  <c r="G60" i="19"/>
  <c r="E60" i="19"/>
  <c r="W59" i="19"/>
  <c r="U59" i="19"/>
  <c r="S59" i="19"/>
  <c r="Q59" i="19"/>
  <c r="O59" i="19"/>
  <c r="M59" i="19"/>
  <c r="K59" i="19"/>
  <c r="I59" i="19"/>
  <c r="G59" i="19"/>
  <c r="E59" i="19"/>
  <c r="W58" i="19"/>
  <c r="U58" i="19"/>
  <c r="S58" i="19"/>
  <c r="Q58" i="19"/>
  <c r="O58" i="19"/>
  <c r="M58" i="19"/>
  <c r="K58" i="19"/>
  <c r="I58" i="19"/>
  <c r="G58" i="19"/>
  <c r="E58" i="19"/>
  <c r="W57" i="19"/>
  <c r="U57" i="19"/>
  <c r="S57" i="19"/>
  <c r="Q57" i="19"/>
  <c r="O57" i="19"/>
  <c r="M57" i="19"/>
  <c r="K57" i="19"/>
  <c r="I57" i="19"/>
  <c r="G57" i="19"/>
  <c r="E57" i="19"/>
  <c r="V56" i="19"/>
  <c r="W56" i="19" s="1"/>
  <c r="U56" i="19"/>
  <c r="T56" i="19"/>
  <c r="R56" i="19"/>
  <c r="S56" i="19" s="1"/>
  <c r="Q56" i="19"/>
  <c r="P56" i="19"/>
  <c r="N56" i="19"/>
  <c r="O56" i="19" s="1"/>
  <c r="M56" i="19"/>
  <c r="L56" i="19"/>
  <c r="J56" i="19"/>
  <c r="K56" i="19" s="1"/>
  <c r="I56" i="19"/>
  <c r="H56" i="19"/>
  <c r="F56" i="19"/>
  <c r="G56" i="19" s="1"/>
  <c r="E56" i="19"/>
  <c r="D56" i="19"/>
  <c r="W55" i="19"/>
  <c r="U55" i="19"/>
  <c r="S55" i="19"/>
  <c r="Q55" i="19"/>
  <c r="O55" i="19"/>
  <c r="M55" i="19"/>
  <c r="K55" i="19"/>
  <c r="I55" i="19"/>
  <c r="G55" i="19"/>
  <c r="E55" i="19"/>
  <c r="W54" i="19"/>
  <c r="U54" i="19"/>
  <c r="S54" i="19"/>
  <c r="Q54" i="19"/>
  <c r="O54" i="19"/>
  <c r="M54" i="19"/>
  <c r="K54" i="19"/>
  <c r="I54" i="19"/>
  <c r="G54" i="19"/>
  <c r="E54" i="19"/>
  <c r="W53" i="19"/>
  <c r="U53" i="19"/>
  <c r="S53" i="19"/>
  <c r="Q53" i="19"/>
  <c r="O53" i="19"/>
  <c r="M53" i="19"/>
  <c r="K53" i="19"/>
  <c r="I53" i="19"/>
  <c r="G53" i="19"/>
  <c r="E53" i="19"/>
  <c r="W52" i="19"/>
  <c r="U52" i="19"/>
  <c r="S52" i="19"/>
  <c r="Q52" i="19"/>
  <c r="O52" i="19"/>
  <c r="M52" i="19"/>
  <c r="K52" i="19"/>
  <c r="I52" i="19"/>
  <c r="G52" i="19"/>
  <c r="E52" i="19"/>
  <c r="W51" i="19"/>
  <c r="U51" i="19"/>
  <c r="S51" i="19"/>
  <c r="Q51" i="19"/>
  <c r="O51" i="19"/>
  <c r="M51" i="19"/>
  <c r="K51" i="19"/>
  <c r="I51" i="19"/>
  <c r="G51" i="19"/>
  <c r="E51" i="19"/>
  <c r="W50" i="19"/>
  <c r="U50" i="19"/>
  <c r="S50" i="19"/>
  <c r="Q50" i="19"/>
  <c r="O50" i="19"/>
  <c r="M50" i="19"/>
  <c r="K50" i="19"/>
  <c r="I50" i="19"/>
  <c r="G50" i="19"/>
  <c r="E50" i="19"/>
  <c r="W49" i="19"/>
  <c r="U49" i="19"/>
  <c r="S49" i="19"/>
  <c r="Q49" i="19"/>
  <c r="O49" i="19"/>
  <c r="M49" i="19"/>
  <c r="K49" i="19"/>
  <c r="I49" i="19"/>
  <c r="G49" i="19"/>
  <c r="E49" i="19"/>
  <c r="W48" i="19"/>
  <c r="V48" i="19"/>
  <c r="T48" i="19"/>
  <c r="U48" i="19" s="1"/>
  <c r="S48" i="19"/>
  <c r="R48" i="19"/>
  <c r="P48" i="19"/>
  <c r="Q48" i="19" s="1"/>
  <c r="O48" i="19"/>
  <c r="N48" i="19"/>
  <c r="L48" i="19"/>
  <c r="M48" i="19" s="1"/>
  <c r="K48" i="19"/>
  <c r="J48" i="19"/>
  <c r="H48" i="19"/>
  <c r="I48" i="19" s="1"/>
  <c r="G48" i="19"/>
  <c r="F48" i="19"/>
  <c r="D48" i="19"/>
  <c r="E48" i="19" s="1"/>
  <c r="W47" i="19"/>
  <c r="U47" i="19"/>
  <c r="S47" i="19"/>
  <c r="Q47" i="19"/>
  <c r="O47" i="19"/>
  <c r="M47" i="19"/>
  <c r="K47" i="19"/>
  <c r="I47" i="19"/>
  <c r="G47" i="19"/>
  <c r="E47" i="19"/>
  <c r="W46" i="19"/>
  <c r="U46" i="19"/>
  <c r="S46" i="19"/>
  <c r="Q46" i="19"/>
  <c r="O46" i="19"/>
  <c r="M46" i="19"/>
  <c r="K46" i="19"/>
  <c r="I46" i="19"/>
  <c r="G46" i="19"/>
  <c r="E46" i="19"/>
  <c r="W45" i="19"/>
  <c r="U45" i="19"/>
  <c r="S45" i="19"/>
  <c r="Q45" i="19"/>
  <c r="O45" i="19"/>
  <c r="M45" i="19"/>
  <c r="K45" i="19"/>
  <c r="I45" i="19"/>
  <c r="G45" i="19"/>
  <c r="E45" i="19"/>
  <c r="W44" i="19"/>
  <c r="U44" i="19"/>
  <c r="S44" i="19"/>
  <c r="Q44" i="19"/>
  <c r="O44" i="19"/>
  <c r="M44" i="19"/>
  <c r="K44" i="19"/>
  <c r="I44" i="19"/>
  <c r="G44" i="19"/>
  <c r="E44" i="19"/>
  <c r="W43" i="19"/>
  <c r="U43" i="19"/>
  <c r="S43" i="19"/>
  <c r="Q43" i="19"/>
  <c r="O43" i="19"/>
  <c r="M43" i="19"/>
  <c r="K43" i="19"/>
  <c r="I43" i="19"/>
  <c r="G43" i="19"/>
  <c r="E43" i="19"/>
  <c r="W42" i="19"/>
  <c r="U42" i="19"/>
  <c r="S42" i="19"/>
  <c r="Q42" i="19"/>
  <c r="O42" i="19"/>
  <c r="M42" i="19"/>
  <c r="K42" i="19"/>
  <c r="I42" i="19"/>
  <c r="G42" i="19"/>
  <c r="E42" i="19"/>
  <c r="W41" i="19"/>
  <c r="U41" i="19"/>
  <c r="S41" i="19"/>
  <c r="Q41" i="19"/>
  <c r="O41" i="19"/>
  <c r="M41" i="19"/>
  <c r="K41" i="19"/>
  <c r="I41" i="19"/>
  <c r="G41" i="19"/>
  <c r="E41" i="19"/>
  <c r="W40" i="19"/>
  <c r="U40" i="19"/>
  <c r="S40" i="19"/>
  <c r="Q40" i="19"/>
  <c r="O40" i="19"/>
  <c r="M40" i="19"/>
  <c r="K40" i="19"/>
  <c r="I40" i="19"/>
  <c r="G40" i="19"/>
  <c r="E40" i="19"/>
  <c r="W39" i="19"/>
  <c r="V39" i="19"/>
  <c r="T39" i="19"/>
  <c r="T7" i="19" s="1"/>
  <c r="S39" i="19"/>
  <c r="R39" i="19"/>
  <c r="P39" i="19"/>
  <c r="P7" i="19" s="1"/>
  <c r="O39" i="19"/>
  <c r="N39" i="19"/>
  <c r="L39" i="19"/>
  <c r="M39" i="19" s="1"/>
  <c r="K39" i="19"/>
  <c r="J39" i="19"/>
  <c r="H39" i="19"/>
  <c r="I39" i="19" s="1"/>
  <c r="G39" i="19"/>
  <c r="F39" i="19"/>
  <c r="D39" i="19"/>
  <c r="E39" i="19" s="1"/>
  <c r="W38" i="19"/>
  <c r="U38" i="19"/>
  <c r="S38" i="19"/>
  <c r="Q38" i="19"/>
  <c r="O38" i="19"/>
  <c r="M38" i="19"/>
  <c r="K38" i="19"/>
  <c r="I38" i="19"/>
  <c r="G38" i="19"/>
  <c r="E38" i="19"/>
  <c r="W37" i="19"/>
  <c r="U37" i="19"/>
  <c r="S37" i="19"/>
  <c r="Q37" i="19"/>
  <c r="O37" i="19"/>
  <c r="M37" i="19"/>
  <c r="K37" i="19"/>
  <c r="I37" i="19"/>
  <c r="G37" i="19"/>
  <c r="E37" i="19"/>
  <c r="W36" i="19"/>
  <c r="U36" i="19"/>
  <c r="S36" i="19"/>
  <c r="Q36" i="19"/>
  <c r="O36" i="19"/>
  <c r="M36" i="19"/>
  <c r="K36" i="19"/>
  <c r="I36" i="19"/>
  <c r="G36" i="19"/>
  <c r="E36" i="19"/>
  <c r="W35" i="19"/>
  <c r="U35" i="19"/>
  <c r="S35" i="19"/>
  <c r="Q35" i="19"/>
  <c r="O35" i="19"/>
  <c r="M35" i="19"/>
  <c r="K35" i="19"/>
  <c r="I35" i="19"/>
  <c r="G35" i="19"/>
  <c r="E35" i="19"/>
  <c r="W34" i="19"/>
  <c r="U34" i="19"/>
  <c r="S34" i="19"/>
  <c r="Q34" i="19"/>
  <c r="O34" i="19"/>
  <c r="M34" i="19"/>
  <c r="K34" i="19"/>
  <c r="I34" i="19"/>
  <c r="G34" i="19"/>
  <c r="E34" i="19"/>
  <c r="W33" i="19"/>
  <c r="U33" i="19"/>
  <c r="S33" i="19"/>
  <c r="Q33" i="19"/>
  <c r="O33" i="19"/>
  <c r="M33" i="19"/>
  <c r="K33" i="19"/>
  <c r="I33" i="19"/>
  <c r="G33" i="19"/>
  <c r="E33" i="19"/>
  <c r="W32" i="19"/>
  <c r="U32" i="19"/>
  <c r="S32" i="19"/>
  <c r="Q32" i="19"/>
  <c r="O32" i="19"/>
  <c r="M32" i="19"/>
  <c r="K32" i="19"/>
  <c r="I32" i="19"/>
  <c r="G32" i="19"/>
  <c r="E32" i="19"/>
  <c r="W31" i="19"/>
  <c r="U31" i="19"/>
  <c r="S31" i="19"/>
  <c r="Q31" i="19"/>
  <c r="O31" i="19"/>
  <c r="M31" i="19"/>
  <c r="K31" i="19"/>
  <c r="I31" i="19"/>
  <c r="G31" i="19"/>
  <c r="E31" i="19"/>
  <c r="W30" i="19"/>
  <c r="U30" i="19"/>
  <c r="S30" i="19"/>
  <c r="Q30" i="19"/>
  <c r="O30" i="19"/>
  <c r="M30" i="19"/>
  <c r="K30" i="19"/>
  <c r="I30" i="19"/>
  <c r="G30" i="19"/>
  <c r="E30" i="19"/>
  <c r="W29" i="19"/>
  <c r="U29" i="19"/>
  <c r="S29" i="19"/>
  <c r="Q29" i="19"/>
  <c r="O29" i="19"/>
  <c r="M29" i="19"/>
  <c r="K29" i="19"/>
  <c r="I29" i="19"/>
  <c r="G29" i="19"/>
  <c r="E29" i="19"/>
  <c r="W28" i="19"/>
  <c r="U28" i="19"/>
  <c r="S28" i="19"/>
  <c r="Q28" i="19"/>
  <c r="O28" i="19"/>
  <c r="M28" i="19"/>
  <c r="K28" i="19"/>
  <c r="I28" i="19"/>
  <c r="G28" i="19"/>
  <c r="E28" i="19"/>
  <c r="V27" i="19"/>
  <c r="W27" i="19" s="1"/>
  <c r="U27" i="19"/>
  <c r="T27" i="19"/>
  <c r="R27" i="19"/>
  <c r="S27" i="19" s="1"/>
  <c r="Q27" i="19"/>
  <c r="P27" i="19"/>
  <c r="N27" i="19"/>
  <c r="O27" i="19" s="1"/>
  <c r="M27" i="19"/>
  <c r="L27" i="19"/>
  <c r="J27" i="19"/>
  <c r="K27" i="19" s="1"/>
  <c r="I27" i="19"/>
  <c r="H27" i="19"/>
  <c r="F27" i="19"/>
  <c r="G27" i="19" s="1"/>
  <c r="E27" i="19"/>
  <c r="D27" i="19"/>
  <c r="W26" i="19"/>
  <c r="U26" i="19"/>
  <c r="S26" i="19"/>
  <c r="Q26" i="19"/>
  <c r="O26" i="19"/>
  <c r="M26" i="19"/>
  <c r="K26" i="19"/>
  <c r="I26" i="19"/>
  <c r="G26" i="19"/>
  <c r="E26" i="19"/>
  <c r="W25" i="19"/>
  <c r="U25" i="19"/>
  <c r="S25" i="19"/>
  <c r="Q25" i="19"/>
  <c r="O25" i="19"/>
  <c r="M25" i="19"/>
  <c r="K25" i="19"/>
  <c r="I25" i="19"/>
  <c r="G25" i="19"/>
  <c r="E25" i="19"/>
  <c r="W24" i="19"/>
  <c r="U24" i="19"/>
  <c r="S24" i="19"/>
  <c r="Q24" i="19"/>
  <c r="O24" i="19"/>
  <c r="M24" i="19"/>
  <c r="K24" i="19"/>
  <c r="I24" i="19"/>
  <c r="G24" i="19"/>
  <c r="E24" i="19"/>
  <c r="W23" i="19"/>
  <c r="U23" i="19"/>
  <c r="S23" i="19"/>
  <c r="Q23" i="19"/>
  <c r="O23" i="19"/>
  <c r="M23" i="19"/>
  <c r="K23" i="19"/>
  <c r="I23" i="19"/>
  <c r="G23" i="19"/>
  <c r="E23" i="19"/>
  <c r="W22" i="19"/>
  <c r="U22" i="19"/>
  <c r="S22" i="19"/>
  <c r="Q22" i="19"/>
  <c r="O22" i="19"/>
  <c r="M22" i="19"/>
  <c r="K22" i="19"/>
  <c r="I22" i="19"/>
  <c r="G22" i="19"/>
  <c r="E22" i="19"/>
  <c r="W21" i="19"/>
  <c r="U21" i="19"/>
  <c r="S21" i="19"/>
  <c r="Q21" i="19"/>
  <c r="O21" i="19"/>
  <c r="M21" i="19"/>
  <c r="K21" i="19"/>
  <c r="I21" i="19"/>
  <c r="G21" i="19"/>
  <c r="E21" i="19"/>
  <c r="W20" i="19"/>
  <c r="U20" i="19"/>
  <c r="S20" i="19"/>
  <c r="Q20" i="19"/>
  <c r="O20" i="19"/>
  <c r="M20" i="19"/>
  <c r="K20" i="19"/>
  <c r="I20" i="19"/>
  <c r="G20" i="19"/>
  <c r="E20" i="19"/>
  <c r="W19" i="19"/>
  <c r="U19" i="19"/>
  <c r="S19" i="19"/>
  <c r="Q19" i="19"/>
  <c r="O19" i="19"/>
  <c r="M19" i="19"/>
  <c r="K19" i="19"/>
  <c r="I19" i="19"/>
  <c r="G19" i="19"/>
  <c r="E19" i="19"/>
  <c r="W18" i="19"/>
  <c r="U18" i="19"/>
  <c r="S18" i="19"/>
  <c r="Q18" i="19"/>
  <c r="O18" i="19"/>
  <c r="M18" i="19"/>
  <c r="K18" i="19"/>
  <c r="I18" i="19"/>
  <c r="G18" i="19"/>
  <c r="E18" i="19"/>
  <c r="W17" i="19"/>
  <c r="U17" i="19"/>
  <c r="S17" i="19"/>
  <c r="Q17" i="19"/>
  <c r="O17" i="19"/>
  <c r="M17" i="19"/>
  <c r="K17" i="19"/>
  <c r="I17" i="19"/>
  <c r="G17" i="19"/>
  <c r="E17" i="19"/>
  <c r="W16" i="19"/>
  <c r="U16" i="19"/>
  <c r="S16" i="19"/>
  <c r="Q16" i="19"/>
  <c r="O16" i="19"/>
  <c r="M16" i="19"/>
  <c r="K16" i="19"/>
  <c r="I16" i="19"/>
  <c r="G16" i="19"/>
  <c r="E16" i="19"/>
  <c r="W15" i="19"/>
  <c r="U15" i="19"/>
  <c r="S15" i="19"/>
  <c r="Q15" i="19"/>
  <c r="O15" i="19"/>
  <c r="M15" i="19"/>
  <c r="K15" i="19"/>
  <c r="I15" i="19"/>
  <c r="G15" i="19"/>
  <c r="E15" i="19"/>
  <c r="W14" i="19"/>
  <c r="U14" i="19"/>
  <c r="S14" i="19"/>
  <c r="Q14" i="19"/>
  <c r="O14" i="19"/>
  <c r="M14" i="19"/>
  <c r="K14" i="19"/>
  <c r="I14" i="19"/>
  <c r="G14" i="19"/>
  <c r="E14" i="19"/>
  <c r="W13" i="19"/>
  <c r="U13" i="19"/>
  <c r="S13" i="19"/>
  <c r="Q13" i="19"/>
  <c r="O13" i="19"/>
  <c r="M13" i="19"/>
  <c r="K13" i="19"/>
  <c r="I13" i="19"/>
  <c r="G13" i="19"/>
  <c r="E13" i="19"/>
  <c r="W12" i="19"/>
  <c r="U12" i="19"/>
  <c r="S12" i="19"/>
  <c r="Q12" i="19"/>
  <c r="O12" i="19"/>
  <c r="M12" i="19"/>
  <c r="K12" i="19"/>
  <c r="I12" i="19"/>
  <c r="G12" i="19"/>
  <c r="E12" i="19"/>
  <c r="W11" i="19"/>
  <c r="U11" i="19"/>
  <c r="S11" i="19"/>
  <c r="Q11" i="19"/>
  <c r="O11" i="19"/>
  <c r="M11" i="19"/>
  <c r="K11" i="19"/>
  <c r="I11" i="19"/>
  <c r="G11" i="19"/>
  <c r="E11" i="19"/>
  <c r="W10" i="19"/>
  <c r="U10" i="19"/>
  <c r="S10" i="19"/>
  <c r="Q10" i="19"/>
  <c r="O10" i="19"/>
  <c r="M10" i="19"/>
  <c r="K10" i="19"/>
  <c r="I10" i="19"/>
  <c r="G10" i="19"/>
  <c r="E10" i="19"/>
  <c r="W9" i="19"/>
  <c r="U9" i="19"/>
  <c r="S9" i="19"/>
  <c r="Q9" i="19"/>
  <c r="O9" i="19"/>
  <c r="M9" i="19"/>
  <c r="K9" i="19"/>
  <c r="I9" i="19"/>
  <c r="G9" i="19"/>
  <c r="E9" i="19"/>
  <c r="V8" i="19"/>
  <c r="W8" i="19" s="1"/>
  <c r="U8" i="19"/>
  <c r="T8" i="19"/>
  <c r="R8" i="19"/>
  <c r="S8" i="19" s="1"/>
  <c r="Q8" i="19"/>
  <c r="P8" i="19"/>
  <c r="N8" i="19"/>
  <c r="N7" i="19" s="1"/>
  <c r="M8" i="19"/>
  <c r="L8" i="19"/>
  <c r="J8" i="19"/>
  <c r="J7" i="19" s="1"/>
  <c r="I8" i="19"/>
  <c r="H8" i="19"/>
  <c r="F8" i="19"/>
  <c r="F7" i="19" s="1"/>
  <c r="E8" i="19"/>
  <c r="D8" i="19"/>
  <c r="V7" i="19"/>
  <c r="W7" i="19" s="1"/>
  <c r="U7" i="19"/>
  <c r="Q7" i="19"/>
  <c r="O7" i="19"/>
  <c r="L7" i="19"/>
  <c r="M7" i="19" s="1"/>
  <c r="K7" i="19"/>
  <c r="H7" i="19"/>
  <c r="I7" i="19" s="1"/>
  <c r="G7" i="19"/>
  <c r="D7" i="19"/>
  <c r="E7" i="19" s="1"/>
  <c r="W100" i="18"/>
  <c r="U100" i="18"/>
  <c r="S100" i="18"/>
  <c r="Q100" i="18"/>
  <c r="O100" i="18"/>
  <c r="M100" i="18"/>
  <c r="K100" i="18"/>
  <c r="I100" i="18"/>
  <c r="G100" i="18"/>
  <c r="E100" i="18"/>
  <c r="W99" i="18"/>
  <c r="U99" i="18"/>
  <c r="S99" i="18"/>
  <c r="Q99" i="18"/>
  <c r="O99" i="18"/>
  <c r="M99" i="18"/>
  <c r="K99" i="18"/>
  <c r="I99" i="18"/>
  <c r="G99" i="18"/>
  <c r="E99" i="18"/>
  <c r="W98" i="18"/>
  <c r="U98" i="18"/>
  <c r="S98" i="18"/>
  <c r="Q98" i="18"/>
  <c r="O98" i="18"/>
  <c r="M98" i="18"/>
  <c r="K98" i="18"/>
  <c r="I98" i="18"/>
  <c r="G98" i="18"/>
  <c r="E98" i="18"/>
  <c r="W97" i="18"/>
  <c r="U97" i="18"/>
  <c r="S97" i="18"/>
  <c r="Q97" i="18"/>
  <c r="O97" i="18"/>
  <c r="M97" i="18"/>
  <c r="K97" i="18"/>
  <c r="I97" i="18"/>
  <c r="G97" i="18"/>
  <c r="E97" i="18"/>
  <c r="W96" i="18"/>
  <c r="U96" i="18"/>
  <c r="S96" i="18"/>
  <c r="Q96" i="18"/>
  <c r="O96" i="18"/>
  <c r="M96" i="18"/>
  <c r="K96" i="18"/>
  <c r="I96" i="18"/>
  <c r="G96" i="18"/>
  <c r="E96" i="18"/>
  <c r="W95" i="18"/>
  <c r="U95" i="18"/>
  <c r="S95" i="18"/>
  <c r="Q95" i="18"/>
  <c r="O95" i="18"/>
  <c r="M95" i="18"/>
  <c r="K95" i="18"/>
  <c r="I95" i="18"/>
  <c r="G95" i="18"/>
  <c r="E95" i="18"/>
  <c r="W94" i="18"/>
  <c r="U94" i="18"/>
  <c r="S94" i="18"/>
  <c r="Q94" i="18"/>
  <c r="O94" i="18"/>
  <c r="M94" i="18"/>
  <c r="K94" i="18"/>
  <c r="I94" i="18"/>
  <c r="G94" i="18"/>
  <c r="E94" i="18"/>
  <c r="W93" i="18"/>
  <c r="U93" i="18"/>
  <c r="S93" i="18"/>
  <c r="Q93" i="18"/>
  <c r="O93" i="18"/>
  <c r="M93" i="18"/>
  <c r="K93" i="18"/>
  <c r="I93" i="18"/>
  <c r="G93" i="18"/>
  <c r="E93" i="18"/>
  <c r="W92" i="18"/>
  <c r="U92" i="18"/>
  <c r="S92" i="18"/>
  <c r="Q92" i="18"/>
  <c r="O92" i="18"/>
  <c r="M92" i="18"/>
  <c r="K92" i="18"/>
  <c r="I92" i="18"/>
  <c r="G92" i="18"/>
  <c r="E92" i="18"/>
  <c r="W91" i="18"/>
  <c r="U91" i="18"/>
  <c r="S91" i="18"/>
  <c r="Q91" i="18"/>
  <c r="O91" i="18"/>
  <c r="M91" i="18"/>
  <c r="K91" i="18"/>
  <c r="I91" i="18"/>
  <c r="G91" i="18"/>
  <c r="E91" i="18"/>
  <c r="W90" i="18"/>
  <c r="U90" i="18"/>
  <c r="S90" i="18"/>
  <c r="Q90" i="18"/>
  <c r="O90" i="18"/>
  <c r="M90" i="18"/>
  <c r="K90" i="18"/>
  <c r="I90" i="18"/>
  <c r="G90" i="18"/>
  <c r="E90" i="18"/>
  <c r="V89" i="18"/>
  <c r="W89" i="18" s="1"/>
  <c r="U89" i="18"/>
  <c r="T89" i="18"/>
  <c r="R89" i="18"/>
  <c r="S89" i="18" s="1"/>
  <c r="Q89" i="18"/>
  <c r="P89" i="18"/>
  <c r="N89" i="18"/>
  <c r="O89" i="18" s="1"/>
  <c r="M89" i="18"/>
  <c r="L89" i="18"/>
  <c r="J89" i="18"/>
  <c r="K89" i="18" s="1"/>
  <c r="I89" i="18"/>
  <c r="H89" i="18"/>
  <c r="F89" i="18"/>
  <c r="G89" i="18" s="1"/>
  <c r="E89" i="18"/>
  <c r="D89" i="18"/>
  <c r="W88" i="18"/>
  <c r="U88" i="18"/>
  <c r="S88" i="18"/>
  <c r="Q88" i="18"/>
  <c r="O88" i="18"/>
  <c r="M88" i="18"/>
  <c r="K88" i="18"/>
  <c r="I88" i="18"/>
  <c r="G88" i="18"/>
  <c r="E88" i="18"/>
  <c r="W87" i="18"/>
  <c r="U87" i="18"/>
  <c r="S87" i="18"/>
  <c r="Q87" i="18"/>
  <c r="O87" i="18"/>
  <c r="M87" i="18"/>
  <c r="K87" i="18"/>
  <c r="I87" i="18"/>
  <c r="G87" i="18"/>
  <c r="E87" i="18"/>
  <c r="W86" i="18"/>
  <c r="U86" i="18"/>
  <c r="S86" i="18"/>
  <c r="Q86" i="18"/>
  <c r="O86" i="18"/>
  <c r="M86" i="18"/>
  <c r="K86" i="18"/>
  <c r="I86" i="18"/>
  <c r="G86" i="18"/>
  <c r="E86" i="18"/>
  <c r="W85" i="18"/>
  <c r="U85" i="18"/>
  <c r="S85" i="18"/>
  <c r="Q85" i="18"/>
  <c r="O85" i="18"/>
  <c r="M85" i="18"/>
  <c r="K85" i="18"/>
  <c r="I85" i="18"/>
  <c r="G85" i="18"/>
  <c r="E85" i="18"/>
  <c r="W84" i="18"/>
  <c r="U84" i="18"/>
  <c r="S84" i="18"/>
  <c r="Q84" i="18"/>
  <c r="O84" i="18"/>
  <c r="M84" i="18"/>
  <c r="K84" i="18"/>
  <c r="I84" i="18"/>
  <c r="G84" i="18"/>
  <c r="E84" i="18"/>
  <c r="W83" i="18"/>
  <c r="U83" i="18"/>
  <c r="S83" i="18"/>
  <c r="Q83" i="18"/>
  <c r="O83" i="18"/>
  <c r="M83" i="18"/>
  <c r="K83" i="18"/>
  <c r="I83" i="18"/>
  <c r="G83" i="18"/>
  <c r="E83" i="18"/>
  <c r="W82" i="18"/>
  <c r="U82" i="18"/>
  <c r="S82" i="18"/>
  <c r="Q82" i="18"/>
  <c r="O82" i="18"/>
  <c r="M82" i="18"/>
  <c r="K82" i="18"/>
  <c r="I82" i="18"/>
  <c r="G82" i="18"/>
  <c r="E82" i="18"/>
  <c r="W81" i="18"/>
  <c r="U81" i="18"/>
  <c r="S81" i="18"/>
  <c r="Q81" i="18"/>
  <c r="O81" i="18"/>
  <c r="M81" i="18"/>
  <c r="K81" i="18"/>
  <c r="I81" i="18"/>
  <c r="G81" i="18"/>
  <c r="E81" i="18"/>
  <c r="W80" i="18"/>
  <c r="U80" i="18"/>
  <c r="S80" i="18"/>
  <c r="Q80" i="18"/>
  <c r="O80" i="18"/>
  <c r="M80" i="18"/>
  <c r="K80" i="18"/>
  <c r="I80" i="18"/>
  <c r="G80" i="18"/>
  <c r="E80" i="18"/>
  <c r="W79" i="18"/>
  <c r="U79" i="18"/>
  <c r="S79" i="18"/>
  <c r="Q79" i="18"/>
  <c r="O79" i="18"/>
  <c r="M79" i="18"/>
  <c r="K79" i="18"/>
  <c r="I79" i="18"/>
  <c r="G79" i="18"/>
  <c r="E79" i="18"/>
  <c r="V78" i="18"/>
  <c r="W78" i="18" s="1"/>
  <c r="U78" i="18"/>
  <c r="T78" i="18"/>
  <c r="R78" i="18"/>
  <c r="S78" i="18" s="1"/>
  <c r="Q78" i="18"/>
  <c r="P78" i="18"/>
  <c r="N78" i="18"/>
  <c r="O78" i="18" s="1"/>
  <c r="M78" i="18"/>
  <c r="L78" i="18"/>
  <c r="J78" i="18"/>
  <c r="K78" i="18" s="1"/>
  <c r="I78" i="18"/>
  <c r="H78" i="18"/>
  <c r="F78" i="18"/>
  <c r="G78" i="18" s="1"/>
  <c r="E78" i="18"/>
  <c r="D78" i="18"/>
  <c r="W77" i="18"/>
  <c r="U77" i="18"/>
  <c r="S77" i="18"/>
  <c r="Q77" i="18"/>
  <c r="O77" i="18"/>
  <c r="M77" i="18"/>
  <c r="K77" i="18"/>
  <c r="I77" i="18"/>
  <c r="G77" i="18"/>
  <c r="E77" i="18"/>
  <c r="W76" i="18"/>
  <c r="U76" i="18"/>
  <c r="S76" i="18"/>
  <c r="Q76" i="18"/>
  <c r="O76" i="18"/>
  <c r="M76" i="18"/>
  <c r="K76" i="18"/>
  <c r="I76" i="18"/>
  <c r="G76" i="18"/>
  <c r="E76" i="18"/>
  <c r="W75" i="18"/>
  <c r="U75" i="18"/>
  <c r="S75" i="18"/>
  <c r="Q75" i="18"/>
  <c r="O75" i="18"/>
  <c r="M75" i="18"/>
  <c r="K75" i="18"/>
  <c r="I75" i="18"/>
  <c r="G75" i="18"/>
  <c r="E75" i="18"/>
  <c r="W74" i="18"/>
  <c r="U74" i="18"/>
  <c r="S74" i="18"/>
  <c r="Q74" i="18"/>
  <c r="O74" i="18"/>
  <c r="M74" i="18"/>
  <c r="K74" i="18"/>
  <c r="I74" i="18"/>
  <c r="G74" i="18"/>
  <c r="E74" i="18"/>
  <c r="W73" i="18"/>
  <c r="U73" i="18"/>
  <c r="S73" i="18"/>
  <c r="Q73" i="18"/>
  <c r="O73" i="18"/>
  <c r="M73" i="18"/>
  <c r="K73" i="18"/>
  <c r="I73" i="18"/>
  <c r="G73" i="18"/>
  <c r="E73" i="18"/>
  <c r="W72" i="18"/>
  <c r="U72" i="18"/>
  <c r="S72" i="18"/>
  <c r="Q72" i="18"/>
  <c r="O72" i="18"/>
  <c r="M72" i="18"/>
  <c r="K72" i="18"/>
  <c r="I72" i="18"/>
  <c r="G72" i="18"/>
  <c r="E72" i="18"/>
  <c r="V71" i="18"/>
  <c r="W71" i="18" s="1"/>
  <c r="U71" i="18"/>
  <c r="T71" i="18"/>
  <c r="R71" i="18"/>
  <c r="S71" i="18" s="1"/>
  <c r="Q71" i="18"/>
  <c r="P71" i="18"/>
  <c r="N71" i="18"/>
  <c r="O71" i="18" s="1"/>
  <c r="M71" i="18"/>
  <c r="L71" i="18"/>
  <c r="J71" i="18"/>
  <c r="K71" i="18" s="1"/>
  <c r="I71" i="18"/>
  <c r="H71" i="18"/>
  <c r="F71" i="18"/>
  <c r="G71" i="18" s="1"/>
  <c r="E71" i="18"/>
  <c r="D71" i="18"/>
  <c r="W70" i="18"/>
  <c r="U70" i="18"/>
  <c r="S70" i="18"/>
  <c r="Q70" i="18"/>
  <c r="O70" i="18"/>
  <c r="M70" i="18"/>
  <c r="K70" i="18"/>
  <c r="I70" i="18"/>
  <c r="G70" i="18"/>
  <c r="E70" i="18"/>
  <c r="W69" i="18"/>
  <c r="U69" i="18"/>
  <c r="S69" i="18"/>
  <c r="Q69" i="18"/>
  <c r="O69" i="18"/>
  <c r="M69" i="18"/>
  <c r="K69" i="18"/>
  <c r="I69" i="18"/>
  <c r="G69" i="18"/>
  <c r="E69" i="18"/>
  <c r="W68" i="18"/>
  <c r="U68" i="18"/>
  <c r="S68" i="18"/>
  <c r="Q68" i="18"/>
  <c r="O68" i="18"/>
  <c r="M68" i="18"/>
  <c r="K68" i="18"/>
  <c r="I68" i="18"/>
  <c r="G68" i="18"/>
  <c r="E68" i="18"/>
  <c r="W67" i="18"/>
  <c r="U67" i="18"/>
  <c r="S67" i="18"/>
  <c r="Q67" i="18"/>
  <c r="O67" i="18"/>
  <c r="M67" i="18"/>
  <c r="K67" i="18"/>
  <c r="I67" i="18"/>
  <c r="G67" i="18"/>
  <c r="E67" i="18"/>
  <c r="W66" i="18"/>
  <c r="U66" i="18"/>
  <c r="S66" i="18"/>
  <c r="Q66" i="18"/>
  <c r="O66" i="18"/>
  <c r="M66" i="18"/>
  <c r="K66" i="18"/>
  <c r="I66" i="18"/>
  <c r="G66" i="18"/>
  <c r="E66" i="18"/>
  <c r="W65" i="18"/>
  <c r="U65" i="18"/>
  <c r="S65" i="18"/>
  <c r="Q65" i="18"/>
  <c r="O65" i="18"/>
  <c r="M65" i="18"/>
  <c r="K65" i="18"/>
  <c r="I65" i="18"/>
  <c r="G65" i="18"/>
  <c r="E65" i="18"/>
  <c r="W64" i="18"/>
  <c r="U64" i="18"/>
  <c r="S64" i="18"/>
  <c r="Q64" i="18"/>
  <c r="O64" i="18"/>
  <c r="M64" i="18"/>
  <c r="K64" i="18"/>
  <c r="I64" i="18"/>
  <c r="G64" i="18"/>
  <c r="E64" i="18"/>
  <c r="W63" i="18"/>
  <c r="U63" i="18"/>
  <c r="S63" i="18"/>
  <c r="Q63" i="18"/>
  <c r="O63" i="18"/>
  <c r="M63" i="18"/>
  <c r="K63" i="18"/>
  <c r="I63" i="18"/>
  <c r="G63" i="18"/>
  <c r="E63" i="18"/>
  <c r="W62" i="18"/>
  <c r="U62" i="18"/>
  <c r="S62" i="18"/>
  <c r="Q62" i="18"/>
  <c r="O62" i="18"/>
  <c r="M62" i="18"/>
  <c r="K62" i="18"/>
  <c r="I62" i="18"/>
  <c r="G62" i="18"/>
  <c r="E62" i="18"/>
  <c r="W61" i="18"/>
  <c r="U61" i="18"/>
  <c r="S61" i="18"/>
  <c r="Q61" i="18"/>
  <c r="O61" i="18"/>
  <c r="M61" i="18"/>
  <c r="K61" i="18"/>
  <c r="I61" i="18"/>
  <c r="G61" i="18"/>
  <c r="E61" i="18"/>
  <c r="W60" i="18"/>
  <c r="U60" i="18"/>
  <c r="S60" i="18"/>
  <c r="Q60" i="18"/>
  <c r="O60" i="18"/>
  <c r="M60" i="18"/>
  <c r="K60" i="18"/>
  <c r="I60" i="18"/>
  <c r="G60" i="18"/>
  <c r="E60" i="18"/>
  <c r="W59" i="18"/>
  <c r="U59" i="18"/>
  <c r="S59" i="18"/>
  <c r="Q59" i="18"/>
  <c r="O59" i="18"/>
  <c r="M59" i="18"/>
  <c r="K59" i="18"/>
  <c r="I59" i="18"/>
  <c r="G59" i="18"/>
  <c r="E59" i="18"/>
  <c r="W58" i="18"/>
  <c r="U58" i="18"/>
  <c r="S58" i="18"/>
  <c r="Q58" i="18"/>
  <c r="O58" i="18"/>
  <c r="M58" i="18"/>
  <c r="K58" i="18"/>
  <c r="I58" i="18"/>
  <c r="G58" i="18"/>
  <c r="E58" i="18"/>
  <c r="W57" i="18"/>
  <c r="U57" i="18"/>
  <c r="S57" i="18"/>
  <c r="Q57" i="18"/>
  <c r="O57" i="18"/>
  <c r="M57" i="18"/>
  <c r="K57" i="18"/>
  <c r="I57" i="18"/>
  <c r="G57" i="18"/>
  <c r="E57" i="18"/>
  <c r="V56" i="18"/>
  <c r="W56" i="18" s="1"/>
  <c r="U56" i="18"/>
  <c r="T56" i="18"/>
  <c r="R56" i="18"/>
  <c r="S56" i="18" s="1"/>
  <c r="Q56" i="18"/>
  <c r="P56" i="18"/>
  <c r="N56" i="18"/>
  <c r="O56" i="18" s="1"/>
  <c r="M56" i="18"/>
  <c r="L56" i="18"/>
  <c r="J56" i="18"/>
  <c r="K56" i="18" s="1"/>
  <c r="I56" i="18"/>
  <c r="H56" i="18"/>
  <c r="F56" i="18"/>
  <c r="G56" i="18" s="1"/>
  <c r="E56" i="18"/>
  <c r="D56" i="18"/>
  <c r="W55" i="18"/>
  <c r="U55" i="18"/>
  <c r="S55" i="18"/>
  <c r="Q55" i="18"/>
  <c r="O55" i="18"/>
  <c r="M55" i="18"/>
  <c r="K55" i="18"/>
  <c r="I55" i="18"/>
  <c r="G55" i="18"/>
  <c r="E55" i="18"/>
  <c r="W54" i="18"/>
  <c r="U54" i="18"/>
  <c r="S54" i="18"/>
  <c r="Q54" i="18"/>
  <c r="O54" i="18"/>
  <c r="M54" i="18"/>
  <c r="K54" i="18"/>
  <c r="I54" i="18"/>
  <c r="G54" i="18"/>
  <c r="E54" i="18"/>
  <c r="W53" i="18"/>
  <c r="U53" i="18"/>
  <c r="S53" i="18"/>
  <c r="Q53" i="18"/>
  <c r="O53" i="18"/>
  <c r="M53" i="18"/>
  <c r="K53" i="18"/>
  <c r="I53" i="18"/>
  <c r="G53" i="18"/>
  <c r="E53" i="18"/>
  <c r="W52" i="18"/>
  <c r="U52" i="18"/>
  <c r="S52" i="18"/>
  <c r="Q52" i="18"/>
  <c r="O52" i="18"/>
  <c r="M52" i="18"/>
  <c r="K52" i="18"/>
  <c r="I52" i="18"/>
  <c r="G52" i="18"/>
  <c r="E52" i="18"/>
  <c r="W51" i="18"/>
  <c r="U51" i="18"/>
  <c r="S51" i="18"/>
  <c r="Q51" i="18"/>
  <c r="O51" i="18"/>
  <c r="M51" i="18"/>
  <c r="K51" i="18"/>
  <c r="I51" i="18"/>
  <c r="G51" i="18"/>
  <c r="E51" i="18"/>
  <c r="W50" i="18"/>
  <c r="U50" i="18"/>
  <c r="S50" i="18"/>
  <c r="Q50" i="18"/>
  <c r="O50" i="18"/>
  <c r="M50" i="18"/>
  <c r="K50" i="18"/>
  <c r="I50" i="18"/>
  <c r="G50" i="18"/>
  <c r="E50" i="18"/>
  <c r="W49" i="18"/>
  <c r="U49" i="18"/>
  <c r="S49" i="18"/>
  <c r="Q49" i="18"/>
  <c r="O49" i="18"/>
  <c r="M49" i="18"/>
  <c r="K49" i="18"/>
  <c r="I49" i="18"/>
  <c r="G49" i="18"/>
  <c r="E49" i="18"/>
  <c r="W48" i="18"/>
  <c r="V48" i="18"/>
  <c r="T48" i="18"/>
  <c r="U48" i="18" s="1"/>
  <c r="S48" i="18"/>
  <c r="R48" i="18"/>
  <c r="P48" i="18"/>
  <c r="Q48" i="18" s="1"/>
  <c r="O48" i="18"/>
  <c r="N48" i="18"/>
  <c r="L48" i="18"/>
  <c r="M48" i="18" s="1"/>
  <c r="K48" i="18"/>
  <c r="J48" i="18"/>
  <c r="H48" i="18"/>
  <c r="I48" i="18" s="1"/>
  <c r="G48" i="18"/>
  <c r="F48" i="18"/>
  <c r="D48" i="18"/>
  <c r="E48" i="18" s="1"/>
  <c r="W47" i="18"/>
  <c r="U47" i="18"/>
  <c r="S47" i="18"/>
  <c r="Q47" i="18"/>
  <c r="O47" i="18"/>
  <c r="M47" i="18"/>
  <c r="K47" i="18"/>
  <c r="I47" i="18"/>
  <c r="G47" i="18"/>
  <c r="E47" i="18"/>
  <c r="W46" i="18"/>
  <c r="U46" i="18"/>
  <c r="S46" i="18"/>
  <c r="Q46" i="18"/>
  <c r="O46" i="18"/>
  <c r="M46" i="18"/>
  <c r="K46" i="18"/>
  <c r="I46" i="18"/>
  <c r="G46" i="18"/>
  <c r="E46" i="18"/>
  <c r="W45" i="18"/>
  <c r="U45" i="18"/>
  <c r="S45" i="18"/>
  <c r="Q45" i="18"/>
  <c r="O45" i="18"/>
  <c r="M45" i="18"/>
  <c r="K45" i="18"/>
  <c r="I45" i="18"/>
  <c r="G45" i="18"/>
  <c r="E45" i="18"/>
  <c r="W44" i="18"/>
  <c r="U44" i="18"/>
  <c r="S44" i="18"/>
  <c r="Q44" i="18"/>
  <c r="O44" i="18"/>
  <c r="M44" i="18"/>
  <c r="K44" i="18"/>
  <c r="I44" i="18"/>
  <c r="G44" i="18"/>
  <c r="E44" i="18"/>
  <c r="W43" i="18"/>
  <c r="U43" i="18"/>
  <c r="S43" i="18"/>
  <c r="Q43" i="18"/>
  <c r="O43" i="18"/>
  <c r="M43" i="18"/>
  <c r="K43" i="18"/>
  <c r="I43" i="18"/>
  <c r="G43" i="18"/>
  <c r="E43" i="18"/>
  <c r="W42" i="18"/>
  <c r="U42" i="18"/>
  <c r="S42" i="18"/>
  <c r="Q42" i="18"/>
  <c r="O42" i="18"/>
  <c r="M42" i="18"/>
  <c r="K42" i="18"/>
  <c r="I42" i="18"/>
  <c r="G42" i="18"/>
  <c r="E42" i="18"/>
  <c r="W41" i="18"/>
  <c r="U41" i="18"/>
  <c r="S41" i="18"/>
  <c r="Q41" i="18"/>
  <c r="O41" i="18"/>
  <c r="M41" i="18"/>
  <c r="K41" i="18"/>
  <c r="I41" i="18"/>
  <c r="G41" i="18"/>
  <c r="E41" i="18"/>
  <c r="W40" i="18"/>
  <c r="U40" i="18"/>
  <c r="S40" i="18"/>
  <c r="Q40" i="18"/>
  <c r="O40" i="18"/>
  <c r="M40" i="18"/>
  <c r="K40" i="18"/>
  <c r="I40" i="18"/>
  <c r="G40" i="18"/>
  <c r="E40" i="18"/>
  <c r="W39" i="18"/>
  <c r="V39" i="18"/>
  <c r="T39" i="18"/>
  <c r="T7" i="18" s="1"/>
  <c r="S39" i="18"/>
  <c r="R39" i="18"/>
  <c r="P39" i="18"/>
  <c r="P7" i="18" s="1"/>
  <c r="Q7" i="18" s="1"/>
  <c r="O39" i="18"/>
  <c r="N39" i="18"/>
  <c r="L39" i="18"/>
  <c r="L7" i="18" s="1"/>
  <c r="K39" i="18"/>
  <c r="J39" i="18"/>
  <c r="H39" i="18"/>
  <c r="H7" i="18" s="1"/>
  <c r="I7" i="18" s="1"/>
  <c r="G39" i="18"/>
  <c r="F39" i="18"/>
  <c r="D39" i="18"/>
  <c r="D7" i="18" s="1"/>
  <c r="W38" i="18"/>
  <c r="U38" i="18"/>
  <c r="S38" i="18"/>
  <c r="Q38" i="18"/>
  <c r="O38" i="18"/>
  <c r="M38" i="18"/>
  <c r="K38" i="18"/>
  <c r="I38" i="18"/>
  <c r="G38" i="18"/>
  <c r="E38" i="18"/>
  <c r="W37" i="18"/>
  <c r="U37" i="18"/>
  <c r="S37" i="18"/>
  <c r="Q37" i="18"/>
  <c r="O37" i="18"/>
  <c r="M37" i="18"/>
  <c r="K37" i="18"/>
  <c r="I37" i="18"/>
  <c r="G37" i="18"/>
  <c r="E37" i="18"/>
  <c r="W36" i="18"/>
  <c r="U36" i="18"/>
  <c r="S36" i="18"/>
  <c r="Q36" i="18"/>
  <c r="O36" i="18"/>
  <c r="M36" i="18"/>
  <c r="K36" i="18"/>
  <c r="I36" i="18"/>
  <c r="G36" i="18"/>
  <c r="E36" i="18"/>
  <c r="W35" i="18"/>
  <c r="U35" i="18"/>
  <c r="S35" i="18"/>
  <c r="Q35" i="18"/>
  <c r="O35" i="18"/>
  <c r="M35" i="18"/>
  <c r="K35" i="18"/>
  <c r="I35" i="18"/>
  <c r="G35" i="18"/>
  <c r="E35" i="18"/>
  <c r="W34" i="18"/>
  <c r="U34" i="18"/>
  <c r="S34" i="18"/>
  <c r="Q34" i="18"/>
  <c r="O34" i="18"/>
  <c r="M34" i="18"/>
  <c r="K34" i="18"/>
  <c r="I34" i="18"/>
  <c r="G34" i="18"/>
  <c r="E34" i="18"/>
  <c r="W33" i="18"/>
  <c r="U33" i="18"/>
  <c r="S33" i="18"/>
  <c r="Q33" i="18"/>
  <c r="O33" i="18"/>
  <c r="M33" i="18"/>
  <c r="K33" i="18"/>
  <c r="I33" i="18"/>
  <c r="G33" i="18"/>
  <c r="E33" i="18"/>
  <c r="W32" i="18"/>
  <c r="U32" i="18"/>
  <c r="S32" i="18"/>
  <c r="Q32" i="18"/>
  <c r="O32" i="18"/>
  <c r="M32" i="18"/>
  <c r="K32" i="18"/>
  <c r="I32" i="18"/>
  <c r="G32" i="18"/>
  <c r="E32" i="18"/>
  <c r="W31" i="18"/>
  <c r="U31" i="18"/>
  <c r="S31" i="18"/>
  <c r="Q31" i="18"/>
  <c r="O31" i="18"/>
  <c r="M31" i="18"/>
  <c r="K31" i="18"/>
  <c r="I31" i="18"/>
  <c r="G31" i="18"/>
  <c r="E31" i="18"/>
  <c r="W30" i="18"/>
  <c r="U30" i="18"/>
  <c r="S30" i="18"/>
  <c r="Q30" i="18"/>
  <c r="O30" i="18"/>
  <c r="M30" i="18"/>
  <c r="K30" i="18"/>
  <c r="I30" i="18"/>
  <c r="G30" i="18"/>
  <c r="E30" i="18"/>
  <c r="W29" i="18"/>
  <c r="U29" i="18"/>
  <c r="S29" i="18"/>
  <c r="Q29" i="18"/>
  <c r="O29" i="18"/>
  <c r="M29" i="18"/>
  <c r="K29" i="18"/>
  <c r="I29" i="18"/>
  <c r="G29" i="18"/>
  <c r="E29" i="18"/>
  <c r="W28" i="18"/>
  <c r="U28" i="18"/>
  <c r="S28" i="18"/>
  <c r="Q28" i="18"/>
  <c r="O28" i="18"/>
  <c r="M28" i="18"/>
  <c r="K28" i="18"/>
  <c r="I28" i="18"/>
  <c r="G28" i="18"/>
  <c r="E28" i="18"/>
  <c r="V27" i="18"/>
  <c r="W27" i="18" s="1"/>
  <c r="U27" i="18"/>
  <c r="T27" i="18"/>
  <c r="R27" i="18"/>
  <c r="S27" i="18" s="1"/>
  <c r="Q27" i="18"/>
  <c r="P27" i="18"/>
  <c r="N27" i="18"/>
  <c r="O27" i="18" s="1"/>
  <c r="M27" i="18"/>
  <c r="L27" i="18"/>
  <c r="J27" i="18"/>
  <c r="K27" i="18" s="1"/>
  <c r="I27" i="18"/>
  <c r="H27" i="18"/>
  <c r="F27" i="18"/>
  <c r="G27" i="18" s="1"/>
  <c r="E27" i="18"/>
  <c r="D27" i="18"/>
  <c r="W26" i="18"/>
  <c r="U26" i="18"/>
  <c r="S26" i="18"/>
  <c r="Q26" i="18"/>
  <c r="O26" i="18"/>
  <c r="M26" i="18"/>
  <c r="K26" i="18"/>
  <c r="I26" i="18"/>
  <c r="G26" i="18"/>
  <c r="E26" i="18"/>
  <c r="W25" i="18"/>
  <c r="U25" i="18"/>
  <c r="S25" i="18"/>
  <c r="Q25" i="18"/>
  <c r="O25" i="18"/>
  <c r="M25" i="18"/>
  <c r="K25" i="18"/>
  <c r="I25" i="18"/>
  <c r="G25" i="18"/>
  <c r="E25" i="18"/>
  <c r="W24" i="18"/>
  <c r="U24" i="18"/>
  <c r="S24" i="18"/>
  <c r="Q24" i="18"/>
  <c r="O24" i="18"/>
  <c r="M24" i="18"/>
  <c r="K24" i="18"/>
  <c r="I24" i="18"/>
  <c r="G24" i="18"/>
  <c r="E24" i="18"/>
  <c r="W23" i="18"/>
  <c r="U23" i="18"/>
  <c r="S23" i="18"/>
  <c r="Q23" i="18"/>
  <c r="O23" i="18"/>
  <c r="M23" i="18"/>
  <c r="K23" i="18"/>
  <c r="I23" i="18"/>
  <c r="G23" i="18"/>
  <c r="E23" i="18"/>
  <c r="W22" i="18"/>
  <c r="U22" i="18"/>
  <c r="S22" i="18"/>
  <c r="Q22" i="18"/>
  <c r="O22" i="18"/>
  <c r="M22" i="18"/>
  <c r="K22" i="18"/>
  <c r="I22" i="18"/>
  <c r="G22" i="18"/>
  <c r="E22" i="18"/>
  <c r="W21" i="18"/>
  <c r="U21" i="18"/>
  <c r="S21" i="18"/>
  <c r="Q21" i="18"/>
  <c r="O21" i="18"/>
  <c r="M21" i="18"/>
  <c r="K21" i="18"/>
  <c r="I21" i="18"/>
  <c r="G21" i="18"/>
  <c r="E21" i="18"/>
  <c r="W20" i="18"/>
  <c r="U20" i="18"/>
  <c r="S20" i="18"/>
  <c r="Q20" i="18"/>
  <c r="O20" i="18"/>
  <c r="M20" i="18"/>
  <c r="K20" i="18"/>
  <c r="I20" i="18"/>
  <c r="G20" i="18"/>
  <c r="E20" i="18"/>
  <c r="W19" i="18"/>
  <c r="U19" i="18"/>
  <c r="S19" i="18"/>
  <c r="Q19" i="18"/>
  <c r="O19" i="18"/>
  <c r="M19" i="18"/>
  <c r="K19" i="18"/>
  <c r="I19" i="18"/>
  <c r="G19" i="18"/>
  <c r="E19" i="18"/>
  <c r="W18" i="18"/>
  <c r="U18" i="18"/>
  <c r="S18" i="18"/>
  <c r="Q18" i="18"/>
  <c r="O18" i="18"/>
  <c r="M18" i="18"/>
  <c r="K18" i="18"/>
  <c r="I18" i="18"/>
  <c r="G18" i="18"/>
  <c r="E18" i="18"/>
  <c r="W17" i="18"/>
  <c r="U17" i="18"/>
  <c r="S17" i="18"/>
  <c r="Q17" i="18"/>
  <c r="O17" i="18"/>
  <c r="M17" i="18"/>
  <c r="K17" i="18"/>
  <c r="I17" i="18"/>
  <c r="G17" i="18"/>
  <c r="E17" i="18"/>
  <c r="W16" i="18"/>
  <c r="U16" i="18"/>
  <c r="S16" i="18"/>
  <c r="Q16" i="18"/>
  <c r="O16" i="18"/>
  <c r="M16" i="18"/>
  <c r="K16" i="18"/>
  <c r="I16" i="18"/>
  <c r="G16" i="18"/>
  <c r="E16" i="18"/>
  <c r="W15" i="18"/>
  <c r="U15" i="18"/>
  <c r="S15" i="18"/>
  <c r="Q15" i="18"/>
  <c r="O15" i="18"/>
  <c r="M15" i="18"/>
  <c r="K15" i="18"/>
  <c r="I15" i="18"/>
  <c r="G15" i="18"/>
  <c r="E15" i="18"/>
  <c r="W14" i="18"/>
  <c r="U14" i="18"/>
  <c r="S14" i="18"/>
  <c r="Q14" i="18"/>
  <c r="O14" i="18"/>
  <c r="M14" i="18"/>
  <c r="K14" i="18"/>
  <c r="I14" i="18"/>
  <c r="G14" i="18"/>
  <c r="E14" i="18"/>
  <c r="W13" i="18"/>
  <c r="U13" i="18"/>
  <c r="S13" i="18"/>
  <c r="Q13" i="18"/>
  <c r="O13" i="18"/>
  <c r="M13" i="18"/>
  <c r="K13" i="18"/>
  <c r="I13" i="18"/>
  <c r="G13" i="18"/>
  <c r="E13" i="18"/>
  <c r="W12" i="18"/>
  <c r="U12" i="18"/>
  <c r="S12" i="18"/>
  <c r="Q12" i="18"/>
  <c r="O12" i="18"/>
  <c r="M12" i="18"/>
  <c r="K12" i="18"/>
  <c r="I12" i="18"/>
  <c r="G12" i="18"/>
  <c r="E12" i="18"/>
  <c r="W11" i="18"/>
  <c r="U11" i="18"/>
  <c r="S11" i="18"/>
  <c r="Q11" i="18"/>
  <c r="O11" i="18"/>
  <c r="M11" i="18"/>
  <c r="K11" i="18"/>
  <c r="I11" i="18"/>
  <c r="G11" i="18"/>
  <c r="E11" i="18"/>
  <c r="W10" i="18"/>
  <c r="U10" i="18"/>
  <c r="S10" i="18"/>
  <c r="Q10" i="18"/>
  <c r="O10" i="18"/>
  <c r="M10" i="18"/>
  <c r="K10" i="18"/>
  <c r="I10" i="18"/>
  <c r="G10" i="18"/>
  <c r="E10" i="18"/>
  <c r="W9" i="18"/>
  <c r="U9" i="18"/>
  <c r="S9" i="18"/>
  <c r="Q9" i="18"/>
  <c r="O9" i="18"/>
  <c r="M9" i="18"/>
  <c r="K9" i="18"/>
  <c r="I9" i="18"/>
  <c r="G9" i="18"/>
  <c r="E9" i="18"/>
  <c r="V8" i="18"/>
  <c r="W8" i="18" s="1"/>
  <c r="U8" i="18"/>
  <c r="T8" i="18"/>
  <c r="R8" i="18"/>
  <c r="S8" i="18" s="1"/>
  <c r="Q8" i="18"/>
  <c r="P8" i="18"/>
  <c r="N8" i="18"/>
  <c r="O8" i="18" s="1"/>
  <c r="M8" i="18"/>
  <c r="L8" i="18"/>
  <c r="J8" i="18"/>
  <c r="K8" i="18" s="1"/>
  <c r="I8" i="18"/>
  <c r="H8" i="18"/>
  <c r="F8" i="18"/>
  <c r="G8" i="18" s="1"/>
  <c r="E8" i="18"/>
  <c r="D8" i="18"/>
  <c r="V7" i="18"/>
  <c r="W7" i="18" s="1"/>
  <c r="U7" i="18"/>
  <c r="R7" i="18"/>
  <c r="S7" i="18" s="1"/>
  <c r="N7" i="18"/>
  <c r="O7" i="18" s="1"/>
  <c r="M7" i="18"/>
  <c r="J7" i="18"/>
  <c r="K7" i="18" s="1"/>
  <c r="F7" i="18"/>
  <c r="G7" i="18" s="1"/>
  <c r="E7" i="18"/>
  <c r="W100" i="17"/>
  <c r="U100" i="17"/>
  <c r="S100" i="17"/>
  <c r="Q100" i="17"/>
  <c r="O100" i="17"/>
  <c r="M100" i="17"/>
  <c r="K100" i="17"/>
  <c r="I100" i="17"/>
  <c r="G100" i="17"/>
  <c r="E100" i="17"/>
  <c r="W99" i="17"/>
  <c r="U99" i="17"/>
  <c r="S99" i="17"/>
  <c r="Q99" i="17"/>
  <c r="O99" i="17"/>
  <c r="M99" i="17"/>
  <c r="K99" i="17"/>
  <c r="I99" i="17"/>
  <c r="G99" i="17"/>
  <c r="E99" i="17"/>
  <c r="W98" i="17"/>
  <c r="U98" i="17"/>
  <c r="S98" i="17"/>
  <c r="Q98" i="17"/>
  <c r="O98" i="17"/>
  <c r="M98" i="17"/>
  <c r="K98" i="17"/>
  <c r="I98" i="17"/>
  <c r="G98" i="17"/>
  <c r="E98" i="17"/>
  <c r="W97" i="17"/>
  <c r="U97" i="17"/>
  <c r="S97" i="17"/>
  <c r="Q97" i="17"/>
  <c r="O97" i="17"/>
  <c r="M97" i="17"/>
  <c r="K97" i="17"/>
  <c r="I97" i="17"/>
  <c r="G97" i="17"/>
  <c r="E97" i="17"/>
  <c r="W96" i="17"/>
  <c r="U96" i="17"/>
  <c r="S96" i="17"/>
  <c r="Q96" i="17"/>
  <c r="O96" i="17"/>
  <c r="M96" i="17"/>
  <c r="K96" i="17"/>
  <c r="I96" i="17"/>
  <c r="G96" i="17"/>
  <c r="E96" i="17"/>
  <c r="W95" i="17"/>
  <c r="U95" i="17"/>
  <c r="S95" i="17"/>
  <c r="Q95" i="17"/>
  <c r="O95" i="17"/>
  <c r="M95" i="17"/>
  <c r="K95" i="17"/>
  <c r="I95" i="17"/>
  <c r="G95" i="17"/>
  <c r="E95" i="17"/>
  <c r="W94" i="17"/>
  <c r="U94" i="17"/>
  <c r="S94" i="17"/>
  <c r="Q94" i="17"/>
  <c r="O94" i="17"/>
  <c r="M94" i="17"/>
  <c r="K94" i="17"/>
  <c r="I94" i="17"/>
  <c r="G94" i="17"/>
  <c r="E94" i="17"/>
  <c r="W93" i="17"/>
  <c r="U93" i="17"/>
  <c r="S93" i="17"/>
  <c r="Q93" i="17"/>
  <c r="O93" i="17"/>
  <c r="M93" i="17"/>
  <c r="K93" i="17"/>
  <c r="I93" i="17"/>
  <c r="G93" i="17"/>
  <c r="E93" i="17"/>
  <c r="W92" i="17"/>
  <c r="U92" i="17"/>
  <c r="S92" i="17"/>
  <c r="Q92" i="17"/>
  <c r="O92" i="17"/>
  <c r="M92" i="17"/>
  <c r="K92" i="17"/>
  <c r="I92" i="17"/>
  <c r="G92" i="17"/>
  <c r="E92" i="17"/>
  <c r="W91" i="17"/>
  <c r="U91" i="17"/>
  <c r="S91" i="17"/>
  <c r="Q91" i="17"/>
  <c r="O91" i="17"/>
  <c r="M91" i="17"/>
  <c r="K91" i="17"/>
  <c r="I91" i="17"/>
  <c r="G91" i="17"/>
  <c r="E91" i="17"/>
  <c r="W90" i="17"/>
  <c r="U90" i="17"/>
  <c r="S90" i="17"/>
  <c r="Q90" i="17"/>
  <c r="O90" i="17"/>
  <c r="M90" i="17"/>
  <c r="K90" i="17"/>
  <c r="I90" i="17"/>
  <c r="G90" i="17"/>
  <c r="E90" i="17"/>
  <c r="W89" i="17"/>
  <c r="V89" i="17"/>
  <c r="T89" i="17"/>
  <c r="U89" i="17" s="1"/>
  <c r="S89" i="17"/>
  <c r="R89" i="17"/>
  <c r="P89" i="17"/>
  <c r="Q89" i="17" s="1"/>
  <c r="O89" i="17"/>
  <c r="N89" i="17"/>
  <c r="L89" i="17"/>
  <c r="M89" i="17" s="1"/>
  <c r="K89" i="17"/>
  <c r="J89" i="17"/>
  <c r="H89" i="17"/>
  <c r="I89" i="17" s="1"/>
  <c r="G89" i="17"/>
  <c r="F89" i="17"/>
  <c r="D89" i="17"/>
  <c r="E89" i="17" s="1"/>
  <c r="W88" i="17"/>
  <c r="U88" i="17"/>
  <c r="S88" i="17"/>
  <c r="Q88" i="17"/>
  <c r="O88" i="17"/>
  <c r="M88" i="17"/>
  <c r="K88" i="17"/>
  <c r="I88" i="17"/>
  <c r="G88" i="17"/>
  <c r="E88" i="17"/>
  <c r="W87" i="17"/>
  <c r="U87" i="17"/>
  <c r="S87" i="17"/>
  <c r="Q87" i="17"/>
  <c r="O87" i="17"/>
  <c r="M87" i="17"/>
  <c r="K87" i="17"/>
  <c r="I87" i="17"/>
  <c r="G87" i="17"/>
  <c r="E87" i="17"/>
  <c r="W86" i="17"/>
  <c r="U86" i="17"/>
  <c r="S86" i="17"/>
  <c r="Q86" i="17"/>
  <c r="O86" i="17"/>
  <c r="M86" i="17"/>
  <c r="K86" i="17"/>
  <c r="I86" i="17"/>
  <c r="G86" i="17"/>
  <c r="E86" i="17"/>
  <c r="W85" i="17"/>
  <c r="U85" i="17"/>
  <c r="S85" i="17"/>
  <c r="Q85" i="17"/>
  <c r="O85" i="17"/>
  <c r="M85" i="17"/>
  <c r="K85" i="17"/>
  <c r="I85" i="17"/>
  <c r="G85" i="17"/>
  <c r="E85" i="17"/>
  <c r="W84" i="17"/>
  <c r="U84" i="17"/>
  <c r="S84" i="17"/>
  <c r="Q84" i="17"/>
  <c r="O84" i="17"/>
  <c r="M84" i="17"/>
  <c r="K84" i="17"/>
  <c r="I84" i="17"/>
  <c r="G84" i="17"/>
  <c r="E84" i="17"/>
  <c r="W83" i="17"/>
  <c r="U83" i="17"/>
  <c r="S83" i="17"/>
  <c r="Q83" i="17"/>
  <c r="O83" i="17"/>
  <c r="M83" i="17"/>
  <c r="K83" i="17"/>
  <c r="I83" i="17"/>
  <c r="G83" i="17"/>
  <c r="E83" i="17"/>
  <c r="W82" i="17"/>
  <c r="U82" i="17"/>
  <c r="S82" i="17"/>
  <c r="Q82" i="17"/>
  <c r="O82" i="17"/>
  <c r="M82" i="17"/>
  <c r="K82" i="17"/>
  <c r="I82" i="17"/>
  <c r="G82" i="17"/>
  <c r="E82" i="17"/>
  <c r="W81" i="17"/>
  <c r="U81" i="17"/>
  <c r="S81" i="17"/>
  <c r="Q81" i="17"/>
  <c r="O81" i="17"/>
  <c r="M81" i="17"/>
  <c r="K81" i="17"/>
  <c r="I81" i="17"/>
  <c r="G81" i="17"/>
  <c r="E81" i="17"/>
  <c r="W80" i="17"/>
  <c r="U80" i="17"/>
  <c r="S80" i="17"/>
  <c r="Q80" i="17"/>
  <c r="O80" i="17"/>
  <c r="M80" i="17"/>
  <c r="K80" i="17"/>
  <c r="I80" i="17"/>
  <c r="G80" i="17"/>
  <c r="E80" i="17"/>
  <c r="W79" i="17"/>
  <c r="U79" i="17"/>
  <c r="S79" i="17"/>
  <c r="Q79" i="17"/>
  <c r="O79" i="17"/>
  <c r="M79" i="17"/>
  <c r="K79" i="17"/>
  <c r="I79" i="17"/>
  <c r="G79" i="17"/>
  <c r="E79" i="17"/>
  <c r="W78" i="17"/>
  <c r="V78" i="17"/>
  <c r="T78" i="17"/>
  <c r="U78" i="17" s="1"/>
  <c r="S78" i="17"/>
  <c r="R78" i="17"/>
  <c r="P78" i="17"/>
  <c r="Q78" i="17" s="1"/>
  <c r="O78" i="17"/>
  <c r="N78" i="17"/>
  <c r="L78" i="17"/>
  <c r="M78" i="17" s="1"/>
  <c r="K78" i="17"/>
  <c r="J78" i="17"/>
  <c r="H78" i="17"/>
  <c r="I78" i="17" s="1"/>
  <c r="G78" i="17"/>
  <c r="F78" i="17"/>
  <c r="D78" i="17"/>
  <c r="E78" i="17" s="1"/>
  <c r="W77" i="17"/>
  <c r="U77" i="17"/>
  <c r="S77" i="17"/>
  <c r="Q77" i="17"/>
  <c r="O77" i="17"/>
  <c r="M77" i="17"/>
  <c r="K77" i="17"/>
  <c r="I77" i="17"/>
  <c r="G77" i="17"/>
  <c r="E77" i="17"/>
  <c r="W76" i="17"/>
  <c r="U76" i="17"/>
  <c r="S76" i="17"/>
  <c r="Q76" i="17"/>
  <c r="O76" i="17"/>
  <c r="M76" i="17"/>
  <c r="K76" i="17"/>
  <c r="I76" i="17"/>
  <c r="G76" i="17"/>
  <c r="E76" i="17"/>
  <c r="W75" i="17"/>
  <c r="U75" i="17"/>
  <c r="S75" i="17"/>
  <c r="Q75" i="17"/>
  <c r="O75" i="17"/>
  <c r="M75" i="17"/>
  <c r="K75" i="17"/>
  <c r="I75" i="17"/>
  <c r="G75" i="17"/>
  <c r="E75" i="17"/>
  <c r="W74" i="17"/>
  <c r="U74" i="17"/>
  <c r="S74" i="17"/>
  <c r="Q74" i="17"/>
  <c r="O74" i="17"/>
  <c r="M74" i="17"/>
  <c r="K74" i="17"/>
  <c r="I74" i="17"/>
  <c r="G74" i="17"/>
  <c r="E74" i="17"/>
  <c r="W73" i="17"/>
  <c r="U73" i="17"/>
  <c r="S73" i="17"/>
  <c r="Q73" i="17"/>
  <c r="O73" i="17"/>
  <c r="M73" i="17"/>
  <c r="K73" i="17"/>
  <c r="I73" i="17"/>
  <c r="G73" i="17"/>
  <c r="E73" i="17"/>
  <c r="W72" i="17"/>
  <c r="U72" i="17"/>
  <c r="S72" i="17"/>
  <c r="Q72" i="17"/>
  <c r="O72" i="17"/>
  <c r="M72" i="17"/>
  <c r="K72" i="17"/>
  <c r="I72" i="17"/>
  <c r="G72" i="17"/>
  <c r="E72" i="17"/>
  <c r="W71" i="17"/>
  <c r="V71" i="17"/>
  <c r="T71" i="17"/>
  <c r="U71" i="17" s="1"/>
  <c r="S71" i="17"/>
  <c r="R71" i="17"/>
  <c r="P71" i="17"/>
  <c r="Q71" i="17" s="1"/>
  <c r="O71" i="17"/>
  <c r="N71" i="17"/>
  <c r="L71" i="17"/>
  <c r="M71" i="17" s="1"/>
  <c r="K71" i="17"/>
  <c r="J71" i="17"/>
  <c r="H71" i="17"/>
  <c r="I71" i="17" s="1"/>
  <c r="G71" i="17"/>
  <c r="F71" i="17"/>
  <c r="D71" i="17"/>
  <c r="E71" i="17" s="1"/>
  <c r="W70" i="17"/>
  <c r="U70" i="17"/>
  <c r="S70" i="17"/>
  <c r="Q70" i="17"/>
  <c r="O70" i="17"/>
  <c r="M70" i="17"/>
  <c r="K70" i="17"/>
  <c r="I70" i="17"/>
  <c r="G70" i="17"/>
  <c r="E70" i="17"/>
  <c r="W69" i="17"/>
  <c r="U69" i="17"/>
  <c r="S69" i="17"/>
  <c r="Q69" i="17"/>
  <c r="O69" i="17"/>
  <c r="M69" i="17"/>
  <c r="K69" i="17"/>
  <c r="I69" i="17"/>
  <c r="G69" i="17"/>
  <c r="E69" i="17"/>
  <c r="W68" i="17"/>
  <c r="U68" i="17"/>
  <c r="S68" i="17"/>
  <c r="Q68" i="17"/>
  <c r="O68" i="17"/>
  <c r="M68" i="17"/>
  <c r="K68" i="17"/>
  <c r="I68" i="17"/>
  <c r="G68" i="17"/>
  <c r="E68" i="17"/>
  <c r="W67" i="17"/>
  <c r="U67" i="17"/>
  <c r="S67" i="17"/>
  <c r="Q67" i="17"/>
  <c r="O67" i="17"/>
  <c r="M67" i="17"/>
  <c r="K67" i="17"/>
  <c r="I67" i="17"/>
  <c r="G67" i="17"/>
  <c r="E67" i="17"/>
  <c r="W66" i="17"/>
  <c r="U66" i="17"/>
  <c r="S66" i="17"/>
  <c r="Q66" i="17"/>
  <c r="O66" i="17"/>
  <c r="M66" i="17"/>
  <c r="K66" i="17"/>
  <c r="I66" i="17"/>
  <c r="G66" i="17"/>
  <c r="E66" i="17"/>
  <c r="W65" i="17"/>
  <c r="U65" i="17"/>
  <c r="S65" i="17"/>
  <c r="Q65" i="17"/>
  <c r="O65" i="17"/>
  <c r="M65" i="17"/>
  <c r="K65" i="17"/>
  <c r="I65" i="17"/>
  <c r="G65" i="17"/>
  <c r="E65" i="17"/>
  <c r="W64" i="17"/>
  <c r="U64" i="17"/>
  <c r="S64" i="17"/>
  <c r="Q64" i="17"/>
  <c r="O64" i="17"/>
  <c r="M64" i="17"/>
  <c r="K64" i="17"/>
  <c r="I64" i="17"/>
  <c r="G64" i="17"/>
  <c r="E64" i="17"/>
  <c r="W63" i="17"/>
  <c r="U63" i="17"/>
  <c r="S63" i="17"/>
  <c r="Q63" i="17"/>
  <c r="O63" i="17"/>
  <c r="M63" i="17"/>
  <c r="K63" i="17"/>
  <c r="I63" i="17"/>
  <c r="G63" i="17"/>
  <c r="E63" i="17"/>
  <c r="W62" i="17"/>
  <c r="U62" i="17"/>
  <c r="S62" i="17"/>
  <c r="Q62" i="17"/>
  <c r="O62" i="17"/>
  <c r="M62" i="17"/>
  <c r="K62" i="17"/>
  <c r="I62" i="17"/>
  <c r="G62" i="17"/>
  <c r="E62" i="17"/>
  <c r="W61" i="17"/>
  <c r="U61" i="17"/>
  <c r="S61" i="17"/>
  <c r="Q61" i="17"/>
  <c r="O61" i="17"/>
  <c r="M61" i="17"/>
  <c r="K61" i="17"/>
  <c r="I61" i="17"/>
  <c r="G61" i="17"/>
  <c r="E61" i="17"/>
  <c r="W60" i="17"/>
  <c r="U60" i="17"/>
  <c r="S60" i="17"/>
  <c r="Q60" i="17"/>
  <c r="O60" i="17"/>
  <c r="M60" i="17"/>
  <c r="K60" i="17"/>
  <c r="I60" i="17"/>
  <c r="G60" i="17"/>
  <c r="E60" i="17"/>
  <c r="W59" i="17"/>
  <c r="U59" i="17"/>
  <c r="S59" i="17"/>
  <c r="Q59" i="17"/>
  <c r="O59" i="17"/>
  <c r="M59" i="17"/>
  <c r="K59" i="17"/>
  <c r="I59" i="17"/>
  <c r="G59" i="17"/>
  <c r="E59" i="17"/>
  <c r="W58" i="17"/>
  <c r="U58" i="17"/>
  <c r="S58" i="17"/>
  <c r="Q58" i="17"/>
  <c r="O58" i="17"/>
  <c r="M58" i="17"/>
  <c r="K58" i="17"/>
  <c r="I58" i="17"/>
  <c r="G58" i="17"/>
  <c r="E58" i="17"/>
  <c r="W57" i="17"/>
  <c r="U57" i="17"/>
  <c r="S57" i="17"/>
  <c r="Q57" i="17"/>
  <c r="O57" i="17"/>
  <c r="M57" i="17"/>
  <c r="K57" i="17"/>
  <c r="I57" i="17"/>
  <c r="G57" i="17"/>
  <c r="E57" i="17"/>
  <c r="W56" i="17"/>
  <c r="V56" i="17"/>
  <c r="T56" i="17"/>
  <c r="U56" i="17" s="1"/>
  <c r="S56" i="17"/>
  <c r="R56" i="17"/>
  <c r="P56" i="17"/>
  <c r="Q56" i="17" s="1"/>
  <c r="O56" i="17"/>
  <c r="N56" i="17"/>
  <c r="L56" i="17"/>
  <c r="M56" i="17" s="1"/>
  <c r="K56" i="17"/>
  <c r="J56" i="17"/>
  <c r="H56" i="17"/>
  <c r="I56" i="17" s="1"/>
  <c r="G56" i="17"/>
  <c r="F56" i="17"/>
  <c r="D56" i="17"/>
  <c r="E56" i="17" s="1"/>
  <c r="W55" i="17"/>
  <c r="U55" i="17"/>
  <c r="S55" i="17"/>
  <c r="Q55" i="17"/>
  <c r="O55" i="17"/>
  <c r="M55" i="17"/>
  <c r="K55" i="17"/>
  <c r="I55" i="17"/>
  <c r="G55" i="17"/>
  <c r="E55" i="17"/>
  <c r="W54" i="17"/>
  <c r="U54" i="17"/>
  <c r="S54" i="17"/>
  <c r="Q54" i="17"/>
  <c r="O54" i="17"/>
  <c r="M54" i="17"/>
  <c r="K54" i="17"/>
  <c r="I54" i="17"/>
  <c r="G54" i="17"/>
  <c r="E54" i="17"/>
  <c r="W53" i="17"/>
  <c r="U53" i="17"/>
  <c r="S53" i="17"/>
  <c r="Q53" i="17"/>
  <c r="O53" i="17"/>
  <c r="M53" i="17"/>
  <c r="K53" i="17"/>
  <c r="I53" i="17"/>
  <c r="G53" i="17"/>
  <c r="E53" i="17"/>
  <c r="W52" i="17"/>
  <c r="U52" i="17"/>
  <c r="S52" i="17"/>
  <c r="Q52" i="17"/>
  <c r="O52" i="17"/>
  <c r="M52" i="17"/>
  <c r="K52" i="17"/>
  <c r="I52" i="17"/>
  <c r="G52" i="17"/>
  <c r="E52" i="17"/>
  <c r="W51" i="17"/>
  <c r="U51" i="17"/>
  <c r="S51" i="17"/>
  <c r="Q51" i="17"/>
  <c r="O51" i="17"/>
  <c r="M51" i="17"/>
  <c r="K51" i="17"/>
  <c r="I51" i="17"/>
  <c r="G51" i="17"/>
  <c r="E51" i="17"/>
  <c r="W50" i="17"/>
  <c r="U50" i="17"/>
  <c r="S50" i="17"/>
  <c r="Q50" i="17"/>
  <c r="O50" i="17"/>
  <c r="M50" i="17"/>
  <c r="K50" i="17"/>
  <c r="I50" i="17"/>
  <c r="G50" i="17"/>
  <c r="E50" i="17"/>
  <c r="W49" i="17"/>
  <c r="U49" i="17"/>
  <c r="S49" i="17"/>
  <c r="Q49" i="17"/>
  <c r="O49" i="17"/>
  <c r="M49" i="17"/>
  <c r="K49" i="17"/>
  <c r="I49" i="17"/>
  <c r="G49" i="17"/>
  <c r="E49" i="17"/>
  <c r="V48" i="17"/>
  <c r="W48" i="17" s="1"/>
  <c r="U48" i="17"/>
  <c r="T48" i="17"/>
  <c r="R48" i="17"/>
  <c r="S48" i="17" s="1"/>
  <c r="Q48" i="17"/>
  <c r="P48" i="17"/>
  <c r="N48" i="17"/>
  <c r="O48" i="17" s="1"/>
  <c r="M48" i="17"/>
  <c r="L48" i="17"/>
  <c r="J48" i="17"/>
  <c r="K48" i="17" s="1"/>
  <c r="I48" i="17"/>
  <c r="H48" i="17"/>
  <c r="F48" i="17"/>
  <c r="G48" i="17" s="1"/>
  <c r="E48" i="17"/>
  <c r="D48" i="17"/>
  <c r="W47" i="17"/>
  <c r="U47" i="17"/>
  <c r="S47" i="17"/>
  <c r="Q47" i="17"/>
  <c r="O47" i="17"/>
  <c r="M47" i="17"/>
  <c r="K47" i="17"/>
  <c r="I47" i="17"/>
  <c r="G47" i="17"/>
  <c r="E47" i="17"/>
  <c r="W46" i="17"/>
  <c r="U46" i="17"/>
  <c r="S46" i="17"/>
  <c r="Q46" i="17"/>
  <c r="O46" i="17"/>
  <c r="M46" i="17"/>
  <c r="K46" i="17"/>
  <c r="I46" i="17"/>
  <c r="G46" i="17"/>
  <c r="E46" i="17"/>
  <c r="W45" i="17"/>
  <c r="U45" i="17"/>
  <c r="S45" i="17"/>
  <c r="Q45" i="17"/>
  <c r="O45" i="17"/>
  <c r="M45" i="17"/>
  <c r="K45" i="17"/>
  <c r="I45" i="17"/>
  <c r="G45" i="17"/>
  <c r="E45" i="17"/>
  <c r="W44" i="17"/>
  <c r="U44" i="17"/>
  <c r="S44" i="17"/>
  <c r="Q44" i="17"/>
  <c r="O44" i="17"/>
  <c r="M44" i="17"/>
  <c r="K44" i="17"/>
  <c r="I44" i="17"/>
  <c r="G44" i="17"/>
  <c r="E44" i="17"/>
  <c r="W43" i="17"/>
  <c r="U43" i="17"/>
  <c r="S43" i="17"/>
  <c r="Q43" i="17"/>
  <c r="O43" i="17"/>
  <c r="M43" i="17"/>
  <c r="K43" i="17"/>
  <c r="I43" i="17"/>
  <c r="G43" i="17"/>
  <c r="E43" i="17"/>
  <c r="W42" i="17"/>
  <c r="U42" i="17"/>
  <c r="S42" i="17"/>
  <c r="Q42" i="17"/>
  <c r="O42" i="17"/>
  <c r="M42" i="17"/>
  <c r="K42" i="17"/>
  <c r="I42" i="17"/>
  <c r="G42" i="17"/>
  <c r="E42" i="17"/>
  <c r="W41" i="17"/>
  <c r="U41" i="17"/>
  <c r="S41" i="17"/>
  <c r="Q41" i="17"/>
  <c r="O41" i="17"/>
  <c r="M41" i="17"/>
  <c r="K41" i="17"/>
  <c r="I41" i="17"/>
  <c r="G41" i="17"/>
  <c r="E41" i="17"/>
  <c r="W40" i="17"/>
  <c r="U40" i="17"/>
  <c r="S40" i="17"/>
  <c r="Q40" i="17"/>
  <c r="O40" i="17"/>
  <c r="M40" i="17"/>
  <c r="K40" i="17"/>
  <c r="I40" i="17"/>
  <c r="G40" i="17"/>
  <c r="E40" i="17"/>
  <c r="V39" i="17"/>
  <c r="V7" i="17" s="1"/>
  <c r="U39" i="17"/>
  <c r="T39" i="17"/>
  <c r="R39" i="17"/>
  <c r="R7" i="17" s="1"/>
  <c r="S7" i="17" s="1"/>
  <c r="Q39" i="17"/>
  <c r="P39" i="17"/>
  <c r="N39" i="17"/>
  <c r="N7" i="17" s="1"/>
  <c r="M39" i="17"/>
  <c r="L39" i="17"/>
  <c r="J39" i="17"/>
  <c r="J7" i="17" s="1"/>
  <c r="I39" i="17"/>
  <c r="H39" i="17"/>
  <c r="F39" i="17"/>
  <c r="F7" i="17" s="1"/>
  <c r="E39" i="17"/>
  <c r="D39" i="17"/>
  <c r="W38" i="17"/>
  <c r="U38" i="17"/>
  <c r="S38" i="17"/>
  <c r="Q38" i="17"/>
  <c r="O38" i="17"/>
  <c r="M38" i="17"/>
  <c r="K38" i="17"/>
  <c r="I38" i="17"/>
  <c r="G38" i="17"/>
  <c r="E38" i="17"/>
  <c r="W37" i="17"/>
  <c r="U37" i="17"/>
  <c r="S37" i="17"/>
  <c r="Q37" i="17"/>
  <c r="O37" i="17"/>
  <c r="M37" i="17"/>
  <c r="K37" i="17"/>
  <c r="I37" i="17"/>
  <c r="G37" i="17"/>
  <c r="E37" i="17"/>
  <c r="W36" i="17"/>
  <c r="U36" i="17"/>
  <c r="S36" i="17"/>
  <c r="Q36" i="17"/>
  <c r="O36" i="17"/>
  <c r="M36" i="17"/>
  <c r="K36" i="17"/>
  <c r="I36" i="17"/>
  <c r="G36" i="17"/>
  <c r="E36" i="17"/>
  <c r="W35" i="17"/>
  <c r="U35" i="17"/>
  <c r="S35" i="17"/>
  <c r="Q35" i="17"/>
  <c r="O35" i="17"/>
  <c r="M35" i="17"/>
  <c r="K35" i="17"/>
  <c r="I35" i="17"/>
  <c r="G35" i="17"/>
  <c r="E35" i="17"/>
  <c r="W34" i="17"/>
  <c r="U34" i="17"/>
  <c r="S34" i="17"/>
  <c r="Q34" i="17"/>
  <c r="O34" i="17"/>
  <c r="M34" i="17"/>
  <c r="K34" i="17"/>
  <c r="I34" i="17"/>
  <c r="G34" i="17"/>
  <c r="E34" i="17"/>
  <c r="W33" i="17"/>
  <c r="U33" i="17"/>
  <c r="S33" i="17"/>
  <c r="Q33" i="17"/>
  <c r="O33" i="17"/>
  <c r="M33" i="17"/>
  <c r="K33" i="17"/>
  <c r="I33" i="17"/>
  <c r="G33" i="17"/>
  <c r="E33" i="17"/>
  <c r="W32" i="17"/>
  <c r="U32" i="17"/>
  <c r="S32" i="17"/>
  <c r="Q32" i="17"/>
  <c r="O32" i="17"/>
  <c r="M32" i="17"/>
  <c r="K32" i="17"/>
  <c r="I32" i="17"/>
  <c r="G32" i="17"/>
  <c r="E32" i="17"/>
  <c r="W31" i="17"/>
  <c r="U31" i="17"/>
  <c r="S31" i="17"/>
  <c r="Q31" i="17"/>
  <c r="O31" i="17"/>
  <c r="M31" i="17"/>
  <c r="K31" i="17"/>
  <c r="I31" i="17"/>
  <c r="G31" i="17"/>
  <c r="E31" i="17"/>
  <c r="W30" i="17"/>
  <c r="U30" i="17"/>
  <c r="S30" i="17"/>
  <c r="Q30" i="17"/>
  <c r="O30" i="17"/>
  <c r="M30" i="17"/>
  <c r="K30" i="17"/>
  <c r="I30" i="17"/>
  <c r="G30" i="17"/>
  <c r="E30" i="17"/>
  <c r="W29" i="17"/>
  <c r="U29" i="17"/>
  <c r="S29" i="17"/>
  <c r="Q29" i="17"/>
  <c r="O29" i="17"/>
  <c r="M29" i="17"/>
  <c r="K29" i="17"/>
  <c r="I29" i="17"/>
  <c r="G29" i="17"/>
  <c r="E29" i="17"/>
  <c r="W28" i="17"/>
  <c r="U28" i="17"/>
  <c r="S28" i="17"/>
  <c r="Q28" i="17"/>
  <c r="O28" i="17"/>
  <c r="M28" i="17"/>
  <c r="K28" i="17"/>
  <c r="I28" i="17"/>
  <c r="G28" i="17"/>
  <c r="E28" i="17"/>
  <c r="W27" i="17"/>
  <c r="V27" i="17"/>
  <c r="T27" i="17"/>
  <c r="U27" i="17" s="1"/>
  <c r="S27" i="17"/>
  <c r="R27" i="17"/>
  <c r="P27" i="17"/>
  <c r="Q27" i="17" s="1"/>
  <c r="O27" i="17"/>
  <c r="N27" i="17"/>
  <c r="L27" i="17"/>
  <c r="M27" i="17" s="1"/>
  <c r="K27" i="17"/>
  <c r="J27" i="17"/>
  <c r="H27" i="17"/>
  <c r="I27" i="17" s="1"/>
  <c r="G27" i="17"/>
  <c r="F27" i="17"/>
  <c r="D27" i="17"/>
  <c r="E27" i="17" s="1"/>
  <c r="W26" i="17"/>
  <c r="U26" i="17"/>
  <c r="S26" i="17"/>
  <c r="Q26" i="17"/>
  <c r="O26" i="17"/>
  <c r="M26" i="17"/>
  <c r="K26" i="17"/>
  <c r="I26" i="17"/>
  <c r="G26" i="17"/>
  <c r="E26" i="17"/>
  <c r="W25" i="17"/>
  <c r="U25" i="17"/>
  <c r="S25" i="17"/>
  <c r="Q25" i="17"/>
  <c r="O25" i="17"/>
  <c r="M25" i="17"/>
  <c r="K25" i="17"/>
  <c r="I25" i="17"/>
  <c r="G25" i="17"/>
  <c r="E25" i="17"/>
  <c r="W24" i="17"/>
  <c r="U24" i="17"/>
  <c r="S24" i="17"/>
  <c r="Q24" i="17"/>
  <c r="O24" i="17"/>
  <c r="M24" i="17"/>
  <c r="K24" i="17"/>
  <c r="I24" i="17"/>
  <c r="G24" i="17"/>
  <c r="E24" i="17"/>
  <c r="W23" i="17"/>
  <c r="U23" i="17"/>
  <c r="S23" i="17"/>
  <c r="Q23" i="17"/>
  <c r="O23" i="17"/>
  <c r="M23" i="17"/>
  <c r="K23" i="17"/>
  <c r="I23" i="17"/>
  <c r="G23" i="17"/>
  <c r="E23" i="17"/>
  <c r="W22" i="17"/>
  <c r="U22" i="17"/>
  <c r="S22" i="17"/>
  <c r="Q22" i="17"/>
  <c r="O22" i="17"/>
  <c r="M22" i="17"/>
  <c r="K22" i="17"/>
  <c r="I22" i="17"/>
  <c r="G22" i="17"/>
  <c r="E22" i="17"/>
  <c r="W21" i="17"/>
  <c r="U21" i="17"/>
  <c r="S21" i="17"/>
  <c r="Q21" i="17"/>
  <c r="O21" i="17"/>
  <c r="M21" i="17"/>
  <c r="K21" i="17"/>
  <c r="I21" i="17"/>
  <c r="G21" i="17"/>
  <c r="E21" i="17"/>
  <c r="W20" i="17"/>
  <c r="U20" i="17"/>
  <c r="S20" i="17"/>
  <c r="Q20" i="17"/>
  <c r="O20" i="17"/>
  <c r="M20" i="17"/>
  <c r="K20" i="17"/>
  <c r="I20" i="17"/>
  <c r="G20" i="17"/>
  <c r="E20" i="17"/>
  <c r="W19" i="17"/>
  <c r="U19" i="17"/>
  <c r="S19" i="17"/>
  <c r="Q19" i="17"/>
  <c r="O19" i="17"/>
  <c r="M19" i="17"/>
  <c r="K19" i="17"/>
  <c r="I19" i="17"/>
  <c r="G19" i="17"/>
  <c r="E19" i="17"/>
  <c r="W18" i="17"/>
  <c r="U18" i="17"/>
  <c r="S18" i="17"/>
  <c r="Q18" i="17"/>
  <c r="O18" i="17"/>
  <c r="M18" i="17"/>
  <c r="K18" i="17"/>
  <c r="I18" i="17"/>
  <c r="G18" i="17"/>
  <c r="E18" i="17"/>
  <c r="W17" i="17"/>
  <c r="U17" i="17"/>
  <c r="S17" i="17"/>
  <c r="Q17" i="17"/>
  <c r="O17" i="17"/>
  <c r="M17" i="17"/>
  <c r="K17" i="17"/>
  <c r="I17" i="17"/>
  <c r="G17" i="17"/>
  <c r="E17" i="17"/>
  <c r="W16" i="17"/>
  <c r="U16" i="17"/>
  <c r="S16" i="17"/>
  <c r="Q16" i="17"/>
  <c r="O16" i="17"/>
  <c r="M16" i="17"/>
  <c r="K16" i="17"/>
  <c r="I16" i="17"/>
  <c r="G16" i="17"/>
  <c r="E16" i="17"/>
  <c r="W15" i="17"/>
  <c r="U15" i="17"/>
  <c r="S15" i="17"/>
  <c r="Q15" i="17"/>
  <c r="O15" i="17"/>
  <c r="M15" i="17"/>
  <c r="K15" i="17"/>
  <c r="I15" i="17"/>
  <c r="G15" i="17"/>
  <c r="E15" i="17"/>
  <c r="W14" i="17"/>
  <c r="U14" i="17"/>
  <c r="S14" i="17"/>
  <c r="Q14" i="17"/>
  <c r="O14" i="17"/>
  <c r="M14" i="17"/>
  <c r="K14" i="17"/>
  <c r="I14" i="17"/>
  <c r="G14" i="17"/>
  <c r="E14" i="17"/>
  <c r="W13" i="17"/>
  <c r="U13" i="17"/>
  <c r="S13" i="17"/>
  <c r="Q13" i="17"/>
  <c r="O13" i="17"/>
  <c r="M13" i="17"/>
  <c r="K13" i="17"/>
  <c r="I13" i="17"/>
  <c r="G13" i="17"/>
  <c r="E13" i="17"/>
  <c r="W12" i="17"/>
  <c r="U12" i="17"/>
  <c r="S12" i="17"/>
  <c r="Q12" i="17"/>
  <c r="O12" i="17"/>
  <c r="M12" i="17"/>
  <c r="K12" i="17"/>
  <c r="I12" i="17"/>
  <c r="G12" i="17"/>
  <c r="E12" i="17"/>
  <c r="W11" i="17"/>
  <c r="U11" i="17"/>
  <c r="S11" i="17"/>
  <c r="Q11" i="17"/>
  <c r="O11" i="17"/>
  <c r="M11" i="17"/>
  <c r="K11" i="17"/>
  <c r="I11" i="17"/>
  <c r="G11" i="17"/>
  <c r="E11" i="17"/>
  <c r="W10" i="17"/>
  <c r="U10" i="17"/>
  <c r="S10" i="17"/>
  <c r="Q10" i="17"/>
  <c r="O10" i="17"/>
  <c r="M10" i="17"/>
  <c r="K10" i="17"/>
  <c r="I10" i="17"/>
  <c r="G10" i="17"/>
  <c r="E10" i="17"/>
  <c r="W9" i="17"/>
  <c r="U9" i="17"/>
  <c r="S9" i="17"/>
  <c r="Q9" i="17"/>
  <c r="O9" i="17"/>
  <c r="M9" i="17"/>
  <c r="K9" i="17"/>
  <c r="I9" i="17"/>
  <c r="G9" i="17"/>
  <c r="E9" i="17"/>
  <c r="W8" i="17"/>
  <c r="V8" i="17"/>
  <c r="T8" i="17"/>
  <c r="U8" i="17" s="1"/>
  <c r="S8" i="17"/>
  <c r="R8" i="17"/>
  <c r="P8" i="17"/>
  <c r="Q8" i="17" s="1"/>
  <c r="O8" i="17"/>
  <c r="N8" i="17"/>
  <c r="L8" i="17"/>
  <c r="M8" i="17" s="1"/>
  <c r="K8" i="17"/>
  <c r="J8" i="17"/>
  <c r="H8" i="17"/>
  <c r="I8" i="17" s="1"/>
  <c r="G8" i="17"/>
  <c r="F8" i="17"/>
  <c r="D8" i="17"/>
  <c r="E8" i="17" s="1"/>
  <c r="W7" i="17"/>
  <c r="T7" i="17"/>
  <c r="U7" i="17" s="1"/>
  <c r="P7" i="17"/>
  <c r="Q7" i="17" s="1"/>
  <c r="O7" i="17"/>
  <c r="L7" i="17"/>
  <c r="M7" i="17" s="1"/>
  <c r="K7" i="17"/>
  <c r="H7" i="17"/>
  <c r="I7" i="17" s="1"/>
  <c r="G7" i="17"/>
  <c r="D7" i="17"/>
  <c r="E7" i="17" s="1"/>
  <c r="W100" i="16"/>
  <c r="U100" i="16"/>
  <c r="S100" i="16"/>
  <c r="Q100" i="16"/>
  <c r="O100" i="16"/>
  <c r="M100" i="16"/>
  <c r="K100" i="16"/>
  <c r="I100" i="16"/>
  <c r="G100" i="16"/>
  <c r="E100" i="16"/>
  <c r="W99" i="16"/>
  <c r="U99" i="16"/>
  <c r="S99" i="16"/>
  <c r="Q99" i="16"/>
  <c r="O99" i="16"/>
  <c r="M99" i="16"/>
  <c r="K99" i="16"/>
  <c r="I99" i="16"/>
  <c r="G99" i="16"/>
  <c r="E99" i="16"/>
  <c r="W98" i="16"/>
  <c r="U98" i="16"/>
  <c r="S98" i="16"/>
  <c r="Q98" i="16"/>
  <c r="O98" i="16"/>
  <c r="M98" i="16"/>
  <c r="K98" i="16"/>
  <c r="I98" i="16"/>
  <c r="G98" i="16"/>
  <c r="E98" i="16"/>
  <c r="W97" i="16"/>
  <c r="U97" i="16"/>
  <c r="S97" i="16"/>
  <c r="Q97" i="16"/>
  <c r="O97" i="16"/>
  <c r="M97" i="16"/>
  <c r="K97" i="16"/>
  <c r="I97" i="16"/>
  <c r="G97" i="16"/>
  <c r="E97" i="16"/>
  <c r="W96" i="16"/>
  <c r="U96" i="16"/>
  <c r="S96" i="16"/>
  <c r="Q96" i="16"/>
  <c r="O96" i="16"/>
  <c r="M96" i="16"/>
  <c r="K96" i="16"/>
  <c r="I96" i="16"/>
  <c r="G96" i="16"/>
  <c r="E96" i="16"/>
  <c r="W95" i="16"/>
  <c r="U95" i="16"/>
  <c r="S95" i="16"/>
  <c r="Q95" i="16"/>
  <c r="O95" i="16"/>
  <c r="M95" i="16"/>
  <c r="K95" i="16"/>
  <c r="I95" i="16"/>
  <c r="G95" i="16"/>
  <c r="E95" i="16"/>
  <c r="W94" i="16"/>
  <c r="U94" i="16"/>
  <c r="S94" i="16"/>
  <c r="Q94" i="16"/>
  <c r="O94" i="16"/>
  <c r="M94" i="16"/>
  <c r="K94" i="16"/>
  <c r="I94" i="16"/>
  <c r="G94" i="16"/>
  <c r="E94" i="16"/>
  <c r="W93" i="16"/>
  <c r="U93" i="16"/>
  <c r="S93" i="16"/>
  <c r="Q93" i="16"/>
  <c r="O93" i="16"/>
  <c r="M93" i="16"/>
  <c r="K93" i="16"/>
  <c r="I93" i="16"/>
  <c r="G93" i="16"/>
  <c r="E93" i="16"/>
  <c r="W92" i="16"/>
  <c r="U92" i="16"/>
  <c r="S92" i="16"/>
  <c r="Q92" i="16"/>
  <c r="O92" i="16"/>
  <c r="M92" i="16"/>
  <c r="K92" i="16"/>
  <c r="I92" i="16"/>
  <c r="G92" i="16"/>
  <c r="E92" i="16"/>
  <c r="W91" i="16"/>
  <c r="U91" i="16"/>
  <c r="S91" i="16"/>
  <c r="Q91" i="16"/>
  <c r="O91" i="16"/>
  <c r="M91" i="16"/>
  <c r="K91" i="16"/>
  <c r="I91" i="16"/>
  <c r="G91" i="16"/>
  <c r="E91" i="16"/>
  <c r="W90" i="16"/>
  <c r="U90" i="16"/>
  <c r="S90" i="16"/>
  <c r="Q90" i="16"/>
  <c r="O90" i="16"/>
  <c r="M90" i="16"/>
  <c r="K90" i="16"/>
  <c r="I90" i="16"/>
  <c r="G90" i="16"/>
  <c r="E90" i="16"/>
  <c r="V89" i="16"/>
  <c r="W89" i="16" s="1"/>
  <c r="U89" i="16"/>
  <c r="T89" i="16"/>
  <c r="R89" i="16"/>
  <c r="S89" i="16" s="1"/>
  <c r="Q89" i="16"/>
  <c r="P89" i="16"/>
  <c r="N89" i="16"/>
  <c r="O89" i="16" s="1"/>
  <c r="M89" i="16"/>
  <c r="L89" i="16"/>
  <c r="J89" i="16"/>
  <c r="K89" i="16" s="1"/>
  <c r="I89" i="16"/>
  <c r="H89" i="16"/>
  <c r="F89" i="16"/>
  <c r="G89" i="16" s="1"/>
  <c r="E89" i="16"/>
  <c r="D89" i="16"/>
  <c r="W88" i="16"/>
  <c r="U88" i="16"/>
  <c r="S88" i="16"/>
  <c r="Q88" i="16"/>
  <c r="O88" i="16"/>
  <c r="M88" i="16"/>
  <c r="K88" i="16"/>
  <c r="I88" i="16"/>
  <c r="G88" i="16"/>
  <c r="E88" i="16"/>
  <c r="W87" i="16"/>
  <c r="U87" i="16"/>
  <c r="S87" i="16"/>
  <c r="Q87" i="16"/>
  <c r="O87" i="16"/>
  <c r="M87" i="16"/>
  <c r="K87" i="16"/>
  <c r="I87" i="16"/>
  <c r="G87" i="16"/>
  <c r="E87" i="16"/>
  <c r="W86" i="16"/>
  <c r="U86" i="16"/>
  <c r="S86" i="16"/>
  <c r="Q86" i="16"/>
  <c r="O86" i="16"/>
  <c r="M86" i="16"/>
  <c r="K86" i="16"/>
  <c r="I86" i="16"/>
  <c r="G86" i="16"/>
  <c r="E86" i="16"/>
  <c r="W85" i="16"/>
  <c r="U85" i="16"/>
  <c r="S85" i="16"/>
  <c r="Q85" i="16"/>
  <c r="O85" i="16"/>
  <c r="M85" i="16"/>
  <c r="K85" i="16"/>
  <c r="I85" i="16"/>
  <c r="G85" i="16"/>
  <c r="E85" i="16"/>
  <c r="W84" i="16"/>
  <c r="U84" i="16"/>
  <c r="S84" i="16"/>
  <c r="Q84" i="16"/>
  <c r="O84" i="16"/>
  <c r="M84" i="16"/>
  <c r="K84" i="16"/>
  <c r="I84" i="16"/>
  <c r="G84" i="16"/>
  <c r="E84" i="16"/>
  <c r="W83" i="16"/>
  <c r="U83" i="16"/>
  <c r="S83" i="16"/>
  <c r="Q83" i="16"/>
  <c r="O83" i="16"/>
  <c r="M83" i="16"/>
  <c r="K83" i="16"/>
  <c r="I83" i="16"/>
  <c r="G83" i="16"/>
  <c r="E83" i="16"/>
  <c r="W82" i="16"/>
  <c r="U82" i="16"/>
  <c r="S82" i="16"/>
  <c r="Q82" i="16"/>
  <c r="O82" i="16"/>
  <c r="M82" i="16"/>
  <c r="K82" i="16"/>
  <c r="I82" i="16"/>
  <c r="G82" i="16"/>
  <c r="E82" i="16"/>
  <c r="W81" i="16"/>
  <c r="U81" i="16"/>
  <c r="S81" i="16"/>
  <c r="Q81" i="16"/>
  <c r="O81" i="16"/>
  <c r="M81" i="16"/>
  <c r="K81" i="16"/>
  <c r="I81" i="16"/>
  <c r="G81" i="16"/>
  <c r="E81" i="16"/>
  <c r="W80" i="16"/>
  <c r="U80" i="16"/>
  <c r="S80" i="16"/>
  <c r="Q80" i="16"/>
  <c r="O80" i="16"/>
  <c r="M80" i="16"/>
  <c r="K80" i="16"/>
  <c r="I80" i="16"/>
  <c r="G80" i="16"/>
  <c r="E80" i="16"/>
  <c r="W79" i="16"/>
  <c r="U79" i="16"/>
  <c r="S79" i="16"/>
  <c r="Q79" i="16"/>
  <c r="O79" i="16"/>
  <c r="M79" i="16"/>
  <c r="K79" i="16"/>
  <c r="I79" i="16"/>
  <c r="G79" i="16"/>
  <c r="E79" i="16"/>
  <c r="V78" i="16"/>
  <c r="W78" i="16" s="1"/>
  <c r="U78" i="16"/>
  <c r="T78" i="16"/>
  <c r="R78" i="16"/>
  <c r="S78" i="16" s="1"/>
  <c r="Q78" i="16"/>
  <c r="P78" i="16"/>
  <c r="N78" i="16"/>
  <c r="O78" i="16" s="1"/>
  <c r="M78" i="16"/>
  <c r="L78" i="16"/>
  <c r="J78" i="16"/>
  <c r="K78" i="16" s="1"/>
  <c r="I78" i="16"/>
  <c r="H78" i="16"/>
  <c r="F78" i="16"/>
  <c r="G78" i="16" s="1"/>
  <c r="E78" i="16"/>
  <c r="D78" i="16"/>
  <c r="W77" i="16"/>
  <c r="U77" i="16"/>
  <c r="S77" i="16"/>
  <c r="Q77" i="16"/>
  <c r="O77" i="16"/>
  <c r="M77" i="16"/>
  <c r="K77" i="16"/>
  <c r="I77" i="16"/>
  <c r="G77" i="16"/>
  <c r="E77" i="16"/>
  <c r="W76" i="16"/>
  <c r="U76" i="16"/>
  <c r="S76" i="16"/>
  <c r="Q76" i="16"/>
  <c r="O76" i="16"/>
  <c r="M76" i="16"/>
  <c r="K76" i="16"/>
  <c r="I76" i="16"/>
  <c r="G76" i="16"/>
  <c r="E76" i="16"/>
  <c r="W75" i="16"/>
  <c r="U75" i="16"/>
  <c r="S75" i="16"/>
  <c r="Q75" i="16"/>
  <c r="O75" i="16"/>
  <c r="M75" i="16"/>
  <c r="K75" i="16"/>
  <c r="I75" i="16"/>
  <c r="G75" i="16"/>
  <c r="E75" i="16"/>
  <c r="W74" i="16"/>
  <c r="U74" i="16"/>
  <c r="S74" i="16"/>
  <c r="Q74" i="16"/>
  <c r="O74" i="16"/>
  <c r="M74" i="16"/>
  <c r="K74" i="16"/>
  <c r="I74" i="16"/>
  <c r="G74" i="16"/>
  <c r="E74" i="16"/>
  <c r="W73" i="16"/>
  <c r="U73" i="16"/>
  <c r="S73" i="16"/>
  <c r="Q73" i="16"/>
  <c r="O73" i="16"/>
  <c r="M73" i="16"/>
  <c r="K73" i="16"/>
  <c r="I73" i="16"/>
  <c r="G73" i="16"/>
  <c r="E73" i="16"/>
  <c r="W72" i="16"/>
  <c r="U72" i="16"/>
  <c r="S72" i="16"/>
  <c r="Q72" i="16"/>
  <c r="O72" i="16"/>
  <c r="M72" i="16"/>
  <c r="K72" i="16"/>
  <c r="I72" i="16"/>
  <c r="G72" i="16"/>
  <c r="E72" i="16"/>
  <c r="V71" i="16"/>
  <c r="W71" i="16" s="1"/>
  <c r="U71" i="16"/>
  <c r="T71" i="16"/>
  <c r="R71" i="16"/>
  <c r="S71" i="16" s="1"/>
  <c r="Q71" i="16"/>
  <c r="P71" i="16"/>
  <c r="N71" i="16"/>
  <c r="O71" i="16" s="1"/>
  <c r="M71" i="16"/>
  <c r="L71" i="16"/>
  <c r="J71" i="16"/>
  <c r="K71" i="16" s="1"/>
  <c r="I71" i="16"/>
  <c r="H71" i="16"/>
  <c r="F71" i="16"/>
  <c r="G71" i="16" s="1"/>
  <c r="E71" i="16"/>
  <c r="D71" i="16"/>
  <c r="W70" i="16"/>
  <c r="U70" i="16"/>
  <c r="S70" i="16"/>
  <c r="Q70" i="16"/>
  <c r="O70" i="16"/>
  <c r="M70" i="16"/>
  <c r="K70" i="16"/>
  <c r="I70" i="16"/>
  <c r="G70" i="16"/>
  <c r="E70" i="16"/>
  <c r="W69" i="16"/>
  <c r="U69" i="16"/>
  <c r="S69" i="16"/>
  <c r="Q69" i="16"/>
  <c r="O69" i="16"/>
  <c r="M69" i="16"/>
  <c r="K69" i="16"/>
  <c r="I69" i="16"/>
  <c r="G69" i="16"/>
  <c r="E69" i="16"/>
  <c r="W68" i="16"/>
  <c r="U68" i="16"/>
  <c r="S68" i="16"/>
  <c r="Q68" i="16"/>
  <c r="O68" i="16"/>
  <c r="M68" i="16"/>
  <c r="K68" i="16"/>
  <c r="I68" i="16"/>
  <c r="G68" i="16"/>
  <c r="E68" i="16"/>
  <c r="W67" i="16"/>
  <c r="U67" i="16"/>
  <c r="S67" i="16"/>
  <c r="Q67" i="16"/>
  <c r="O67" i="16"/>
  <c r="M67" i="16"/>
  <c r="K67" i="16"/>
  <c r="I67" i="16"/>
  <c r="G67" i="16"/>
  <c r="E67" i="16"/>
  <c r="W66" i="16"/>
  <c r="U66" i="16"/>
  <c r="S66" i="16"/>
  <c r="Q66" i="16"/>
  <c r="O66" i="16"/>
  <c r="M66" i="16"/>
  <c r="K66" i="16"/>
  <c r="I66" i="16"/>
  <c r="G66" i="16"/>
  <c r="E66" i="16"/>
  <c r="W65" i="16"/>
  <c r="U65" i="16"/>
  <c r="S65" i="16"/>
  <c r="Q65" i="16"/>
  <c r="O65" i="16"/>
  <c r="M65" i="16"/>
  <c r="K65" i="16"/>
  <c r="I65" i="16"/>
  <c r="G65" i="16"/>
  <c r="E65" i="16"/>
  <c r="W64" i="16"/>
  <c r="U64" i="16"/>
  <c r="S64" i="16"/>
  <c r="Q64" i="16"/>
  <c r="O64" i="16"/>
  <c r="M64" i="16"/>
  <c r="K64" i="16"/>
  <c r="I64" i="16"/>
  <c r="G64" i="16"/>
  <c r="E64" i="16"/>
  <c r="W63" i="16"/>
  <c r="U63" i="16"/>
  <c r="S63" i="16"/>
  <c r="Q63" i="16"/>
  <c r="O63" i="16"/>
  <c r="M63" i="16"/>
  <c r="K63" i="16"/>
  <c r="I63" i="16"/>
  <c r="G63" i="16"/>
  <c r="E63" i="16"/>
  <c r="W62" i="16"/>
  <c r="U62" i="16"/>
  <c r="S62" i="16"/>
  <c r="Q62" i="16"/>
  <c r="O62" i="16"/>
  <c r="M62" i="16"/>
  <c r="K62" i="16"/>
  <c r="I62" i="16"/>
  <c r="G62" i="16"/>
  <c r="E62" i="16"/>
  <c r="W61" i="16"/>
  <c r="U61" i="16"/>
  <c r="S61" i="16"/>
  <c r="Q61" i="16"/>
  <c r="O61" i="16"/>
  <c r="M61" i="16"/>
  <c r="K61" i="16"/>
  <c r="I61" i="16"/>
  <c r="G61" i="16"/>
  <c r="E61" i="16"/>
  <c r="W60" i="16"/>
  <c r="U60" i="16"/>
  <c r="S60" i="16"/>
  <c r="Q60" i="16"/>
  <c r="O60" i="16"/>
  <c r="M60" i="16"/>
  <c r="K60" i="16"/>
  <c r="I60" i="16"/>
  <c r="G60" i="16"/>
  <c r="E60" i="16"/>
  <c r="W59" i="16"/>
  <c r="U59" i="16"/>
  <c r="S59" i="16"/>
  <c r="Q59" i="16"/>
  <c r="O59" i="16"/>
  <c r="M59" i="16"/>
  <c r="K59" i="16"/>
  <c r="I59" i="16"/>
  <c r="G59" i="16"/>
  <c r="E59" i="16"/>
  <c r="W58" i="16"/>
  <c r="U58" i="16"/>
  <c r="S58" i="16"/>
  <c r="Q58" i="16"/>
  <c r="O58" i="16"/>
  <c r="M58" i="16"/>
  <c r="K58" i="16"/>
  <c r="I58" i="16"/>
  <c r="G58" i="16"/>
  <c r="E58" i="16"/>
  <c r="W57" i="16"/>
  <c r="U57" i="16"/>
  <c r="S57" i="16"/>
  <c r="Q57" i="16"/>
  <c r="O57" i="16"/>
  <c r="M57" i="16"/>
  <c r="K57" i="16"/>
  <c r="I57" i="16"/>
  <c r="G57" i="16"/>
  <c r="E57" i="16"/>
  <c r="V56" i="16"/>
  <c r="W56" i="16" s="1"/>
  <c r="U56" i="16"/>
  <c r="T56" i="16"/>
  <c r="R56" i="16"/>
  <c r="S56" i="16" s="1"/>
  <c r="Q56" i="16"/>
  <c r="P56" i="16"/>
  <c r="N56" i="16"/>
  <c r="O56" i="16" s="1"/>
  <c r="M56" i="16"/>
  <c r="L56" i="16"/>
  <c r="J56" i="16"/>
  <c r="K56" i="16" s="1"/>
  <c r="I56" i="16"/>
  <c r="H56" i="16"/>
  <c r="F56" i="16"/>
  <c r="G56" i="16" s="1"/>
  <c r="E56" i="16"/>
  <c r="D56" i="16"/>
  <c r="W55" i="16"/>
  <c r="U55" i="16"/>
  <c r="S55" i="16"/>
  <c r="Q55" i="16"/>
  <c r="O55" i="16"/>
  <c r="M55" i="16"/>
  <c r="K55" i="16"/>
  <c r="I55" i="16"/>
  <c r="G55" i="16"/>
  <c r="E55" i="16"/>
  <c r="W54" i="16"/>
  <c r="U54" i="16"/>
  <c r="S54" i="16"/>
  <c r="Q54" i="16"/>
  <c r="O54" i="16"/>
  <c r="M54" i="16"/>
  <c r="K54" i="16"/>
  <c r="I54" i="16"/>
  <c r="G54" i="16"/>
  <c r="E54" i="16"/>
  <c r="W53" i="16"/>
  <c r="U53" i="16"/>
  <c r="S53" i="16"/>
  <c r="Q53" i="16"/>
  <c r="O53" i="16"/>
  <c r="M53" i="16"/>
  <c r="K53" i="16"/>
  <c r="I53" i="16"/>
  <c r="G53" i="16"/>
  <c r="E53" i="16"/>
  <c r="W52" i="16"/>
  <c r="U52" i="16"/>
  <c r="S52" i="16"/>
  <c r="Q52" i="16"/>
  <c r="O52" i="16"/>
  <c r="M52" i="16"/>
  <c r="K52" i="16"/>
  <c r="I52" i="16"/>
  <c r="G52" i="16"/>
  <c r="E52" i="16"/>
  <c r="W51" i="16"/>
  <c r="U51" i="16"/>
  <c r="S51" i="16"/>
  <c r="Q51" i="16"/>
  <c r="O51" i="16"/>
  <c r="M51" i="16"/>
  <c r="K51" i="16"/>
  <c r="I51" i="16"/>
  <c r="G51" i="16"/>
  <c r="E51" i="16"/>
  <c r="W50" i="16"/>
  <c r="U50" i="16"/>
  <c r="S50" i="16"/>
  <c r="Q50" i="16"/>
  <c r="O50" i="16"/>
  <c r="M50" i="16"/>
  <c r="K50" i="16"/>
  <c r="I50" i="16"/>
  <c r="G50" i="16"/>
  <c r="E50" i="16"/>
  <c r="W49" i="16"/>
  <c r="U49" i="16"/>
  <c r="S49" i="16"/>
  <c r="Q49" i="16"/>
  <c r="O49" i="16"/>
  <c r="M49" i="16"/>
  <c r="K49" i="16"/>
  <c r="I49" i="16"/>
  <c r="G49" i="16"/>
  <c r="E49" i="16"/>
  <c r="W48" i="16"/>
  <c r="V48" i="16"/>
  <c r="T48" i="16"/>
  <c r="U48" i="16" s="1"/>
  <c r="S48" i="16"/>
  <c r="R48" i="16"/>
  <c r="P48" i="16"/>
  <c r="Q48" i="16" s="1"/>
  <c r="O48" i="16"/>
  <c r="N48" i="16"/>
  <c r="L48" i="16"/>
  <c r="M48" i="16" s="1"/>
  <c r="K48" i="16"/>
  <c r="J48" i="16"/>
  <c r="H48" i="16"/>
  <c r="I48" i="16" s="1"/>
  <c r="G48" i="16"/>
  <c r="F48" i="16"/>
  <c r="D48" i="16"/>
  <c r="E48" i="16" s="1"/>
  <c r="W47" i="16"/>
  <c r="U47" i="16"/>
  <c r="S47" i="16"/>
  <c r="Q47" i="16"/>
  <c r="O47" i="16"/>
  <c r="M47" i="16"/>
  <c r="K47" i="16"/>
  <c r="I47" i="16"/>
  <c r="G47" i="16"/>
  <c r="E47" i="16"/>
  <c r="W46" i="16"/>
  <c r="U46" i="16"/>
  <c r="S46" i="16"/>
  <c r="Q46" i="16"/>
  <c r="O46" i="16"/>
  <c r="M46" i="16"/>
  <c r="K46" i="16"/>
  <c r="I46" i="16"/>
  <c r="G46" i="16"/>
  <c r="E46" i="16"/>
  <c r="W45" i="16"/>
  <c r="U45" i="16"/>
  <c r="S45" i="16"/>
  <c r="Q45" i="16"/>
  <c r="O45" i="16"/>
  <c r="M45" i="16"/>
  <c r="K45" i="16"/>
  <c r="I45" i="16"/>
  <c r="G45" i="16"/>
  <c r="E45" i="16"/>
  <c r="W44" i="16"/>
  <c r="U44" i="16"/>
  <c r="S44" i="16"/>
  <c r="Q44" i="16"/>
  <c r="O44" i="16"/>
  <c r="M44" i="16"/>
  <c r="K44" i="16"/>
  <c r="I44" i="16"/>
  <c r="G44" i="16"/>
  <c r="E44" i="16"/>
  <c r="W43" i="16"/>
  <c r="U43" i="16"/>
  <c r="S43" i="16"/>
  <c r="Q43" i="16"/>
  <c r="O43" i="16"/>
  <c r="M43" i="16"/>
  <c r="K43" i="16"/>
  <c r="I43" i="16"/>
  <c r="G43" i="16"/>
  <c r="E43" i="16"/>
  <c r="W42" i="16"/>
  <c r="U42" i="16"/>
  <c r="S42" i="16"/>
  <c r="Q42" i="16"/>
  <c r="O42" i="16"/>
  <c r="M42" i="16"/>
  <c r="K42" i="16"/>
  <c r="I42" i="16"/>
  <c r="G42" i="16"/>
  <c r="E42" i="16"/>
  <c r="W41" i="16"/>
  <c r="U41" i="16"/>
  <c r="S41" i="16"/>
  <c r="Q41" i="16"/>
  <c r="O41" i="16"/>
  <c r="M41" i="16"/>
  <c r="K41" i="16"/>
  <c r="I41" i="16"/>
  <c r="G41" i="16"/>
  <c r="E41" i="16"/>
  <c r="W40" i="16"/>
  <c r="U40" i="16"/>
  <c r="S40" i="16"/>
  <c r="Q40" i="16"/>
  <c r="O40" i="16"/>
  <c r="M40" i="16"/>
  <c r="K40" i="16"/>
  <c r="I40" i="16"/>
  <c r="G40" i="16"/>
  <c r="E40" i="16"/>
  <c r="W39" i="16"/>
  <c r="V39" i="16"/>
  <c r="T39" i="16"/>
  <c r="T7" i="16" s="1"/>
  <c r="S39" i="16"/>
  <c r="R39" i="16"/>
  <c r="P39" i="16"/>
  <c r="P7" i="16" s="1"/>
  <c r="O39" i="16"/>
  <c r="N39" i="16"/>
  <c r="L39" i="16"/>
  <c r="L7" i="16" s="1"/>
  <c r="K39" i="16"/>
  <c r="J39" i="16"/>
  <c r="H39" i="16"/>
  <c r="H7" i="16" s="1"/>
  <c r="I7" i="16" s="1"/>
  <c r="G39" i="16"/>
  <c r="F39" i="16"/>
  <c r="D39" i="16"/>
  <c r="D7" i="16" s="1"/>
  <c r="W38" i="16"/>
  <c r="U38" i="16"/>
  <c r="S38" i="16"/>
  <c r="Q38" i="16"/>
  <c r="O38" i="16"/>
  <c r="M38" i="16"/>
  <c r="K38" i="16"/>
  <c r="I38" i="16"/>
  <c r="G38" i="16"/>
  <c r="E38" i="16"/>
  <c r="W37" i="16"/>
  <c r="U37" i="16"/>
  <c r="S37" i="16"/>
  <c r="Q37" i="16"/>
  <c r="O37" i="16"/>
  <c r="M37" i="16"/>
  <c r="K37" i="16"/>
  <c r="I37" i="16"/>
  <c r="G37" i="16"/>
  <c r="E37" i="16"/>
  <c r="W36" i="16"/>
  <c r="U36" i="16"/>
  <c r="S36" i="16"/>
  <c r="Q36" i="16"/>
  <c r="O36" i="16"/>
  <c r="M36" i="16"/>
  <c r="K36" i="16"/>
  <c r="I36" i="16"/>
  <c r="G36" i="16"/>
  <c r="E36" i="16"/>
  <c r="W35" i="16"/>
  <c r="U35" i="16"/>
  <c r="S35" i="16"/>
  <c r="Q35" i="16"/>
  <c r="O35" i="16"/>
  <c r="M35" i="16"/>
  <c r="K35" i="16"/>
  <c r="I35" i="16"/>
  <c r="G35" i="16"/>
  <c r="E35" i="16"/>
  <c r="W34" i="16"/>
  <c r="U34" i="16"/>
  <c r="S34" i="16"/>
  <c r="Q34" i="16"/>
  <c r="O34" i="16"/>
  <c r="M34" i="16"/>
  <c r="K34" i="16"/>
  <c r="I34" i="16"/>
  <c r="G34" i="16"/>
  <c r="E34" i="16"/>
  <c r="W33" i="16"/>
  <c r="U33" i="16"/>
  <c r="S33" i="16"/>
  <c r="Q33" i="16"/>
  <c r="O33" i="16"/>
  <c r="M33" i="16"/>
  <c r="K33" i="16"/>
  <c r="I33" i="16"/>
  <c r="G33" i="16"/>
  <c r="E33" i="16"/>
  <c r="W32" i="16"/>
  <c r="U32" i="16"/>
  <c r="S32" i="16"/>
  <c r="Q32" i="16"/>
  <c r="O32" i="16"/>
  <c r="M32" i="16"/>
  <c r="K32" i="16"/>
  <c r="I32" i="16"/>
  <c r="G32" i="16"/>
  <c r="E32" i="16"/>
  <c r="W31" i="16"/>
  <c r="U31" i="16"/>
  <c r="S31" i="16"/>
  <c r="Q31" i="16"/>
  <c r="O31" i="16"/>
  <c r="M31" i="16"/>
  <c r="K31" i="16"/>
  <c r="I31" i="16"/>
  <c r="G31" i="16"/>
  <c r="E31" i="16"/>
  <c r="W30" i="16"/>
  <c r="U30" i="16"/>
  <c r="S30" i="16"/>
  <c r="Q30" i="16"/>
  <c r="O30" i="16"/>
  <c r="M30" i="16"/>
  <c r="K30" i="16"/>
  <c r="I30" i="16"/>
  <c r="G30" i="16"/>
  <c r="E30" i="16"/>
  <c r="W29" i="16"/>
  <c r="U29" i="16"/>
  <c r="S29" i="16"/>
  <c r="Q29" i="16"/>
  <c r="O29" i="16"/>
  <c r="M29" i="16"/>
  <c r="K29" i="16"/>
  <c r="I29" i="16"/>
  <c r="G29" i="16"/>
  <c r="E29" i="16"/>
  <c r="W28" i="16"/>
  <c r="U28" i="16"/>
  <c r="S28" i="16"/>
  <c r="Q28" i="16"/>
  <c r="O28" i="16"/>
  <c r="M28" i="16"/>
  <c r="K28" i="16"/>
  <c r="I28" i="16"/>
  <c r="G28" i="16"/>
  <c r="E28" i="16"/>
  <c r="V27" i="16"/>
  <c r="W27" i="16" s="1"/>
  <c r="U27" i="16"/>
  <c r="T27" i="16"/>
  <c r="R27" i="16"/>
  <c r="S27" i="16" s="1"/>
  <c r="Q27" i="16"/>
  <c r="P27" i="16"/>
  <c r="N27" i="16"/>
  <c r="O27" i="16" s="1"/>
  <c r="M27" i="16"/>
  <c r="L27" i="16"/>
  <c r="J27" i="16"/>
  <c r="K27" i="16" s="1"/>
  <c r="I27" i="16"/>
  <c r="H27" i="16"/>
  <c r="F27" i="16"/>
  <c r="G27" i="16" s="1"/>
  <c r="E27" i="16"/>
  <c r="D27" i="16"/>
  <c r="W26" i="16"/>
  <c r="U26" i="16"/>
  <c r="S26" i="16"/>
  <c r="Q26" i="16"/>
  <c r="O26" i="16"/>
  <c r="M26" i="16"/>
  <c r="K26" i="16"/>
  <c r="I26" i="16"/>
  <c r="G26" i="16"/>
  <c r="E26" i="16"/>
  <c r="W25" i="16"/>
  <c r="U25" i="16"/>
  <c r="S25" i="16"/>
  <c r="Q25" i="16"/>
  <c r="O25" i="16"/>
  <c r="M25" i="16"/>
  <c r="K25" i="16"/>
  <c r="I25" i="16"/>
  <c r="G25" i="16"/>
  <c r="E25" i="16"/>
  <c r="W24" i="16"/>
  <c r="U24" i="16"/>
  <c r="S24" i="16"/>
  <c r="Q24" i="16"/>
  <c r="O24" i="16"/>
  <c r="M24" i="16"/>
  <c r="K24" i="16"/>
  <c r="I24" i="16"/>
  <c r="G24" i="16"/>
  <c r="E24" i="16"/>
  <c r="W23" i="16"/>
  <c r="U23" i="16"/>
  <c r="S23" i="16"/>
  <c r="Q23" i="16"/>
  <c r="O23" i="16"/>
  <c r="M23" i="16"/>
  <c r="K23" i="16"/>
  <c r="I23" i="16"/>
  <c r="G23" i="16"/>
  <c r="E23" i="16"/>
  <c r="W22" i="16"/>
  <c r="U22" i="16"/>
  <c r="S22" i="16"/>
  <c r="Q22" i="16"/>
  <c r="O22" i="16"/>
  <c r="M22" i="16"/>
  <c r="K22" i="16"/>
  <c r="I22" i="16"/>
  <c r="G22" i="16"/>
  <c r="E22" i="16"/>
  <c r="W21" i="16"/>
  <c r="U21" i="16"/>
  <c r="S21" i="16"/>
  <c r="Q21" i="16"/>
  <c r="O21" i="16"/>
  <c r="M21" i="16"/>
  <c r="K21" i="16"/>
  <c r="I21" i="16"/>
  <c r="G21" i="16"/>
  <c r="E21" i="16"/>
  <c r="W20" i="16"/>
  <c r="U20" i="16"/>
  <c r="S20" i="16"/>
  <c r="Q20" i="16"/>
  <c r="O20" i="16"/>
  <c r="M20" i="16"/>
  <c r="K20" i="16"/>
  <c r="I20" i="16"/>
  <c r="G20" i="16"/>
  <c r="E20" i="16"/>
  <c r="W19" i="16"/>
  <c r="U19" i="16"/>
  <c r="S19" i="16"/>
  <c r="Q19" i="16"/>
  <c r="O19" i="16"/>
  <c r="M19" i="16"/>
  <c r="K19" i="16"/>
  <c r="I19" i="16"/>
  <c r="G19" i="16"/>
  <c r="E19" i="16"/>
  <c r="W18" i="16"/>
  <c r="U18" i="16"/>
  <c r="S18" i="16"/>
  <c r="Q18" i="16"/>
  <c r="O18" i="16"/>
  <c r="M18" i="16"/>
  <c r="K18" i="16"/>
  <c r="I18" i="16"/>
  <c r="G18" i="16"/>
  <c r="E18" i="16"/>
  <c r="W17" i="16"/>
  <c r="U17" i="16"/>
  <c r="S17" i="16"/>
  <c r="Q17" i="16"/>
  <c r="O17" i="16"/>
  <c r="M17" i="16"/>
  <c r="K17" i="16"/>
  <c r="I17" i="16"/>
  <c r="G17" i="16"/>
  <c r="E17" i="16"/>
  <c r="W16" i="16"/>
  <c r="U16" i="16"/>
  <c r="S16" i="16"/>
  <c r="Q16" i="16"/>
  <c r="O16" i="16"/>
  <c r="M16" i="16"/>
  <c r="K16" i="16"/>
  <c r="I16" i="16"/>
  <c r="G16" i="16"/>
  <c r="E16" i="16"/>
  <c r="W15" i="16"/>
  <c r="U15" i="16"/>
  <c r="S15" i="16"/>
  <c r="Q15" i="16"/>
  <c r="O15" i="16"/>
  <c r="M15" i="16"/>
  <c r="K15" i="16"/>
  <c r="I15" i="16"/>
  <c r="G15" i="16"/>
  <c r="E15" i="16"/>
  <c r="W14" i="16"/>
  <c r="U14" i="16"/>
  <c r="S14" i="16"/>
  <c r="Q14" i="16"/>
  <c r="O14" i="16"/>
  <c r="M14" i="16"/>
  <c r="K14" i="16"/>
  <c r="I14" i="16"/>
  <c r="G14" i="16"/>
  <c r="E14" i="16"/>
  <c r="W13" i="16"/>
  <c r="U13" i="16"/>
  <c r="S13" i="16"/>
  <c r="Q13" i="16"/>
  <c r="O13" i="16"/>
  <c r="M13" i="16"/>
  <c r="K13" i="16"/>
  <c r="I13" i="16"/>
  <c r="G13" i="16"/>
  <c r="E13" i="16"/>
  <c r="W12" i="16"/>
  <c r="U12" i="16"/>
  <c r="S12" i="16"/>
  <c r="Q12" i="16"/>
  <c r="O12" i="16"/>
  <c r="M12" i="16"/>
  <c r="K12" i="16"/>
  <c r="I12" i="16"/>
  <c r="G12" i="16"/>
  <c r="E12" i="16"/>
  <c r="W11" i="16"/>
  <c r="U11" i="16"/>
  <c r="S11" i="16"/>
  <c r="Q11" i="16"/>
  <c r="O11" i="16"/>
  <c r="M11" i="16"/>
  <c r="K11" i="16"/>
  <c r="I11" i="16"/>
  <c r="G11" i="16"/>
  <c r="E11" i="16"/>
  <c r="W10" i="16"/>
  <c r="U10" i="16"/>
  <c r="S10" i="16"/>
  <c r="Q10" i="16"/>
  <c r="O10" i="16"/>
  <c r="M10" i="16"/>
  <c r="K10" i="16"/>
  <c r="I10" i="16"/>
  <c r="G10" i="16"/>
  <c r="E10" i="16"/>
  <c r="W9" i="16"/>
  <c r="U9" i="16"/>
  <c r="S9" i="16"/>
  <c r="Q9" i="16"/>
  <c r="O9" i="16"/>
  <c r="M9" i="16"/>
  <c r="K9" i="16"/>
  <c r="I9" i="16"/>
  <c r="G9" i="16"/>
  <c r="E9" i="16"/>
  <c r="V8" i="16"/>
  <c r="W8" i="16" s="1"/>
  <c r="U8" i="16"/>
  <c r="T8" i="16"/>
  <c r="R8" i="16"/>
  <c r="S8" i="16" s="1"/>
  <c r="Q8" i="16"/>
  <c r="P8" i="16"/>
  <c r="N8" i="16"/>
  <c r="O8" i="16" s="1"/>
  <c r="M8" i="16"/>
  <c r="L8" i="16"/>
  <c r="J8" i="16"/>
  <c r="K8" i="16" s="1"/>
  <c r="I8" i="16"/>
  <c r="H8" i="16"/>
  <c r="F8" i="16"/>
  <c r="G8" i="16" s="1"/>
  <c r="E8" i="16"/>
  <c r="D8" i="16"/>
  <c r="V7" i="16"/>
  <c r="W7" i="16" s="1"/>
  <c r="U7" i="16"/>
  <c r="Q7" i="16"/>
  <c r="N7" i="16"/>
  <c r="O7" i="16" s="1"/>
  <c r="M7" i="16"/>
  <c r="J7" i="16"/>
  <c r="K7" i="16" s="1"/>
  <c r="F7" i="16"/>
  <c r="G7" i="16" s="1"/>
  <c r="E7" i="16"/>
  <c r="W100" i="15"/>
  <c r="U100" i="15"/>
  <c r="S100" i="15"/>
  <c r="Q100" i="15"/>
  <c r="O100" i="15"/>
  <c r="M100" i="15"/>
  <c r="K100" i="15"/>
  <c r="I100" i="15"/>
  <c r="G100" i="15"/>
  <c r="E100" i="15"/>
  <c r="W99" i="15"/>
  <c r="U99" i="15"/>
  <c r="S99" i="15"/>
  <c r="Q99" i="15"/>
  <c r="O99" i="15"/>
  <c r="M99" i="15"/>
  <c r="K99" i="15"/>
  <c r="I99" i="15"/>
  <c r="G99" i="15"/>
  <c r="E99" i="15"/>
  <c r="W98" i="15"/>
  <c r="U98" i="15"/>
  <c r="S98" i="15"/>
  <c r="Q98" i="15"/>
  <c r="O98" i="15"/>
  <c r="M98" i="15"/>
  <c r="K98" i="15"/>
  <c r="I98" i="15"/>
  <c r="G98" i="15"/>
  <c r="E98" i="15"/>
  <c r="W97" i="15"/>
  <c r="U97" i="15"/>
  <c r="S97" i="15"/>
  <c r="Q97" i="15"/>
  <c r="O97" i="15"/>
  <c r="M97" i="15"/>
  <c r="K97" i="15"/>
  <c r="I97" i="15"/>
  <c r="G97" i="15"/>
  <c r="E97" i="15"/>
  <c r="W96" i="15"/>
  <c r="U96" i="15"/>
  <c r="S96" i="15"/>
  <c r="Q96" i="15"/>
  <c r="O96" i="15"/>
  <c r="M96" i="15"/>
  <c r="K96" i="15"/>
  <c r="I96" i="15"/>
  <c r="G96" i="15"/>
  <c r="E96" i="15"/>
  <c r="W95" i="15"/>
  <c r="U95" i="15"/>
  <c r="S95" i="15"/>
  <c r="Q95" i="15"/>
  <c r="O95" i="15"/>
  <c r="M95" i="15"/>
  <c r="K95" i="15"/>
  <c r="I95" i="15"/>
  <c r="G95" i="15"/>
  <c r="E95" i="15"/>
  <c r="W94" i="15"/>
  <c r="U94" i="15"/>
  <c r="S94" i="15"/>
  <c r="Q94" i="15"/>
  <c r="O94" i="15"/>
  <c r="M94" i="15"/>
  <c r="K94" i="15"/>
  <c r="I94" i="15"/>
  <c r="G94" i="15"/>
  <c r="E94" i="15"/>
  <c r="W93" i="15"/>
  <c r="U93" i="15"/>
  <c r="S93" i="15"/>
  <c r="Q93" i="15"/>
  <c r="O93" i="15"/>
  <c r="M93" i="15"/>
  <c r="K93" i="15"/>
  <c r="I93" i="15"/>
  <c r="G93" i="15"/>
  <c r="E93" i="15"/>
  <c r="W92" i="15"/>
  <c r="U92" i="15"/>
  <c r="S92" i="15"/>
  <c r="Q92" i="15"/>
  <c r="O92" i="15"/>
  <c r="M92" i="15"/>
  <c r="K92" i="15"/>
  <c r="I92" i="15"/>
  <c r="G92" i="15"/>
  <c r="E92" i="15"/>
  <c r="W91" i="15"/>
  <c r="U91" i="15"/>
  <c r="S91" i="15"/>
  <c r="Q91" i="15"/>
  <c r="O91" i="15"/>
  <c r="M91" i="15"/>
  <c r="K91" i="15"/>
  <c r="I91" i="15"/>
  <c r="G91" i="15"/>
  <c r="E91" i="15"/>
  <c r="W90" i="15"/>
  <c r="U90" i="15"/>
  <c r="S90" i="15"/>
  <c r="Q90" i="15"/>
  <c r="O90" i="15"/>
  <c r="M90" i="15"/>
  <c r="K90" i="15"/>
  <c r="I90" i="15"/>
  <c r="G90" i="15"/>
  <c r="E90" i="15"/>
  <c r="W89" i="15"/>
  <c r="V89" i="15"/>
  <c r="T89" i="15"/>
  <c r="U89" i="15" s="1"/>
  <c r="S89" i="15"/>
  <c r="R89" i="15"/>
  <c r="P89" i="15"/>
  <c r="Q89" i="15" s="1"/>
  <c r="O89" i="15"/>
  <c r="N89" i="15"/>
  <c r="L89" i="15"/>
  <c r="K89" i="15"/>
  <c r="J89" i="15"/>
  <c r="H89" i="15"/>
  <c r="I89" i="15" s="1"/>
  <c r="G89" i="15"/>
  <c r="F89" i="15"/>
  <c r="D89" i="15"/>
  <c r="E89" i="15" s="1"/>
  <c r="W88" i="15"/>
  <c r="U88" i="15"/>
  <c r="S88" i="15"/>
  <c r="Q88" i="15"/>
  <c r="O88" i="15"/>
  <c r="M88" i="15"/>
  <c r="K88" i="15"/>
  <c r="I88" i="15"/>
  <c r="G88" i="15"/>
  <c r="E88" i="15"/>
  <c r="W87" i="15"/>
  <c r="U87" i="15"/>
  <c r="S87" i="15"/>
  <c r="Q87" i="15"/>
  <c r="O87" i="15"/>
  <c r="M87" i="15"/>
  <c r="K87" i="15"/>
  <c r="I87" i="15"/>
  <c r="G87" i="15"/>
  <c r="E87" i="15"/>
  <c r="W86" i="15"/>
  <c r="U86" i="15"/>
  <c r="S86" i="15"/>
  <c r="Q86" i="15"/>
  <c r="O86" i="15"/>
  <c r="M86" i="15"/>
  <c r="K86" i="15"/>
  <c r="I86" i="15"/>
  <c r="G86" i="15"/>
  <c r="E86" i="15"/>
  <c r="W85" i="15"/>
  <c r="U85" i="15"/>
  <c r="S85" i="15"/>
  <c r="Q85" i="15"/>
  <c r="O85" i="15"/>
  <c r="M85" i="15"/>
  <c r="K85" i="15"/>
  <c r="I85" i="15"/>
  <c r="G85" i="15"/>
  <c r="E85" i="15"/>
  <c r="W84" i="15"/>
  <c r="U84" i="15"/>
  <c r="S84" i="15"/>
  <c r="Q84" i="15"/>
  <c r="O84" i="15"/>
  <c r="M84" i="15"/>
  <c r="K84" i="15"/>
  <c r="I84" i="15"/>
  <c r="G84" i="15"/>
  <c r="E84" i="15"/>
  <c r="W83" i="15"/>
  <c r="U83" i="15"/>
  <c r="S83" i="15"/>
  <c r="Q83" i="15"/>
  <c r="O83" i="15"/>
  <c r="M83" i="15"/>
  <c r="K83" i="15"/>
  <c r="I83" i="15"/>
  <c r="G83" i="15"/>
  <c r="E83" i="15"/>
  <c r="W82" i="15"/>
  <c r="U82" i="15"/>
  <c r="S82" i="15"/>
  <c r="Q82" i="15"/>
  <c r="O82" i="15"/>
  <c r="M82" i="15"/>
  <c r="K82" i="15"/>
  <c r="I82" i="15"/>
  <c r="G82" i="15"/>
  <c r="E82" i="15"/>
  <c r="W81" i="15"/>
  <c r="U81" i="15"/>
  <c r="S81" i="15"/>
  <c r="Q81" i="15"/>
  <c r="O81" i="15"/>
  <c r="M81" i="15"/>
  <c r="K81" i="15"/>
  <c r="I81" i="15"/>
  <c r="G81" i="15"/>
  <c r="E81" i="15"/>
  <c r="W80" i="15"/>
  <c r="U80" i="15"/>
  <c r="S80" i="15"/>
  <c r="Q80" i="15"/>
  <c r="O80" i="15"/>
  <c r="M80" i="15"/>
  <c r="K80" i="15"/>
  <c r="I80" i="15"/>
  <c r="G80" i="15"/>
  <c r="E80" i="15"/>
  <c r="W79" i="15"/>
  <c r="U79" i="15"/>
  <c r="S79" i="15"/>
  <c r="Q79" i="15"/>
  <c r="O79" i="15"/>
  <c r="M79" i="15"/>
  <c r="K79" i="15"/>
  <c r="I79" i="15"/>
  <c r="G79" i="15"/>
  <c r="E79" i="15"/>
  <c r="W78" i="15"/>
  <c r="V78" i="15"/>
  <c r="T78" i="15"/>
  <c r="U78" i="15" s="1"/>
  <c r="S78" i="15"/>
  <c r="R78" i="15"/>
  <c r="P78" i="15"/>
  <c r="Q78" i="15" s="1"/>
  <c r="O78" i="15"/>
  <c r="N78" i="15"/>
  <c r="L78" i="15"/>
  <c r="M78" i="15" s="1"/>
  <c r="K78" i="15"/>
  <c r="J78" i="15"/>
  <c r="H78" i="15"/>
  <c r="I78" i="15" s="1"/>
  <c r="G78" i="15"/>
  <c r="F78" i="15"/>
  <c r="D78" i="15"/>
  <c r="E78" i="15" s="1"/>
  <c r="W77" i="15"/>
  <c r="U77" i="15"/>
  <c r="S77" i="15"/>
  <c r="Q77" i="15"/>
  <c r="O77" i="15"/>
  <c r="M77" i="15"/>
  <c r="K77" i="15"/>
  <c r="I77" i="15"/>
  <c r="G77" i="15"/>
  <c r="E77" i="15"/>
  <c r="W76" i="15"/>
  <c r="U76" i="15"/>
  <c r="S76" i="15"/>
  <c r="Q76" i="15"/>
  <c r="O76" i="15"/>
  <c r="M76" i="15"/>
  <c r="K76" i="15"/>
  <c r="I76" i="15"/>
  <c r="G76" i="15"/>
  <c r="E76" i="15"/>
  <c r="W75" i="15"/>
  <c r="U75" i="15"/>
  <c r="S75" i="15"/>
  <c r="Q75" i="15"/>
  <c r="O75" i="15"/>
  <c r="M75" i="15"/>
  <c r="K75" i="15"/>
  <c r="I75" i="15"/>
  <c r="G75" i="15"/>
  <c r="E75" i="15"/>
  <c r="W74" i="15"/>
  <c r="U74" i="15"/>
  <c r="S74" i="15"/>
  <c r="Q74" i="15"/>
  <c r="O74" i="15"/>
  <c r="M74" i="15"/>
  <c r="K74" i="15"/>
  <c r="I74" i="15"/>
  <c r="G74" i="15"/>
  <c r="E74" i="15"/>
  <c r="W73" i="15"/>
  <c r="U73" i="15"/>
  <c r="S73" i="15"/>
  <c r="Q73" i="15"/>
  <c r="O73" i="15"/>
  <c r="M73" i="15"/>
  <c r="K73" i="15"/>
  <c r="I73" i="15"/>
  <c r="G73" i="15"/>
  <c r="E73" i="15"/>
  <c r="W72" i="15"/>
  <c r="U72" i="15"/>
  <c r="S72" i="15"/>
  <c r="Q72" i="15"/>
  <c r="O72" i="15"/>
  <c r="M72" i="15"/>
  <c r="K72" i="15"/>
  <c r="I72" i="15"/>
  <c r="G72" i="15"/>
  <c r="E72" i="15"/>
  <c r="W71" i="15"/>
  <c r="V71" i="15"/>
  <c r="T71" i="15"/>
  <c r="U71" i="15" s="1"/>
  <c r="S71" i="15"/>
  <c r="R71" i="15"/>
  <c r="P71" i="15"/>
  <c r="Q71" i="15" s="1"/>
  <c r="O71" i="15"/>
  <c r="N71" i="15"/>
  <c r="L71" i="15"/>
  <c r="M71" i="15" s="1"/>
  <c r="K71" i="15"/>
  <c r="J71" i="15"/>
  <c r="H71" i="15"/>
  <c r="I71" i="15" s="1"/>
  <c r="G71" i="15"/>
  <c r="F71" i="15"/>
  <c r="D71" i="15"/>
  <c r="E71" i="15" s="1"/>
  <c r="W70" i="15"/>
  <c r="U70" i="15"/>
  <c r="S70" i="15"/>
  <c r="Q70" i="15"/>
  <c r="O70" i="15"/>
  <c r="M70" i="15"/>
  <c r="K70" i="15"/>
  <c r="I70" i="15"/>
  <c r="G70" i="15"/>
  <c r="E70" i="15"/>
  <c r="W69" i="15"/>
  <c r="U69" i="15"/>
  <c r="S69" i="15"/>
  <c r="Q69" i="15"/>
  <c r="O69" i="15"/>
  <c r="M69" i="15"/>
  <c r="K69" i="15"/>
  <c r="I69" i="15"/>
  <c r="G69" i="15"/>
  <c r="E69" i="15"/>
  <c r="W68" i="15"/>
  <c r="U68" i="15"/>
  <c r="S68" i="15"/>
  <c r="Q68" i="15"/>
  <c r="O68" i="15"/>
  <c r="M68" i="15"/>
  <c r="K68" i="15"/>
  <c r="I68" i="15"/>
  <c r="G68" i="15"/>
  <c r="E68" i="15"/>
  <c r="W67" i="15"/>
  <c r="U67" i="15"/>
  <c r="S67" i="15"/>
  <c r="Q67" i="15"/>
  <c r="O67" i="15"/>
  <c r="M67" i="15"/>
  <c r="K67" i="15"/>
  <c r="I67" i="15"/>
  <c r="G67" i="15"/>
  <c r="E67" i="15"/>
  <c r="W66" i="15"/>
  <c r="U66" i="15"/>
  <c r="S66" i="15"/>
  <c r="Q66" i="15"/>
  <c r="O66" i="15"/>
  <c r="M66" i="15"/>
  <c r="K66" i="15"/>
  <c r="I66" i="15"/>
  <c r="G66" i="15"/>
  <c r="E66" i="15"/>
  <c r="W65" i="15"/>
  <c r="U65" i="15"/>
  <c r="S65" i="15"/>
  <c r="Q65" i="15"/>
  <c r="O65" i="15"/>
  <c r="M65" i="15"/>
  <c r="K65" i="15"/>
  <c r="I65" i="15"/>
  <c r="G65" i="15"/>
  <c r="E65" i="15"/>
  <c r="W64" i="15"/>
  <c r="U64" i="15"/>
  <c r="S64" i="15"/>
  <c r="Q64" i="15"/>
  <c r="O64" i="15"/>
  <c r="M64" i="15"/>
  <c r="K64" i="15"/>
  <c r="I64" i="15"/>
  <c r="G64" i="15"/>
  <c r="E64" i="15"/>
  <c r="W63" i="15"/>
  <c r="U63" i="15"/>
  <c r="S63" i="15"/>
  <c r="Q63" i="15"/>
  <c r="O63" i="15"/>
  <c r="M63" i="15"/>
  <c r="K63" i="15"/>
  <c r="I63" i="15"/>
  <c r="G63" i="15"/>
  <c r="E63" i="15"/>
  <c r="W62" i="15"/>
  <c r="U62" i="15"/>
  <c r="S62" i="15"/>
  <c r="Q62" i="15"/>
  <c r="O62" i="15"/>
  <c r="M62" i="15"/>
  <c r="K62" i="15"/>
  <c r="I62" i="15"/>
  <c r="G62" i="15"/>
  <c r="E62" i="15"/>
  <c r="W61" i="15"/>
  <c r="U61" i="15"/>
  <c r="S61" i="15"/>
  <c r="Q61" i="15"/>
  <c r="O61" i="15"/>
  <c r="M61" i="15"/>
  <c r="K61" i="15"/>
  <c r="I61" i="15"/>
  <c r="G61" i="15"/>
  <c r="E61" i="15"/>
  <c r="W60" i="15"/>
  <c r="U60" i="15"/>
  <c r="S60" i="15"/>
  <c r="Q60" i="15"/>
  <c r="O60" i="15"/>
  <c r="M60" i="15"/>
  <c r="K60" i="15"/>
  <c r="I60" i="15"/>
  <c r="G60" i="15"/>
  <c r="E60" i="15"/>
  <c r="W59" i="15"/>
  <c r="U59" i="15"/>
  <c r="S59" i="15"/>
  <c r="Q59" i="15"/>
  <c r="O59" i="15"/>
  <c r="M59" i="15"/>
  <c r="K59" i="15"/>
  <c r="I59" i="15"/>
  <c r="G59" i="15"/>
  <c r="E59" i="15"/>
  <c r="W58" i="15"/>
  <c r="U58" i="15"/>
  <c r="S58" i="15"/>
  <c r="Q58" i="15"/>
  <c r="O58" i="15"/>
  <c r="M58" i="15"/>
  <c r="K58" i="15"/>
  <c r="I58" i="15"/>
  <c r="G58" i="15"/>
  <c r="E58" i="15"/>
  <c r="W57" i="15"/>
  <c r="U57" i="15"/>
  <c r="S57" i="15"/>
  <c r="Q57" i="15"/>
  <c r="O57" i="15"/>
  <c r="M57" i="15"/>
  <c r="K57" i="15"/>
  <c r="I57" i="15"/>
  <c r="G57" i="15"/>
  <c r="E57" i="15"/>
  <c r="W56" i="15"/>
  <c r="V56" i="15"/>
  <c r="T56" i="15"/>
  <c r="U56" i="15" s="1"/>
  <c r="S56" i="15"/>
  <c r="R56" i="15"/>
  <c r="P56" i="15"/>
  <c r="Q56" i="15" s="1"/>
  <c r="O56" i="15"/>
  <c r="N56" i="15"/>
  <c r="L56" i="15"/>
  <c r="M56" i="15" s="1"/>
  <c r="K56" i="15"/>
  <c r="J56" i="15"/>
  <c r="H56" i="15"/>
  <c r="I56" i="15" s="1"/>
  <c r="G56" i="15"/>
  <c r="F56" i="15"/>
  <c r="D56" i="15"/>
  <c r="E56" i="15" s="1"/>
  <c r="W55" i="15"/>
  <c r="U55" i="15"/>
  <c r="S55" i="15"/>
  <c r="Q55" i="15"/>
  <c r="O55" i="15"/>
  <c r="M55" i="15"/>
  <c r="K55" i="15"/>
  <c r="I55" i="15"/>
  <c r="G55" i="15"/>
  <c r="E55" i="15"/>
  <c r="W54" i="15"/>
  <c r="U54" i="15"/>
  <c r="S54" i="15"/>
  <c r="Q54" i="15"/>
  <c r="O54" i="15"/>
  <c r="M54" i="15"/>
  <c r="K54" i="15"/>
  <c r="I54" i="15"/>
  <c r="G54" i="15"/>
  <c r="E54" i="15"/>
  <c r="W53" i="15"/>
  <c r="U53" i="15"/>
  <c r="S53" i="15"/>
  <c r="Q53" i="15"/>
  <c r="O53" i="15"/>
  <c r="M53" i="15"/>
  <c r="K53" i="15"/>
  <c r="I53" i="15"/>
  <c r="G53" i="15"/>
  <c r="E53" i="15"/>
  <c r="W52" i="15"/>
  <c r="U52" i="15"/>
  <c r="S52" i="15"/>
  <c r="Q52" i="15"/>
  <c r="O52" i="15"/>
  <c r="M52" i="15"/>
  <c r="K52" i="15"/>
  <c r="I52" i="15"/>
  <c r="G52" i="15"/>
  <c r="E52" i="15"/>
  <c r="W51" i="15"/>
  <c r="U51" i="15"/>
  <c r="S51" i="15"/>
  <c r="Q51" i="15"/>
  <c r="O51" i="15"/>
  <c r="M51" i="15"/>
  <c r="K51" i="15"/>
  <c r="I51" i="15"/>
  <c r="G51" i="15"/>
  <c r="E51" i="15"/>
  <c r="W50" i="15"/>
  <c r="U50" i="15"/>
  <c r="S50" i="15"/>
  <c r="Q50" i="15"/>
  <c r="O50" i="15"/>
  <c r="M50" i="15"/>
  <c r="K50" i="15"/>
  <c r="I50" i="15"/>
  <c r="G50" i="15"/>
  <c r="E50" i="15"/>
  <c r="W49" i="15"/>
  <c r="U49" i="15"/>
  <c r="S49" i="15"/>
  <c r="Q49" i="15"/>
  <c r="O49" i="15"/>
  <c r="M49" i="15"/>
  <c r="K49" i="15"/>
  <c r="I49" i="15"/>
  <c r="G49" i="15"/>
  <c r="E49" i="15"/>
  <c r="V48" i="15"/>
  <c r="W48" i="15" s="1"/>
  <c r="U48" i="15"/>
  <c r="T48" i="15"/>
  <c r="R48" i="15"/>
  <c r="S48" i="15" s="1"/>
  <c r="Q48" i="15"/>
  <c r="P48" i="15"/>
  <c r="N48" i="15"/>
  <c r="O48" i="15" s="1"/>
  <c r="M48" i="15"/>
  <c r="L48" i="15"/>
  <c r="J48" i="15"/>
  <c r="K48" i="15" s="1"/>
  <c r="I48" i="15"/>
  <c r="H48" i="15"/>
  <c r="F48" i="15"/>
  <c r="G48" i="15" s="1"/>
  <c r="E48" i="15"/>
  <c r="D48" i="15"/>
  <c r="W47" i="15"/>
  <c r="U47" i="15"/>
  <c r="S47" i="15"/>
  <c r="Q47" i="15"/>
  <c r="O47" i="15"/>
  <c r="M47" i="15"/>
  <c r="K47" i="15"/>
  <c r="I47" i="15"/>
  <c r="G47" i="15"/>
  <c r="E47" i="15"/>
  <c r="W46" i="15"/>
  <c r="U46" i="15"/>
  <c r="S46" i="15"/>
  <c r="Q46" i="15"/>
  <c r="O46" i="15"/>
  <c r="M46" i="15"/>
  <c r="K46" i="15"/>
  <c r="I46" i="15"/>
  <c r="G46" i="15"/>
  <c r="E46" i="15"/>
  <c r="W45" i="15"/>
  <c r="U45" i="15"/>
  <c r="S45" i="15"/>
  <c r="Q45" i="15"/>
  <c r="O45" i="15"/>
  <c r="M45" i="15"/>
  <c r="K45" i="15"/>
  <c r="I45" i="15"/>
  <c r="G45" i="15"/>
  <c r="E45" i="15"/>
  <c r="W44" i="15"/>
  <c r="U44" i="15"/>
  <c r="S44" i="15"/>
  <c r="Q44" i="15"/>
  <c r="O44" i="15"/>
  <c r="M44" i="15"/>
  <c r="K44" i="15"/>
  <c r="I44" i="15"/>
  <c r="G44" i="15"/>
  <c r="E44" i="15"/>
  <c r="W43" i="15"/>
  <c r="U43" i="15"/>
  <c r="S43" i="15"/>
  <c r="Q43" i="15"/>
  <c r="O43" i="15"/>
  <c r="M43" i="15"/>
  <c r="K43" i="15"/>
  <c r="I43" i="15"/>
  <c r="G43" i="15"/>
  <c r="E43" i="15"/>
  <c r="W42" i="15"/>
  <c r="U42" i="15"/>
  <c r="S42" i="15"/>
  <c r="Q42" i="15"/>
  <c r="O42" i="15"/>
  <c r="M42" i="15"/>
  <c r="K42" i="15"/>
  <c r="I42" i="15"/>
  <c r="G42" i="15"/>
  <c r="E42" i="15"/>
  <c r="W41" i="15"/>
  <c r="U41" i="15"/>
  <c r="S41" i="15"/>
  <c r="Q41" i="15"/>
  <c r="O41" i="15"/>
  <c r="M41" i="15"/>
  <c r="K41" i="15"/>
  <c r="I41" i="15"/>
  <c r="G41" i="15"/>
  <c r="E41" i="15"/>
  <c r="W40" i="15"/>
  <c r="U40" i="15"/>
  <c r="S40" i="15"/>
  <c r="Q40" i="15"/>
  <c r="O40" i="15"/>
  <c r="M40" i="15"/>
  <c r="K40" i="15"/>
  <c r="I40" i="15"/>
  <c r="G40" i="15"/>
  <c r="E40" i="15"/>
  <c r="V39" i="15"/>
  <c r="U39" i="15"/>
  <c r="T39" i="15"/>
  <c r="R39" i="15"/>
  <c r="Q39" i="15"/>
  <c r="P39" i="15"/>
  <c r="N39" i="15"/>
  <c r="M39" i="15"/>
  <c r="L39" i="15"/>
  <c r="J39" i="15"/>
  <c r="I39" i="15"/>
  <c r="H39" i="15"/>
  <c r="F39" i="15"/>
  <c r="E39" i="15"/>
  <c r="D39" i="15"/>
  <c r="W38" i="15"/>
  <c r="U38" i="15"/>
  <c r="S38" i="15"/>
  <c r="Q38" i="15"/>
  <c r="O38" i="15"/>
  <c r="M38" i="15"/>
  <c r="K38" i="15"/>
  <c r="I38" i="15"/>
  <c r="G38" i="15"/>
  <c r="E38" i="15"/>
  <c r="W37" i="15"/>
  <c r="U37" i="15"/>
  <c r="S37" i="15"/>
  <c r="Q37" i="15"/>
  <c r="O37" i="15"/>
  <c r="M37" i="15"/>
  <c r="K37" i="15"/>
  <c r="I37" i="15"/>
  <c r="G37" i="15"/>
  <c r="E37" i="15"/>
  <c r="W36" i="15"/>
  <c r="U36" i="15"/>
  <c r="S36" i="15"/>
  <c r="Q36" i="15"/>
  <c r="O36" i="15"/>
  <c r="M36" i="15"/>
  <c r="K36" i="15"/>
  <c r="I36" i="15"/>
  <c r="G36" i="15"/>
  <c r="E36" i="15"/>
  <c r="W35" i="15"/>
  <c r="U35" i="15"/>
  <c r="S35" i="15"/>
  <c r="Q35" i="15"/>
  <c r="O35" i="15"/>
  <c r="M35" i="15"/>
  <c r="K35" i="15"/>
  <c r="I35" i="15"/>
  <c r="G35" i="15"/>
  <c r="E35" i="15"/>
  <c r="W34" i="15"/>
  <c r="U34" i="15"/>
  <c r="S34" i="15"/>
  <c r="Q34" i="15"/>
  <c r="O34" i="15"/>
  <c r="M34" i="15"/>
  <c r="K34" i="15"/>
  <c r="I34" i="15"/>
  <c r="G34" i="15"/>
  <c r="E34" i="15"/>
  <c r="W33" i="15"/>
  <c r="U33" i="15"/>
  <c r="S33" i="15"/>
  <c r="Q33" i="15"/>
  <c r="O33" i="15"/>
  <c r="M33" i="15"/>
  <c r="K33" i="15"/>
  <c r="I33" i="15"/>
  <c r="G33" i="15"/>
  <c r="E33" i="15"/>
  <c r="W32" i="15"/>
  <c r="U32" i="15"/>
  <c r="S32" i="15"/>
  <c r="Q32" i="15"/>
  <c r="O32" i="15"/>
  <c r="M32" i="15"/>
  <c r="K32" i="15"/>
  <c r="I32" i="15"/>
  <c r="G32" i="15"/>
  <c r="E32" i="15"/>
  <c r="W31" i="15"/>
  <c r="U31" i="15"/>
  <c r="S31" i="15"/>
  <c r="Q31" i="15"/>
  <c r="O31" i="15"/>
  <c r="M31" i="15"/>
  <c r="K31" i="15"/>
  <c r="I31" i="15"/>
  <c r="G31" i="15"/>
  <c r="E31" i="15"/>
  <c r="W30" i="15"/>
  <c r="U30" i="15"/>
  <c r="S30" i="15"/>
  <c r="Q30" i="15"/>
  <c r="O30" i="15"/>
  <c r="M30" i="15"/>
  <c r="K30" i="15"/>
  <c r="I30" i="15"/>
  <c r="G30" i="15"/>
  <c r="E30" i="15"/>
  <c r="W29" i="15"/>
  <c r="U29" i="15"/>
  <c r="S29" i="15"/>
  <c r="Q29" i="15"/>
  <c r="O29" i="15"/>
  <c r="M29" i="15"/>
  <c r="K29" i="15"/>
  <c r="I29" i="15"/>
  <c r="G29" i="15"/>
  <c r="E29" i="15"/>
  <c r="W28" i="15"/>
  <c r="U28" i="15"/>
  <c r="S28" i="15"/>
  <c r="Q28" i="15"/>
  <c r="O28" i="15"/>
  <c r="M28" i="15"/>
  <c r="K28" i="15"/>
  <c r="I28" i="15"/>
  <c r="G28" i="15"/>
  <c r="E28" i="15"/>
  <c r="W27" i="15"/>
  <c r="V27" i="15"/>
  <c r="T27" i="15"/>
  <c r="S27" i="15"/>
  <c r="R27" i="15"/>
  <c r="P27" i="15"/>
  <c r="Q27" i="15" s="1"/>
  <c r="O27" i="15"/>
  <c r="N27" i="15"/>
  <c r="L27" i="15"/>
  <c r="M27" i="15" s="1"/>
  <c r="K27" i="15"/>
  <c r="J27" i="15"/>
  <c r="H27" i="15"/>
  <c r="I27" i="15" s="1"/>
  <c r="G27" i="15"/>
  <c r="F27" i="15"/>
  <c r="D27" i="15"/>
  <c r="W26" i="15"/>
  <c r="U26" i="15"/>
  <c r="S26" i="15"/>
  <c r="Q26" i="15"/>
  <c r="O26" i="15"/>
  <c r="M26" i="15"/>
  <c r="K26" i="15"/>
  <c r="I26" i="15"/>
  <c r="G26" i="15"/>
  <c r="E26" i="15"/>
  <c r="W25" i="15"/>
  <c r="U25" i="15"/>
  <c r="S25" i="15"/>
  <c r="Q25" i="15"/>
  <c r="O25" i="15"/>
  <c r="M25" i="15"/>
  <c r="K25" i="15"/>
  <c r="I25" i="15"/>
  <c r="G25" i="15"/>
  <c r="E25" i="15"/>
  <c r="W24" i="15"/>
  <c r="U24" i="15"/>
  <c r="S24" i="15"/>
  <c r="Q24" i="15"/>
  <c r="O24" i="15"/>
  <c r="M24" i="15"/>
  <c r="K24" i="15"/>
  <c r="I24" i="15"/>
  <c r="G24" i="15"/>
  <c r="E24" i="15"/>
  <c r="W23" i="15"/>
  <c r="U23" i="15"/>
  <c r="S23" i="15"/>
  <c r="Q23" i="15"/>
  <c r="O23" i="15"/>
  <c r="M23" i="15"/>
  <c r="K23" i="15"/>
  <c r="I23" i="15"/>
  <c r="G23" i="15"/>
  <c r="E23" i="15"/>
  <c r="W22" i="15"/>
  <c r="U22" i="15"/>
  <c r="S22" i="15"/>
  <c r="Q22" i="15"/>
  <c r="O22" i="15"/>
  <c r="M22" i="15"/>
  <c r="K22" i="15"/>
  <c r="I22" i="15"/>
  <c r="G22" i="15"/>
  <c r="E22" i="15"/>
  <c r="W21" i="15"/>
  <c r="U21" i="15"/>
  <c r="S21" i="15"/>
  <c r="Q21" i="15"/>
  <c r="O21" i="15"/>
  <c r="M21" i="15"/>
  <c r="K21" i="15"/>
  <c r="I21" i="15"/>
  <c r="G21" i="15"/>
  <c r="E21" i="15"/>
  <c r="W20" i="15"/>
  <c r="U20" i="15"/>
  <c r="S20" i="15"/>
  <c r="Q20" i="15"/>
  <c r="O20" i="15"/>
  <c r="M20" i="15"/>
  <c r="K20" i="15"/>
  <c r="I20" i="15"/>
  <c r="G20" i="15"/>
  <c r="E20" i="15"/>
  <c r="W19" i="15"/>
  <c r="U19" i="15"/>
  <c r="S19" i="15"/>
  <c r="Q19" i="15"/>
  <c r="O19" i="15"/>
  <c r="M19" i="15"/>
  <c r="K19" i="15"/>
  <c r="I19" i="15"/>
  <c r="G19" i="15"/>
  <c r="E19" i="15"/>
  <c r="W18" i="15"/>
  <c r="U18" i="15"/>
  <c r="S18" i="15"/>
  <c r="Q18" i="15"/>
  <c r="O18" i="15"/>
  <c r="M18" i="15"/>
  <c r="K18" i="15"/>
  <c r="I18" i="15"/>
  <c r="G18" i="15"/>
  <c r="E18" i="15"/>
  <c r="W17" i="15"/>
  <c r="U17" i="15"/>
  <c r="S17" i="15"/>
  <c r="Q17" i="15"/>
  <c r="O17" i="15"/>
  <c r="M17" i="15"/>
  <c r="K17" i="15"/>
  <c r="I17" i="15"/>
  <c r="G17" i="15"/>
  <c r="E17" i="15"/>
  <c r="W16" i="15"/>
  <c r="U16" i="15"/>
  <c r="S16" i="15"/>
  <c r="Q16" i="15"/>
  <c r="O16" i="15"/>
  <c r="M16" i="15"/>
  <c r="K16" i="15"/>
  <c r="I16" i="15"/>
  <c r="G16" i="15"/>
  <c r="E16" i="15"/>
  <c r="W15" i="15"/>
  <c r="U15" i="15"/>
  <c r="S15" i="15"/>
  <c r="Q15" i="15"/>
  <c r="O15" i="15"/>
  <c r="M15" i="15"/>
  <c r="K15" i="15"/>
  <c r="I15" i="15"/>
  <c r="G15" i="15"/>
  <c r="E15" i="15"/>
  <c r="W14" i="15"/>
  <c r="U14" i="15"/>
  <c r="S14" i="15"/>
  <c r="Q14" i="15"/>
  <c r="O14" i="15"/>
  <c r="M14" i="15"/>
  <c r="K14" i="15"/>
  <c r="I14" i="15"/>
  <c r="G14" i="15"/>
  <c r="E14" i="15"/>
  <c r="W13" i="15"/>
  <c r="U13" i="15"/>
  <c r="S13" i="15"/>
  <c r="Q13" i="15"/>
  <c r="O13" i="15"/>
  <c r="M13" i="15"/>
  <c r="K13" i="15"/>
  <c r="I13" i="15"/>
  <c r="G13" i="15"/>
  <c r="E13" i="15"/>
  <c r="W12" i="15"/>
  <c r="U12" i="15"/>
  <c r="S12" i="15"/>
  <c r="Q12" i="15"/>
  <c r="O12" i="15"/>
  <c r="M12" i="15"/>
  <c r="K12" i="15"/>
  <c r="I12" i="15"/>
  <c r="G12" i="15"/>
  <c r="E12" i="15"/>
  <c r="W11" i="15"/>
  <c r="U11" i="15"/>
  <c r="S11" i="15"/>
  <c r="Q11" i="15"/>
  <c r="O11" i="15"/>
  <c r="M11" i="15"/>
  <c r="K11" i="15"/>
  <c r="I11" i="15"/>
  <c r="G11" i="15"/>
  <c r="E11" i="15"/>
  <c r="W10" i="15"/>
  <c r="U10" i="15"/>
  <c r="S10" i="15"/>
  <c r="Q10" i="15"/>
  <c r="O10" i="15"/>
  <c r="M10" i="15"/>
  <c r="K10" i="15"/>
  <c r="I10" i="15"/>
  <c r="G10" i="15"/>
  <c r="E10" i="15"/>
  <c r="W9" i="15"/>
  <c r="U9" i="15"/>
  <c r="S9" i="15"/>
  <c r="Q9" i="15"/>
  <c r="O9" i="15"/>
  <c r="M9" i="15"/>
  <c r="K9" i="15"/>
  <c r="I9" i="15"/>
  <c r="G9" i="15"/>
  <c r="E9" i="15"/>
  <c r="W8" i="15"/>
  <c r="V8" i="15"/>
  <c r="T8" i="15"/>
  <c r="U8" i="15" s="1"/>
  <c r="S8" i="15"/>
  <c r="R8" i="15"/>
  <c r="P8" i="15"/>
  <c r="Q8" i="15" s="1"/>
  <c r="O8" i="15"/>
  <c r="N8" i="15"/>
  <c r="L8" i="15"/>
  <c r="M8" i="15" s="1"/>
  <c r="K8" i="15"/>
  <c r="J8" i="15"/>
  <c r="H8" i="15"/>
  <c r="G8" i="15"/>
  <c r="F8" i="15"/>
  <c r="D8" i="15"/>
  <c r="E8" i="15" s="1"/>
  <c r="W100" i="14"/>
  <c r="U100" i="14"/>
  <c r="S100" i="14"/>
  <c r="Q100" i="14"/>
  <c r="O100" i="14"/>
  <c r="M100" i="14"/>
  <c r="K100" i="14"/>
  <c r="I100" i="14"/>
  <c r="G100" i="14"/>
  <c r="E100" i="14"/>
  <c r="W99" i="14"/>
  <c r="U99" i="14"/>
  <c r="S99" i="14"/>
  <c r="Q99" i="14"/>
  <c r="O99" i="14"/>
  <c r="M99" i="14"/>
  <c r="K99" i="14"/>
  <c r="I99" i="14"/>
  <c r="G99" i="14"/>
  <c r="E99" i="14"/>
  <c r="W98" i="14"/>
  <c r="U98" i="14"/>
  <c r="S98" i="14"/>
  <c r="Q98" i="14"/>
  <c r="O98" i="14"/>
  <c r="M98" i="14"/>
  <c r="K98" i="14"/>
  <c r="I98" i="14"/>
  <c r="G98" i="14"/>
  <c r="E98" i="14"/>
  <c r="W97" i="14"/>
  <c r="U97" i="14"/>
  <c r="S97" i="14"/>
  <c r="Q97" i="14"/>
  <c r="O97" i="14"/>
  <c r="M97" i="14"/>
  <c r="K97" i="14"/>
  <c r="I97" i="14"/>
  <c r="G97" i="14"/>
  <c r="E97" i="14"/>
  <c r="W96" i="14"/>
  <c r="U96" i="14"/>
  <c r="S96" i="14"/>
  <c r="Q96" i="14"/>
  <c r="O96" i="14"/>
  <c r="M96" i="14"/>
  <c r="K96" i="14"/>
  <c r="I96" i="14"/>
  <c r="G96" i="14"/>
  <c r="E96" i="14"/>
  <c r="W95" i="14"/>
  <c r="U95" i="14"/>
  <c r="S95" i="14"/>
  <c r="Q95" i="14"/>
  <c r="O95" i="14"/>
  <c r="M95" i="14"/>
  <c r="K95" i="14"/>
  <c r="I95" i="14"/>
  <c r="G95" i="14"/>
  <c r="E95" i="14"/>
  <c r="W94" i="14"/>
  <c r="U94" i="14"/>
  <c r="S94" i="14"/>
  <c r="Q94" i="14"/>
  <c r="O94" i="14"/>
  <c r="M94" i="14"/>
  <c r="K94" i="14"/>
  <c r="I94" i="14"/>
  <c r="G94" i="14"/>
  <c r="E94" i="14"/>
  <c r="W93" i="14"/>
  <c r="U93" i="14"/>
  <c r="S93" i="14"/>
  <c r="Q93" i="14"/>
  <c r="O93" i="14"/>
  <c r="M93" i="14"/>
  <c r="K93" i="14"/>
  <c r="I93" i="14"/>
  <c r="G93" i="14"/>
  <c r="E93" i="14"/>
  <c r="W92" i="14"/>
  <c r="U92" i="14"/>
  <c r="S92" i="14"/>
  <c r="Q92" i="14"/>
  <c r="O92" i="14"/>
  <c r="M92" i="14"/>
  <c r="K92" i="14"/>
  <c r="I92" i="14"/>
  <c r="G92" i="14"/>
  <c r="E92" i="14"/>
  <c r="W91" i="14"/>
  <c r="U91" i="14"/>
  <c r="S91" i="14"/>
  <c r="Q91" i="14"/>
  <c r="O91" i="14"/>
  <c r="M91" i="14"/>
  <c r="K91" i="14"/>
  <c r="I91" i="14"/>
  <c r="G91" i="14"/>
  <c r="E91" i="14"/>
  <c r="W90" i="14"/>
  <c r="U90" i="14"/>
  <c r="S90" i="14"/>
  <c r="Q90" i="14"/>
  <c r="O90" i="14"/>
  <c r="M90" i="14"/>
  <c r="K90" i="14"/>
  <c r="I90" i="14"/>
  <c r="G90" i="14"/>
  <c r="E90" i="14"/>
  <c r="V89" i="14"/>
  <c r="W89" i="14" s="1"/>
  <c r="U89" i="14"/>
  <c r="T89" i="14"/>
  <c r="R89" i="14"/>
  <c r="S89" i="14" s="1"/>
  <c r="Q89" i="14"/>
  <c r="P89" i="14"/>
  <c r="N89" i="14"/>
  <c r="O89" i="14" s="1"/>
  <c r="M89" i="14"/>
  <c r="L89" i="14"/>
  <c r="J89" i="14"/>
  <c r="K89" i="14" s="1"/>
  <c r="I89" i="14"/>
  <c r="H89" i="14"/>
  <c r="F89" i="14"/>
  <c r="G89" i="14" s="1"/>
  <c r="E89" i="14"/>
  <c r="D89" i="14"/>
  <c r="W88" i="14"/>
  <c r="U88" i="14"/>
  <c r="S88" i="14"/>
  <c r="Q88" i="14"/>
  <c r="O88" i="14"/>
  <c r="M88" i="14"/>
  <c r="K88" i="14"/>
  <c r="I88" i="14"/>
  <c r="G88" i="14"/>
  <c r="E88" i="14"/>
  <c r="W87" i="14"/>
  <c r="U87" i="14"/>
  <c r="S87" i="14"/>
  <c r="Q87" i="14"/>
  <c r="O87" i="14"/>
  <c r="M87" i="14"/>
  <c r="K87" i="14"/>
  <c r="I87" i="14"/>
  <c r="G87" i="14"/>
  <c r="E87" i="14"/>
  <c r="W86" i="14"/>
  <c r="U86" i="14"/>
  <c r="S86" i="14"/>
  <c r="Q86" i="14"/>
  <c r="O86" i="14"/>
  <c r="M86" i="14"/>
  <c r="K86" i="14"/>
  <c r="I86" i="14"/>
  <c r="G86" i="14"/>
  <c r="E86" i="14"/>
  <c r="W85" i="14"/>
  <c r="U85" i="14"/>
  <c r="S85" i="14"/>
  <c r="Q85" i="14"/>
  <c r="O85" i="14"/>
  <c r="M85" i="14"/>
  <c r="K85" i="14"/>
  <c r="I85" i="14"/>
  <c r="G85" i="14"/>
  <c r="E85" i="14"/>
  <c r="W84" i="14"/>
  <c r="U84" i="14"/>
  <c r="S84" i="14"/>
  <c r="Q84" i="14"/>
  <c r="O84" i="14"/>
  <c r="M84" i="14"/>
  <c r="K84" i="14"/>
  <c r="I84" i="14"/>
  <c r="G84" i="14"/>
  <c r="E84" i="14"/>
  <c r="W83" i="14"/>
  <c r="U83" i="14"/>
  <c r="S83" i="14"/>
  <c r="Q83" i="14"/>
  <c r="O83" i="14"/>
  <c r="M83" i="14"/>
  <c r="K83" i="14"/>
  <c r="I83" i="14"/>
  <c r="G83" i="14"/>
  <c r="E83" i="14"/>
  <c r="W82" i="14"/>
  <c r="U82" i="14"/>
  <c r="S82" i="14"/>
  <c r="Q82" i="14"/>
  <c r="O82" i="14"/>
  <c r="M82" i="14"/>
  <c r="K82" i="14"/>
  <c r="I82" i="14"/>
  <c r="G82" i="14"/>
  <c r="E82" i="14"/>
  <c r="W81" i="14"/>
  <c r="U81" i="14"/>
  <c r="S81" i="14"/>
  <c r="Q81" i="14"/>
  <c r="O81" i="14"/>
  <c r="M81" i="14"/>
  <c r="K81" i="14"/>
  <c r="I81" i="14"/>
  <c r="G81" i="14"/>
  <c r="E81" i="14"/>
  <c r="W80" i="14"/>
  <c r="U80" i="14"/>
  <c r="S80" i="14"/>
  <c r="Q80" i="14"/>
  <c r="O80" i="14"/>
  <c r="M80" i="14"/>
  <c r="K80" i="14"/>
  <c r="I80" i="14"/>
  <c r="G80" i="14"/>
  <c r="E80" i="14"/>
  <c r="W79" i="14"/>
  <c r="U79" i="14"/>
  <c r="S79" i="14"/>
  <c r="Q79" i="14"/>
  <c r="O79" i="14"/>
  <c r="M79" i="14"/>
  <c r="K79" i="14"/>
  <c r="I79" i="14"/>
  <c r="G79" i="14"/>
  <c r="E79" i="14"/>
  <c r="V78" i="14"/>
  <c r="W78" i="14" s="1"/>
  <c r="U78" i="14"/>
  <c r="T78" i="14"/>
  <c r="R78" i="14"/>
  <c r="S78" i="14" s="1"/>
  <c r="Q78" i="14"/>
  <c r="P78" i="14"/>
  <c r="N78" i="14"/>
  <c r="O78" i="14" s="1"/>
  <c r="M78" i="14"/>
  <c r="L78" i="14"/>
  <c r="J78" i="14"/>
  <c r="I78" i="14"/>
  <c r="H78" i="14"/>
  <c r="F78" i="14"/>
  <c r="G78" i="14" s="1"/>
  <c r="E78" i="14"/>
  <c r="D78" i="14"/>
  <c r="W77" i="14"/>
  <c r="U77" i="14"/>
  <c r="S77" i="14"/>
  <c r="Q77" i="14"/>
  <c r="O77" i="14"/>
  <c r="M77" i="14"/>
  <c r="K77" i="14"/>
  <c r="I77" i="14"/>
  <c r="G77" i="14"/>
  <c r="E77" i="14"/>
  <c r="W76" i="14"/>
  <c r="U76" i="14"/>
  <c r="S76" i="14"/>
  <c r="Q76" i="14"/>
  <c r="O76" i="14"/>
  <c r="M76" i="14"/>
  <c r="K76" i="14"/>
  <c r="I76" i="14"/>
  <c r="G76" i="14"/>
  <c r="E76" i="14"/>
  <c r="W75" i="14"/>
  <c r="U75" i="14"/>
  <c r="S75" i="14"/>
  <c r="Q75" i="14"/>
  <c r="O75" i="14"/>
  <c r="M75" i="14"/>
  <c r="K75" i="14"/>
  <c r="I75" i="14"/>
  <c r="G75" i="14"/>
  <c r="E75" i="14"/>
  <c r="W74" i="14"/>
  <c r="U74" i="14"/>
  <c r="S74" i="14"/>
  <c r="Q74" i="14"/>
  <c r="O74" i="14"/>
  <c r="M74" i="14"/>
  <c r="K74" i="14"/>
  <c r="I74" i="14"/>
  <c r="G74" i="14"/>
  <c r="E74" i="14"/>
  <c r="W73" i="14"/>
  <c r="U73" i="14"/>
  <c r="S73" i="14"/>
  <c r="Q73" i="14"/>
  <c r="O73" i="14"/>
  <c r="M73" i="14"/>
  <c r="K73" i="14"/>
  <c r="I73" i="14"/>
  <c r="G73" i="14"/>
  <c r="E73" i="14"/>
  <c r="W72" i="14"/>
  <c r="U72" i="14"/>
  <c r="S72" i="14"/>
  <c r="Q72" i="14"/>
  <c r="O72" i="14"/>
  <c r="M72" i="14"/>
  <c r="K72" i="14"/>
  <c r="I72" i="14"/>
  <c r="G72" i="14"/>
  <c r="E72" i="14"/>
  <c r="V71" i="14"/>
  <c r="W71" i="14" s="1"/>
  <c r="U71" i="14"/>
  <c r="T71" i="14"/>
  <c r="R71" i="14"/>
  <c r="S71" i="14" s="1"/>
  <c r="Q71" i="14"/>
  <c r="P71" i="14"/>
  <c r="N71" i="14"/>
  <c r="O71" i="14" s="1"/>
  <c r="M71" i="14"/>
  <c r="L71" i="14"/>
  <c r="J71" i="14"/>
  <c r="K71" i="14" s="1"/>
  <c r="I71" i="14"/>
  <c r="H71" i="14"/>
  <c r="F71" i="14"/>
  <c r="G71" i="14" s="1"/>
  <c r="E71" i="14"/>
  <c r="D71" i="14"/>
  <c r="W70" i="14"/>
  <c r="U70" i="14"/>
  <c r="S70" i="14"/>
  <c r="Q70" i="14"/>
  <c r="O70" i="14"/>
  <c r="M70" i="14"/>
  <c r="K70" i="14"/>
  <c r="I70" i="14"/>
  <c r="G70" i="14"/>
  <c r="E70" i="14"/>
  <c r="W69" i="14"/>
  <c r="U69" i="14"/>
  <c r="S69" i="14"/>
  <c r="Q69" i="14"/>
  <c r="O69" i="14"/>
  <c r="M69" i="14"/>
  <c r="K69" i="14"/>
  <c r="I69" i="14"/>
  <c r="G69" i="14"/>
  <c r="E69" i="14"/>
  <c r="W68" i="14"/>
  <c r="U68" i="14"/>
  <c r="S68" i="14"/>
  <c r="Q68" i="14"/>
  <c r="O68" i="14"/>
  <c r="M68" i="14"/>
  <c r="K68" i="14"/>
  <c r="I68" i="14"/>
  <c r="G68" i="14"/>
  <c r="E68" i="14"/>
  <c r="W67" i="14"/>
  <c r="U67" i="14"/>
  <c r="S67" i="14"/>
  <c r="Q67" i="14"/>
  <c r="O67" i="14"/>
  <c r="M67" i="14"/>
  <c r="K67" i="14"/>
  <c r="I67" i="14"/>
  <c r="G67" i="14"/>
  <c r="E67" i="14"/>
  <c r="W66" i="14"/>
  <c r="U66" i="14"/>
  <c r="S66" i="14"/>
  <c r="Q66" i="14"/>
  <c r="O66" i="14"/>
  <c r="M66" i="14"/>
  <c r="K66" i="14"/>
  <c r="I66" i="14"/>
  <c r="G66" i="14"/>
  <c r="E66" i="14"/>
  <c r="W65" i="14"/>
  <c r="U65" i="14"/>
  <c r="S65" i="14"/>
  <c r="Q65" i="14"/>
  <c r="O65" i="14"/>
  <c r="M65" i="14"/>
  <c r="K65" i="14"/>
  <c r="I65" i="14"/>
  <c r="G65" i="14"/>
  <c r="E65" i="14"/>
  <c r="W64" i="14"/>
  <c r="U64" i="14"/>
  <c r="S64" i="14"/>
  <c r="Q64" i="14"/>
  <c r="O64" i="14"/>
  <c r="M64" i="14"/>
  <c r="K64" i="14"/>
  <c r="I64" i="14"/>
  <c r="G64" i="14"/>
  <c r="E64" i="14"/>
  <c r="W63" i="14"/>
  <c r="U63" i="14"/>
  <c r="S63" i="14"/>
  <c r="Q63" i="14"/>
  <c r="O63" i="14"/>
  <c r="M63" i="14"/>
  <c r="K63" i="14"/>
  <c r="I63" i="14"/>
  <c r="G63" i="14"/>
  <c r="E63" i="14"/>
  <c r="W62" i="14"/>
  <c r="U62" i="14"/>
  <c r="S62" i="14"/>
  <c r="Q62" i="14"/>
  <c r="O62" i="14"/>
  <c r="M62" i="14"/>
  <c r="K62" i="14"/>
  <c r="I62" i="14"/>
  <c r="G62" i="14"/>
  <c r="E62" i="14"/>
  <c r="W61" i="14"/>
  <c r="U61" i="14"/>
  <c r="S61" i="14"/>
  <c r="Q61" i="14"/>
  <c r="O61" i="14"/>
  <c r="M61" i="14"/>
  <c r="K61" i="14"/>
  <c r="I61" i="14"/>
  <c r="G61" i="14"/>
  <c r="E61" i="14"/>
  <c r="W60" i="14"/>
  <c r="U60" i="14"/>
  <c r="S60" i="14"/>
  <c r="Q60" i="14"/>
  <c r="O60" i="14"/>
  <c r="M60" i="14"/>
  <c r="K60" i="14"/>
  <c r="I60" i="14"/>
  <c r="G60" i="14"/>
  <c r="E60" i="14"/>
  <c r="W59" i="14"/>
  <c r="U59" i="14"/>
  <c r="S59" i="14"/>
  <c r="Q59" i="14"/>
  <c r="O59" i="14"/>
  <c r="M59" i="14"/>
  <c r="K59" i="14"/>
  <c r="I59" i="14"/>
  <c r="G59" i="14"/>
  <c r="E59" i="14"/>
  <c r="W58" i="14"/>
  <c r="U58" i="14"/>
  <c r="S58" i="14"/>
  <c r="Q58" i="14"/>
  <c r="O58" i="14"/>
  <c r="M58" i="14"/>
  <c r="K58" i="14"/>
  <c r="I58" i="14"/>
  <c r="G58" i="14"/>
  <c r="E58" i="14"/>
  <c r="W57" i="14"/>
  <c r="U57" i="14"/>
  <c r="S57" i="14"/>
  <c r="Q57" i="14"/>
  <c r="O57" i="14"/>
  <c r="M57" i="14"/>
  <c r="K57" i="14"/>
  <c r="I57" i="14"/>
  <c r="G57" i="14"/>
  <c r="E57" i="14"/>
  <c r="V56" i="14"/>
  <c r="W56" i="14" s="1"/>
  <c r="U56" i="14"/>
  <c r="T56" i="14"/>
  <c r="R56" i="14"/>
  <c r="S56" i="14" s="1"/>
  <c r="Q56" i="14"/>
  <c r="P56" i="14"/>
  <c r="N56" i="14"/>
  <c r="O56" i="14" s="1"/>
  <c r="M56" i="14"/>
  <c r="L56" i="14"/>
  <c r="J56" i="14"/>
  <c r="K56" i="14" s="1"/>
  <c r="I56" i="14"/>
  <c r="H56" i="14"/>
  <c r="F56" i="14"/>
  <c r="G56" i="14" s="1"/>
  <c r="E56" i="14"/>
  <c r="D56" i="14"/>
  <c r="W55" i="14"/>
  <c r="U55" i="14"/>
  <c r="S55" i="14"/>
  <c r="Q55" i="14"/>
  <c r="O55" i="14"/>
  <c r="M55" i="14"/>
  <c r="K55" i="14"/>
  <c r="I55" i="14"/>
  <c r="G55" i="14"/>
  <c r="E55" i="14"/>
  <c r="W54" i="14"/>
  <c r="U54" i="14"/>
  <c r="S54" i="14"/>
  <c r="Q54" i="14"/>
  <c r="O54" i="14"/>
  <c r="M54" i="14"/>
  <c r="K54" i="14"/>
  <c r="I54" i="14"/>
  <c r="G54" i="14"/>
  <c r="E54" i="14"/>
  <c r="W53" i="14"/>
  <c r="U53" i="14"/>
  <c r="S53" i="14"/>
  <c r="Q53" i="14"/>
  <c r="O53" i="14"/>
  <c r="M53" i="14"/>
  <c r="K53" i="14"/>
  <c r="I53" i="14"/>
  <c r="G53" i="14"/>
  <c r="E53" i="14"/>
  <c r="W52" i="14"/>
  <c r="U52" i="14"/>
  <c r="S52" i="14"/>
  <c r="Q52" i="14"/>
  <c r="O52" i="14"/>
  <c r="M52" i="14"/>
  <c r="K52" i="14"/>
  <c r="I52" i="14"/>
  <c r="G52" i="14"/>
  <c r="E52" i="14"/>
  <c r="W51" i="14"/>
  <c r="U51" i="14"/>
  <c r="S51" i="14"/>
  <c r="Q51" i="14"/>
  <c r="O51" i="14"/>
  <c r="M51" i="14"/>
  <c r="K51" i="14"/>
  <c r="I51" i="14"/>
  <c r="G51" i="14"/>
  <c r="E51" i="14"/>
  <c r="W50" i="14"/>
  <c r="U50" i="14"/>
  <c r="S50" i="14"/>
  <c r="Q50" i="14"/>
  <c r="O50" i="14"/>
  <c r="M50" i="14"/>
  <c r="K50" i="14"/>
  <c r="I50" i="14"/>
  <c r="G50" i="14"/>
  <c r="E50" i="14"/>
  <c r="W49" i="14"/>
  <c r="U49" i="14"/>
  <c r="S49" i="14"/>
  <c r="Q49" i="14"/>
  <c r="O49" i="14"/>
  <c r="M49" i="14"/>
  <c r="K49" i="14"/>
  <c r="I49" i="14"/>
  <c r="G49" i="14"/>
  <c r="E49" i="14"/>
  <c r="W48" i="14"/>
  <c r="V48" i="14"/>
  <c r="T48" i="14"/>
  <c r="U48" i="14" s="1"/>
  <c r="S48" i="14"/>
  <c r="R48" i="14"/>
  <c r="P48" i="14"/>
  <c r="Q48" i="14" s="1"/>
  <c r="O48" i="14"/>
  <c r="N48" i="14"/>
  <c r="L48" i="14"/>
  <c r="M48" i="14" s="1"/>
  <c r="K48" i="14"/>
  <c r="J48" i="14"/>
  <c r="H48" i="14"/>
  <c r="I48" i="14" s="1"/>
  <c r="G48" i="14"/>
  <c r="F48" i="14"/>
  <c r="D48" i="14"/>
  <c r="E48" i="14" s="1"/>
  <c r="W47" i="14"/>
  <c r="U47" i="14"/>
  <c r="S47" i="14"/>
  <c r="Q47" i="14"/>
  <c r="O47" i="14"/>
  <c r="M47" i="14"/>
  <c r="K47" i="14"/>
  <c r="I47" i="14"/>
  <c r="G47" i="14"/>
  <c r="E47" i="14"/>
  <c r="W46" i="14"/>
  <c r="U46" i="14"/>
  <c r="S46" i="14"/>
  <c r="Q46" i="14"/>
  <c r="O46" i="14"/>
  <c r="M46" i="14"/>
  <c r="K46" i="14"/>
  <c r="I46" i="14"/>
  <c r="G46" i="14"/>
  <c r="E46" i="14"/>
  <c r="W45" i="14"/>
  <c r="U45" i="14"/>
  <c r="S45" i="14"/>
  <c r="Q45" i="14"/>
  <c r="O45" i="14"/>
  <c r="M45" i="14"/>
  <c r="K45" i="14"/>
  <c r="I45" i="14"/>
  <c r="G45" i="14"/>
  <c r="E45" i="14"/>
  <c r="W44" i="14"/>
  <c r="U44" i="14"/>
  <c r="S44" i="14"/>
  <c r="Q44" i="14"/>
  <c r="O44" i="14"/>
  <c r="M44" i="14"/>
  <c r="K44" i="14"/>
  <c r="I44" i="14"/>
  <c r="G44" i="14"/>
  <c r="E44" i="14"/>
  <c r="W43" i="14"/>
  <c r="U43" i="14"/>
  <c r="S43" i="14"/>
  <c r="Q43" i="14"/>
  <c r="O43" i="14"/>
  <c r="M43" i="14"/>
  <c r="K43" i="14"/>
  <c r="I43" i="14"/>
  <c r="G43" i="14"/>
  <c r="E43" i="14"/>
  <c r="W42" i="14"/>
  <c r="U42" i="14"/>
  <c r="S42" i="14"/>
  <c r="Q42" i="14"/>
  <c r="O42" i="14"/>
  <c r="M42" i="14"/>
  <c r="K42" i="14"/>
  <c r="I42" i="14"/>
  <c r="G42" i="14"/>
  <c r="E42" i="14"/>
  <c r="W41" i="14"/>
  <c r="U41" i="14"/>
  <c r="S41" i="14"/>
  <c r="Q41" i="14"/>
  <c r="O41" i="14"/>
  <c r="M41" i="14"/>
  <c r="K41" i="14"/>
  <c r="I41" i="14"/>
  <c r="G41" i="14"/>
  <c r="E41" i="14"/>
  <c r="W40" i="14"/>
  <c r="U40" i="14"/>
  <c r="S40" i="14"/>
  <c r="Q40" i="14"/>
  <c r="O40" i="14"/>
  <c r="M40" i="14"/>
  <c r="K40" i="14"/>
  <c r="I40" i="14"/>
  <c r="G40" i="14"/>
  <c r="E40" i="14"/>
  <c r="W39" i="14"/>
  <c r="V39" i="14"/>
  <c r="T39" i="14"/>
  <c r="S39" i="14"/>
  <c r="R39" i="14"/>
  <c r="P39" i="14"/>
  <c r="O39" i="14"/>
  <c r="N39" i="14"/>
  <c r="L39" i="14"/>
  <c r="K39" i="14"/>
  <c r="J39" i="14"/>
  <c r="H39" i="14"/>
  <c r="G39" i="14"/>
  <c r="F39" i="14"/>
  <c r="D39" i="14"/>
  <c r="W38" i="14"/>
  <c r="U38" i="14"/>
  <c r="S38" i="14"/>
  <c r="Q38" i="14"/>
  <c r="O38" i="14"/>
  <c r="M38" i="14"/>
  <c r="K38" i="14"/>
  <c r="I38" i="14"/>
  <c r="G38" i="14"/>
  <c r="E38" i="14"/>
  <c r="W37" i="14"/>
  <c r="U37" i="14"/>
  <c r="S37" i="14"/>
  <c r="Q37" i="14"/>
  <c r="O37" i="14"/>
  <c r="M37" i="14"/>
  <c r="K37" i="14"/>
  <c r="I37" i="14"/>
  <c r="G37" i="14"/>
  <c r="E37" i="14"/>
  <c r="W36" i="14"/>
  <c r="U36" i="14"/>
  <c r="S36" i="14"/>
  <c r="Q36" i="14"/>
  <c r="O36" i="14"/>
  <c r="M36" i="14"/>
  <c r="K36" i="14"/>
  <c r="I36" i="14"/>
  <c r="G36" i="14"/>
  <c r="E36" i="14"/>
  <c r="W35" i="14"/>
  <c r="U35" i="14"/>
  <c r="S35" i="14"/>
  <c r="Q35" i="14"/>
  <c r="O35" i="14"/>
  <c r="M35" i="14"/>
  <c r="K35" i="14"/>
  <c r="I35" i="14"/>
  <c r="G35" i="14"/>
  <c r="E35" i="14"/>
  <c r="W34" i="14"/>
  <c r="U34" i="14"/>
  <c r="S34" i="14"/>
  <c r="Q34" i="14"/>
  <c r="O34" i="14"/>
  <c r="M34" i="14"/>
  <c r="K34" i="14"/>
  <c r="I34" i="14"/>
  <c r="G34" i="14"/>
  <c r="E34" i="14"/>
  <c r="W33" i="14"/>
  <c r="U33" i="14"/>
  <c r="S33" i="14"/>
  <c r="Q33" i="14"/>
  <c r="O33" i="14"/>
  <c r="M33" i="14"/>
  <c r="K33" i="14"/>
  <c r="I33" i="14"/>
  <c r="G33" i="14"/>
  <c r="E33" i="14"/>
  <c r="W32" i="14"/>
  <c r="U32" i="14"/>
  <c r="S32" i="14"/>
  <c r="Q32" i="14"/>
  <c r="O32" i="14"/>
  <c r="M32" i="14"/>
  <c r="K32" i="14"/>
  <c r="I32" i="14"/>
  <c r="G32" i="14"/>
  <c r="E32" i="14"/>
  <c r="W31" i="14"/>
  <c r="U31" i="14"/>
  <c r="S31" i="14"/>
  <c r="Q31" i="14"/>
  <c r="O31" i="14"/>
  <c r="M31" i="14"/>
  <c r="K31" i="14"/>
  <c r="I31" i="14"/>
  <c r="G31" i="14"/>
  <c r="E31" i="14"/>
  <c r="W30" i="14"/>
  <c r="U30" i="14"/>
  <c r="S30" i="14"/>
  <c r="Q30" i="14"/>
  <c r="O30" i="14"/>
  <c r="M30" i="14"/>
  <c r="K30" i="14"/>
  <c r="I30" i="14"/>
  <c r="G30" i="14"/>
  <c r="E30" i="14"/>
  <c r="W29" i="14"/>
  <c r="U29" i="14"/>
  <c r="S29" i="14"/>
  <c r="Q29" i="14"/>
  <c r="O29" i="14"/>
  <c r="M29" i="14"/>
  <c r="K29" i="14"/>
  <c r="I29" i="14"/>
  <c r="G29" i="14"/>
  <c r="E29" i="14"/>
  <c r="W28" i="14"/>
  <c r="U28" i="14"/>
  <c r="S28" i="14"/>
  <c r="Q28" i="14"/>
  <c r="O28" i="14"/>
  <c r="M28" i="14"/>
  <c r="K28" i="14"/>
  <c r="I28" i="14"/>
  <c r="G28" i="14"/>
  <c r="E28" i="14"/>
  <c r="V27" i="14"/>
  <c r="W27" i="14" s="1"/>
  <c r="U27" i="14"/>
  <c r="T27" i="14"/>
  <c r="R27" i="14"/>
  <c r="S27" i="14" s="1"/>
  <c r="Q27" i="14"/>
  <c r="P27" i="14"/>
  <c r="N27" i="14"/>
  <c r="O27" i="14" s="1"/>
  <c r="M27" i="14"/>
  <c r="L27" i="14"/>
  <c r="J27" i="14"/>
  <c r="K27" i="14" s="1"/>
  <c r="I27" i="14"/>
  <c r="H27" i="14"/>
  <c r="F27" i="14"/>
  <c r="G27" i="14" s="1"/>
  <c r="E27" i="14"/>
  <c r="D27" i="14"/>
  <c r="W26" i="14"/>
  <c r="U26" i="14"/>
  <c r="S26" i="14"/>
  <c r="Q26" i="14"/>
  <c r="O26" i="14"/>
  <c r="M26" i="14"/>
  <c r="K26" i="14"/>
  <c r="I26" i="14"/>
  <c r="G26" i="14"/>
  <c r="E26" i="14"/>
  <c r="W25" i="14"/>
  <c r="U25" i="14"/>
  <c r="S25" i="14"/>
  <c r="Q25" i="14"/>
  <c r="O25" i="14"/>
  <c r="M25" i="14"/>
  <c r="K25" i="14"/>
  <c r="I25" i="14"/>
  <c r="G25" i="14"/>
  <c r="E25" i="14"/>
  <c r="W24" i="14"/>
  <c r="U24" i="14"/>
  <c r="S24" i="14"/>
  <c r="Q24" i="14"/>
  <c r="O24" i="14"/>
  <c r="M24" i="14"/>
  <c r="K24" i="14"/>
  <c r="I24" i="14"/>
  <c r="G24" i="14"/>
  <c r="E24" i="14"/>
  <c r="W23" i="14"/>
  <c r="U23" i="14"/>
  <c r="S23" i="14"/>
  <c r="Q23" i="14"/>
  <c r="O23" i="14"/>
  <c r="M23" i="14"/>
  <c r="K23" i="14"/>
  <c r="I23" i="14"/>
  <c r="G23" i="14"/>
  <c r="E23" i="14"/>
  <c r="W22" i="14"/>
  <c r="U22" i="14"/>
  <c r="S22" i="14"/>
  <c r="Q22" i="14"/>
  <c r="O22" i="14"/>
  <c r="M22" i="14"/>
  <c r="K22" i="14"/>
  <c r="I22" i="14"/>
  <c r="G22" i="14"/>
  <c r="E22" i="14"/>
  <c r="W21" i="14"/>
  <c r="U21" i="14"/>
  <c r="S21" i="14"/>
  <c r="Q21" i="14"/>
  <c r="O21" i="14"/>
  <c r="M21" i="14"/>
  <c r="K21" i="14"/>
  <c r="I21" i="14"/>
  <c r="G21" i="14"/>
  <c r="E21" i="14"/>
  <c r="W20" i="14"/>
  <c r="U20" i="14"/>
  <c r="S20" i="14"/>
  <c r="Q20" i="14"/>
  <c r="O20" i="14"/>
  <c r="M20" i="14"/>
  <c r="K20" i="14"/>
  <c r="I20" i="14"/>
  <c r="G20" i="14"/>
  <c r="E20" i="14"/>
  <c r="W19" i="14"/>
  <c r="U19" i="14"/>
  <c r="S19" i="14"/>
  <c r="Q19" i="14"/>
  <c r="O19" i="14"/>
  <c r="M19" i="14"/>
  <c r="K19" i="14"/>
  <c r="I19" i="14"/>
  <c r="G19" i="14"/>
  <c r="E19" i="14"/>
  <c r="W18" i="14"/>
  <c r="U18" i="14"/>
  <c r="S18" i="14"/>
  <c r="Q18" i="14"/>
  <c r="O18" i="14"/>
  <c r="M18" i="14"/>
  <c r="K18" i="14"/>
  <c r="I18" i="14"/>
  <c r="G18" i="14"/>
  <c r="E18" i="14"/>
  <c r="W17" i="14"/>
  <c r="U17" i="14"/>
  <c r="S17" i="14"/>
  <c r="Q17" i="14"/>
  <c r="O17" i="14"/>
  <c r="M17" i="14"/>
  <c r="K17" i="14"/>
  <c r="I17" i="14"/>
  <c r="G17" i="14"/>
  <c r="E17" i="14"/>
  <c r="W16" i="14"/>
  <c r="U16" i="14"/>
  <c r="S16" i="14"/>
  <c r="Q16" i="14"/>
  <c r="O16" i="14"/>
  <c r="M16" i="14"/>
  <c r="K16" i="14"/>
  <c r="I16" i="14"/>
  <c r="G16" i="14"/>
  <c r="E16" i="14"/>
  <c r="W15" i="14"/>
  <c r="U15" i="14"/>
  <c r="S15" i="14"/>
  <c r="Q15" i="14"/>
  <c r="O15" i="14"/>
  <c r="M15" i="14"/>
  <c r="K15" i="14"/>
  <c r="I15" i="14"/>
  <c r="G15" i="14"/>
  <c r="E15" i="14"/>
  <c r="W14" i="14"/>
  <c r="U14" i="14"/>
  <c r="S14" i="14"/>
  <c r="Q14" i="14"/>
  <c r="O14" i="14"/>
  <c r="M14" i="14"/>
  <c r="K14" i="14"/>
  <c r="I14" i="14"/>
  <c r="G14" i="14"/>
  <c r="E14" i="14"/>
  <c r="W13" i="14"/>
  <c r="U13" i="14"/>
  <c r="S13" i="14"/>
  <c r="Q13" i="14"/>
  <c r="O13" i="14"/>
  <c r="M13" i="14"/>
  <c r="K13" i="14"/>
  <c r="I13" i="14"/>
  <c r="G13" i="14"/>
  <c r="E13" i="14"/>
  <c r="W12" i="14"/>
  <c r="U12" i="14"/>
  <c r="S12" i="14"/>
  <c r="Q12" i="14"/>
  <c r="O12" i="14"/>
  <c r="M12" i="14"/>
  <c r="K12" i="14"/>
  <c r="I12" i="14"/>
  <c r="G12" i="14"/>
  <c r="E12" i="14"/>
  <c r="W11" i="14"/>
  <c r="U11" i="14"/>
  <c r="S11" i="14"/>
  <c r="Q11" i="14"/>
  <c r="O11" i="14"/>
  <c r="M11" i="14"/>
  <c r="K11" i="14"/>
  <c r="I11" i="14"/>
  <c r="G11" i="14"/>
  <c r="E11" i="14"/>
  <c r="W10" i="14"/>
  <c r="U10" i="14"/>
  <c r="S10" i="14"/>
  <c r="Q10" i="14"/>
  <c r="O10" i="14"/>
  <c r="M10" i="14"/>
  <c r="K10" i="14"/>
  <c r="I10" i="14"/>
  <c r="G10" i="14"/>
  <c r="E10" i="14"/>
  <c r="W9" i="14"/>
  <c r="U9" i="14"/>
  <c r="S9" i="14"/>
  <c r="Q9" i="14"/>
  <c r="O9" i="14"/>
  <c r="M9" i="14"/>
  <c r="K9" i="14"/>
  <c r="I9" i="14"/>
  <c r="G9" i="14"/>
  <c r="E9" i="14"/>
  <c r="V8" i="14"/>
  <c r="W8" i="14" s="1"/>
  <c r="U8" i="14"/>
  <c r="T8" i="14"/>
  <c r="R8" i="14"/>
  <c r="Q8" i="14"/>
  <c r="P8" i="14"/>
  <c r="N8" i="14"/>
  <c r="O8" i="14" s="1"/>
  <c r="M8" i="14"/>
  <c r="L8" i="14"/>
  <c r="J8" i="14"/>
  <c r="K8" i="14" s="1"/>
  <c r="I8" i="14"/>
  <c r="H8" i="14"/>
  <c r="F8" i="14"/>
  <c r="G8" i="14" s="1"/>
  <c r="E8" i="14"/>
  <c r="D8" i="14"/>
  <c r="V7" i="14"/>
  <c r="W7" i="14" s="1"/>
  <c r="F7" i="14"/>
  <c r="G7" i="14" s="1"/>
  <c r="W100" i="13"/>
  <c r="U100" i="13"/>
  <c r="S100" i="13"/>
  <c r="Q100" i="13"/>
  <c r="O100" i="13"/>
  <c r="M100" i="13"/>
  <c r="K100" i="13"/>
  <c r="I100" i="13"/>
  <c r="G100" i="13"/>
  <c r="E100" i="13"/>
  <c r="W99" i="13"/>
  <c r="U99" i="13"/>
  <c r="S99" i="13"/>
  <c r="Q99" i="13"/>
  <c r="O99" i="13"/>
  <c r="M99" i="13"/>
  <c r="K99" i="13"/>
  <c r="I99" i="13"/>
  <c r="G99" i="13"/>
  <c r="E99" i="13"/>
  <c r="W98" i="13"/>
  <c r="U98" i="13"/>
  <c r="S98" i="13"/>
  <c r="Q98" i="13"/>
  <c r="O98" i="13"/>
  <c r="M98" i="13"/>
  <c r="K98" i="13"/>
  <c r="I98" i="13"/>
  <c r="G98" i="13"/>
  <c r="E98" i="13"/>
  <c r="W97" i="13"/>
  <c r="U97" i="13"/>
  <c r="S97" i="13"/>
  <c r="Q97" i="13"/>
  <c r="O97" i="13"/>
  <c r="M97" i="13"/>
  <c r="K97" i="13"/>
  <c r="I97" i="13"/>
  <c r="G97" i="13"/>
  <c r="E97" i="13"/>
  <c r="W96" i="13"/>
  <c r="U96" i="13"/>
  <c r="S96" i="13"/>
  <c r="Q96" i="13"/>
  <c r="O96" i="13"/>
  <c r="M96" i="13"/>
  <c r="K96" i="13"/>
  <c r="I96" i="13"/>
  <c r="G96" i="13"/>
  <c r="E96" i="13"/>
  <c r="W95" i="13"/>
  <c r="U95" i="13"/>
  <c r="S95" i="13"/>
  <c r="Q95" i="13"/>
  <c r="O95" i="13"/>
  <c r="M95" i="13"/>
  <c r="K95" i="13"/>
  <c r="I95" i="13"/>
  <c r="G95" i="13"/>
  <c r="E95" i="13"/>
  <c r="W94" i="13"/>
  <c r="U94" i="13"/>
  <c r="S94" i="13"/>
  <c r="Q94" i="13"/>
  <c r="O94" i="13"/>
  <c r="M94" i="13"/>
  <c r="K94" i="13"/>
  <c r="I94" i="13"/>
  <c r="G94" i="13"/>
  <c r="E94" i="13"/>
  <c r="W93" i="13"/>
  <c r="U93" i="13"/>
  <c r="S93" i="13"/>
  <c r="Q93" i="13"/>
  <c r="O93" i="13"/>
  <c r="M93" i="13"/>
  <c r="K93" i="13"/>
  <c r="I93" i="13"/>
  <c r="G93" i="13"/>
  <c r="E93" i="13"/>
  <c r="W92" i="13"/>
  <c r="U92" i="13"/>
  <c r="S92" i="13"/>
  <c r="Q92" i="13"/>
  <c r="O92" i="13"/>
  <c r="M92" i="13"/>
  <c r="K92" i="13"/>
  <c r="I92" i="13"/>
  <c r="G92" i="13"/>
  <c r="E92" i="13"/>
  <c r="W91" i="13"/>
  <c r="U91" i="13"/>
  <c r="S91" i="13"/>
  <c r="Q91" i="13"/>
  <c r="O91" i="13"/>
  <c r="M91" i="13"/>
  <c r="K91" i="13"/>
  <c r="I91" i="13"/>
  <c r="G91" i="13"/>
  <c r="E91" i="13"/>
  <c r="W90" i="13"/>
  <c r="U90" i="13"/>
  <c r="S90" i="13"/>
  <c r="Q90" i="13"/>
  <c r="O90" i="13"/>
  <c r="M90" i="13"/>
  <c r="K90" i="13"/>
  <c r="I90" i="13"/>
  <c r="G90" i="13"/>
  <c r="E90" i="13"/>
  <c r="W89" i="13"/>
  <c r="V89" i="13"/>
  <c r="T89" i="13"/>
  <c r="U89" i="13" s="1"/>
  <c r="S89" i="13"/>
  <c r="R89" i="13"/>
  <c r="P89" i="13"/>
  <c r="Q89" i="13" s="1"/>
  <c r="O89" i="13"/>
  <c r="N89" i="13"/>
  <c r="L89" i="13"/>
  <c r="M89" i="13" s="1"/>
  <c r="K89" i="13"/>
  <c r="J89" i="13"/>
  <c r="H89" i="13"/>
  <c r="I89" i="13" s="1"/>
  <c r="G89" i="13"/>
  <c r="F89" i="13"/>
  <c r="D89" i="13"/>
  <c r="E89" i="13" s="1"/>
  <c r="W88" i="13"/>
  <c r="U88" i="13"/>
  <c r="S88" i="13"/>
  <c r="Q88" i="13"/>
  <c r="O88" i="13"/>
  <c r="M88" i="13"/>
  <c r="K88" i="13"/>
  <c r="I88" i="13"/>
  <c r="G88" i="13"/>
  <c r="E88" i="13"/>
  <c r="W87" i="13"/>
  <c r="U87" i="13"/>
  <c r="S87" i="13"/>
  <c r="Q87" i="13"/>
  <c r="O87" i="13"/>
  <c r="M87" i="13"/>
  <c r="K87" i="13"/>
  <c r="I87" i="13"/>
  <c r="G87" i="13"/>
  <c r="E87" i="13"/>
  <c r="W86" i="13"/>
  <c r="U86" i="13"/>
  <c r="S86" i="13"/>
  <c r="Q86" i="13"/>
  <c r="O86" i="13"/>
  <c r="M86" i="13"/>
  <c r="K86" i="13"/>
  <c r="I86" i="13"/>
  <c r="G86" i="13"/>
  <c r="E86" i="13"/>
  <c r="W85" i="13"/>
  <c r="U85" i="13"/>
  <c r="S85" i="13"/>
  <c r="Q85" i="13"/>
  <c r="O85" i="13"/>
  <c r="M85" i="13"/>
  <c r="K85" i="13"/>
  <c r="I85" i="13"/>
  <c r="G85" i="13"/>
  <c r="E85" i="13"/>
  <c r="W84" i="13"/>
  <c r="U84" i="13"/>
  <c r="S84" i="13"/>
  <c r="Q84" i="13"/>
  <c r="O84" i="13"/>
  <c r="M84" i="13"/>
  <c r="K84" i="13"/>
  <c r="I84" i="13"/>
  <c r="G84" i="13"/>
  <c r="E84" i="13"/>
  <c r="W83" i="13"/>
  <c r="U83" i="13"/>
  <c r="S83" i="13"/>
  <c r="Q83" i="13"/>
  <c r="O83" i="13"/>
  <c r="M83" i="13"/>
  <c r="K83" i="13"/>
  <c r="I83" i="13"/>
  <c r="G83" i="13"/>
  <c r="E83" i="13"/>
  <c r="W82" i="13"/>
  <c r="U82" i="13"/>
  <c r="S82" i="13"/>
  <c r="Q82" i="13"/>
  <c r="O82" i="13"/>
  <c r="M82" i="13"/>
  <c r="K82" i="13"/>
  <c r="I82" i="13"/>
  <c r="G82" i="13"/>
  <c r="E82" i="13"/>
  <c r="W81" i="13"/>
  <c r="U81" i="13"/>
  <c r="S81" i="13"/>
  <c r="Q81" i="13"/>
  <c r="O81" i="13"/>
  <c r="M81" i="13"/>
  <c r="K81" i="13"/>
  <c r="I81" i="13"/>
  <c r="G81" i="13"/>
  <c r="E81" i="13"/>
  <c r="W80" i="13"/>
  <c r="U80" i="13"/>
  <c r="S80" i="13"/>
  <c r="Q80" i="13"/>
  <c r="O80" i="13"/>
  <c r="M80" i="13"/>
  <c r="K80" i="13"/>
  <c r="I80" i="13"/>
  <c r="G80" i="13"/>
  <c r="E80" i="13"/>
  <c r="W79" i="13"/>
  <c r="U79" i="13"/>
  <c r="S79" i="13"/>
  <c r="Q79" i="13"/>
  <c r="O79" i="13"/>
  <c r="M79" i="13"/>
  <c r="K79" i="13"/>
  <c r="I79" i="13"/>
  <c r="G79" i="13"/>
  <c r="E79" i="13"/>
  <c r="W78" i="13"/>
  <c r="V78" i="13"/>
  <c r="T78" i="13"/>
  <c r="U78" i="13" s="1"/>
  <c r="S78" i="13"/>
  <c r="R78" i="13"/>
  <c r="P78" i="13"/>
  <c r="Q78" i="13" s="1"/>
  <c r="O78" i="13"/>
  <c r="N78" i="13"/>
  <c r="L78" i="13"/>
  <c r="M78" i="13" s="1"/>
  <c r="K78" i="13"/>
  <c r="J78" i="13"/>
  <c r="H78" i="13"/>
  <c r="I78" i="13" s="1"/>
  <c r="G78" i="13"/>
  <c r="F78" i="13"/>
  <c r="D78" i="13"/>
  <c r="E78" i="13" s="1"/>
  <c r="W77" i="13"/>
  <c r="U77" i="13"/>
  <c r="S77" i="13"/>
  <c r="Q77" i="13"/>
  <c r="O77" i="13"/>
  <c r="M77" i="13"/>
  <c r="K77" i="13"/>
  <c r="I77" i="13"/>
  <c r="G77" i="13"/>
  <c r="E77" i="13"/>
  <c r="W76" i="13"/>
  <c r="U76" i="13"/>
  <c r="S76" i="13"/>
  <c r="Q76" i="13"/>
  <c r="O76" i="13"/>
  <c r="M76" i="13"/>
  <c r="K76" i="13"/>
  <c r="I76" i="13"/>
  <c r="G76" i="13"/>
  <c r="E76" i="13"/>
  <c r="W75" i="13"/>
  <c r="U75" i="13"/>
  <c r="S75" i="13"/>
  <c r="Q75" i="13"/>
  <c r="O75" i="13"/>
  <c r="M75" i="13"/>
  <c r="K75" i="13"/>
  <c r="I75" i="13"/>
  <c r="G75" i="13"/>
  <c r="E75" i="13"/>
  <c r="W74" i="13"/>
  <c r="U74" i="13"/>
  <c r="S74" i="13"/>
  <c r="Q74" i="13"/>
  <c r="O74" i="13"/>
  <c r="M74" i="13"/>
  <c r="K74" i="13"/>
  <c r="I74" i="13"/>
  <c r="G74" i="13"/>
  <c r="E74" i="13"/>
  <c r="W73" i="13"/>
  <c r="U73" i="13"/>
  <c r="S73" i="13"/>
  <c r="Q73" i="13"/>
  <c r="O73" i="13"/>
  <c r="M73" i="13"/>
  <c r="K73" i="13"/>
  <c r="I73" i="13"/>
  <c r="G73" i="13"/>
  <c r="E73" i="13"/>
  <c r="W72" i="13"/>
  <c r="U72" i="13"/>
  <c r="S72" i="13"/>
  <c r="Q72" i="13"/>
  <c r="O72" i="13"/>
  <c r="M72" i="13"/>
  <c r="K72" i="13"/>
  <c r="I72" i="13"/>
  <c r="G72" i="13"/>
  <c r="E72" i="13"/>
  <c r="W71" i="13"/>
  <c r="V71" i="13"/>
  <c r="T71" i="13"/>
  <c r="U71" i="13" s="1"/>
  <c r="S71" i="13"/>
  <c r="R71" i="13"/>
  <c r="P71" i="13"/>
  <c r="Q71" i="13" s="1"/>
  <c r="O71" i="13"/>
  <c r="N71" i="13"/>
  <c r="L71" i="13"/>
  <c r="M71" i="13" s="1"/>
  <c r="K71" i="13"/>
  <c r="J71" i="13"/>
  <c r="H71" i="13"/>
  <c r="I71" i="13" s="1"/>
  <c r="G71" i="13"/>
  <c r="F71" i="13"/>
  <c r="D71" i="13"/>
  <c r="E71" i="13" s="1"/>
  <c r="W70" i="13"/>
  <c r="U70" i="13"/>
  <c r="S70" i="13"/>
  <c r="Q70" i="13"/>
  <c r="O70" i="13"/>
  <c r="M70" i="13"/>
  <c r="K70" i="13"/>
  <c r="I70" i="13"/>
  <c r="G70" i="13"/>
  <c r="E70" i="13"/>
  <c r="W69" i="13"/>
  <c r="U69" i="13"/>
  <c r="S69" i="13"/>
  <c r="Q69" i="13"/>
  <c r="O69" i="13"/>
  <c r="M69" i="13"/>
  <c r="K69" i="13"/>
  <c r="I69" i="13"/>
  <c r="G69" i="13"/>
  <c r="E69" i="13"/>
  <c r="W68" i="13"/>
  <c r="U68" i="13"/>
  <c r="S68" i="13"/>
  <c r="Q68" i="13"/>
  <c r="O68" i="13"/>
  <c r="M68" i="13"/>
  <c r="K68" i="13"/>
  <c r="I68" i="13"/>
  <c r="G68" i="13"/>
  <c r="E68" i="13"/>
  <c r="W67" i="13"/>
  <c r="U67" i="13"/>
  <c r="S67" i="13"/>
  <c r="Q67" i="13"/>
  <c r="O67" i="13"/>
  <c r="M67" i="13"/>
  <c r="K67" i="13"/>
  <c r="I67" i="13"/>
  <c r="G67" i="13"/>
  <c r="E67" i="13"/>
  <c r="W66" i="13"/>
  <c r="U66" i="13"/>
  <c r="S66" i="13"/>
  <c r="Q66" i="13"/>
  <c r="O66" i="13"/>
  <c r="M66" i="13"/>
  <c r="K66" i="13"/>
  <c r="I66" i="13"/>
  <c r="G66" i="13"/>
  <c r="E66" i="13"/>
  <c r="W65" i="13"/>
  <c r="U65" i="13"/>
  <c r="S65" i="13"/>
  <c r="Q65" i="13"/>
  <c r="O65" i="13"/>
  <c r="M65" i="13"/>
  <c r="K65" i="13"/>
  <c r="I65" i="13"/>
  <c r="G65" i="13"/>
  <c r="E65" i="13"/>
  <c r="W64" i="13"/>
  <c r="U64" i="13"/>
  <c r="S64" i="13"/>
  <c r="Q64" i="13"/>
  <c r="O64" i="13"/>
  <c r="M64" i="13"/>
  <c r="K64" i="13"/>
  <c r="I64" i="13"/>
  <c r="G64" i="13"/>
  <c r="E64" i="13"/>
  <c r="W63" i="13"/>
  <c r="U63" i="13"/>
  <c r="S63" i="13"/>
  <c r="Q63" i="13"/>
  <c r="O63" i="13"/>
  <c r="M63" i="13"/>
  <c r="K63" i="13"/>
  <c r="I63" i="13"/>
  <c r="G63" i="13"/>
  <c r="E63" i="13"/>
  <c r="W62" i="13"/>
  <c r="U62" i="13"/>
  <c r="S62" i="13"/>
  <c r="Q62" i="13"/>
  <c r="O62" i="13"/>
  <c r="M62" i="13"/>
  <c r="K62" i="13"/>
  <c r="I62" i="13"/>
  <c r="G62" i="13"/>
  <c r="E62" i="13"/>
  <c r="W61" i="13"/>
  <c r="U61" i="13"/>
  <c r="S61" i="13"/>
  <c r="Q61" i="13"/>
  <c r="O61" i="13"/>
  <c r="M61" i="13"/>
  <c r="K61" i="13"/>
  <c r="I61" i="13"/>
  <c r="G61" i="13"/>
  <c r="E61" i="13"/>
  <c r="W60" i="13"/>
  <c r="U60" i="13"/>
  <c r="S60" i="13"/>
  <c r="Q60" i="13"/>
  <c r="O60" i="13"/>
  <c r="M60" i="13"/>
  <c r="K60" i="13"/>
  <c r="I60" i="13"/>
  <c r="G60" i="13"/>
  <c r="E60" i="13"/>
  <c r="W59" i="13"/>
  <c r="U59" i="13"/>
  <c r="S59" i="13"/>
  <c r="Q59" i="13"/>
  <c r="O59" i="13"/>
  <c r="M59" i="13"/>
  <c r="K59" i="13"/>
  <c r="I59" i="13"/>
  <c r="G59" i="13"/>
  <c r="E59" i="13"/>
  <c r="W58" i="13"/>
  <c r="U58" i="13"/>
  <c r="S58" i="13"/>
  <c r="Q58" i="13"/>
  <c r="O58" i="13"/>
  <c r="M58" i="13"/>
  <c r="K58" i="13"/>
  <c r="I58" i="13"/>
  <c r="G58" i="13"/>
  <c r="E58" i="13"/>
  <c r="W57" i="13"/>
  <c r="U57" i="13"/>
  <c r="S57" i="13"/>
  <c r="Q57" i="13"/>
  <c r="O57" i="13"/>
  <c r="M57" i="13"/>
  <c r="K57" i="13"/>
  <c r="I57" i="13"/>
  <c r="G57" i="13"/>
  <c r="E57" i="13"/>
  <c r="W56" i="13"/>
  <c r="V56" i="13"/>
  <c r="T56" i="13"/>
  <c r="U56" i="13" s="1"/>
  <c r="S56" i="13"/>
  <c r="R56" i="13"/>
  <c r="P56" i="13"/>
  <c r="Q56" i="13" s="1"/>
  <c r="O56" i="13"/>
  <c r="N56" i="13"/>
  <c r="L56" i="13"/>
  <c r="M56" i="13" s="1"/>
  <c r="K56" i="13"/>
  <c r="J56" i="13"/>
  <c r="H56" i="13"/>
  <c r="I56" i="13" s="1"/>
  <c r="G56" i="13"/>
  <c r="F56" i="13"/>
  <c r="D56" i="13"/>
  <c r="E56" i="13" s="1"/>
  <c r="W55" i="13"/>
  <c r="U55" i="13"/>
  <c r="S55" i="13"/>
  <c r="Q55" i="13"/>
  <c r="O55" i="13"/>
  <c r="M55" i="13"/>
  <c r="K55" i="13"/>
  <c r="I55" i="13"/>
  <c r="G55" i="13"/>
  <c r="E55" i="13"/>
  <c r="W54" i="13"/>
  <c r="U54" i="13"/>
  <c r="S54" i="13"/>
  <c r="Q54" i="13"/>
  <c r="O54" i="13"/>
  <c r="M54" i="13"/>
  <c r="K54" i="13"/>
  <c r="I54" i="13"/>
  <c r="G54" i="13"/>
  <c r="E54" i="13"/>
  <c r="W53" i="13"/>
  <c r="U53" i="13"/>
  <c r="S53" i="13"/>
  <c r="Q53" i="13"/>
  <c r="O53" i="13"/>
  <c r="M53" i="13"/>
  <c r="K53" i="13"/>
  <c r="I53" i="13"/>
  <c r="G53" i="13"/>
  <c r="E53" i="13"/>
  <c r="W52" i="13"/>
  <c r="U52" i="13"/>
  <c r="S52" i="13"/>
  <c r="Q52" i="13"/>
  <c r="O52" i="13"/>
  <c r="M52" i="13"/>
  <c r="K52" i="13"/>
  <c r="I52" i="13"/>
  <c r="G52" i="13"/>
  <c r="E52" i="13"/>
  <c r="W51" i="13"/>
  <c r="U51" i="13"/>
  <c r="S51" i="13"/>
  <c r="Q51" i="13"/>
  <c r="O51" i="13"/>
  <c r="M51" i="13"/>
  <c r="K51" i="13"/>
  <c r="I51" i="13"/>
  <c r="G51" i="13"/>
  <c r="E51" i="13"/>
  <c r="W50" i="13"/>
  <c r="U50" i="13"/>
  <c r="S50" i="13"/>
  <c r="Q50" i="13"/>
  <c r="O50" i="13"/>
  <c r="M50" i="13"/>
  <c r="K50" i="13"/>
  <c r="I50" i="13"/>
  <c r="G50" i="13"/>
  <c r="E50" i="13"/>
  <c r="W49" i="13"/>
  <c r="U49" i="13"/>
  <c r="S49" i="13"/>
  <c r="Q49" i="13"/>
  <c r="O49" i="13"/>
  <c r="M49" i="13"/>
  <c r="K49" i="13"/>
  <c r="I49" i="13"/>
  <c r="G49" i="13"/>
  <c r="E49" i="13"/>
  <c r="V48" i="13"/>
  <c r="W48" i="13" s="1"/>
  <c r="U48" i="13"/>
  <c r="T48" i="13"/>
  <c r="R48" i="13"/>
  <c r="S48" i="13" s="1"/>
  <c r="Q48" i="13"/>
  <c r="P48" i="13"/>
  <c r="N48" i="13"/>
  <c r="O48" i="13" s="1"/>
  <c r="M48" i="13"/>
  <c r="L48" i="13"/>
  <c r="J48" i="13"/>
  <c r="K48" i="13" s="1"/>
  <c r="I48" i="13"/>
  <c r="H48" i="13"/>
  <c r="F48" i="13"/>
  <c r="G48" i="13" s="1"/>
  <c r="E48" i="13"/>
  <c r="D48" i="13"/>
  <c r="W47" i="13"/>
  <c r="U47" i="13"/>
  <c r="S47" i="13"/>
  <c r="Q47" i="13"/>
  <c r="O47" i="13"/>
  <c r="M47" i="13"/>
  <c r="K47" i="13"/>
  <c r="I47" i="13"/>
  <c r="G47" i="13"/>
  <c r="E47" i="13"/>
  <c r="W46" i="13"/>
  <c r="U46" i="13"/>
  <c r="S46" i="13"/>
  <c r="Q46" i="13"/>
  <c r="O46" i="13"/>
  <c r="M46" i="13"/>
  <c r="K46" i="13"/>
  <c r="I46" i="13"/>
  <c r="G46" i="13"/>
  <c r="E46" i="13"/>
  <c r="W45" i="13"/>
  <c r="U45" i="13"/>
  <c r="S45" i="13"/>
  <c r="Q45" i="13"/>
  <c r="O45" i="13"/>
  <c r="M45" i="13"/>
  <c r="K45" i="13"/>
  <c r="I45" i="13"/>
  <c r="G45" i="13"/>
  <c r="E45" i="13"/>
  <c r="W44" i="13"/>
  <c r="U44" i="13"/>
  <c r="S44" i="13"/>
  <c r="Q44" i="13"/>
  <c r="O44" i="13"/>
  <c r="M44" i="13"/>
  <c r="K44" i="13"/>
  <c r="I44" i="13"/>
  <c r="G44" i="13"/>
  <c r="E44" i="13"/>
  <c r="W43" i="13"/>
  <c r="U43" i="13"/>
  <c r="S43" i="13"/>
  <c r="Q43" i="13"/>
  <c r="O43" i="13"/>
  <c r="M43" i="13"/>
  <c r="K43" i="13"/>
  <c r="I43" i="13"/>
  <c r="G43" i="13"/>
  <c r="E43" i="13"/>
  <c r="W42" i="13"/>
  <c r="U42" i="13"/>
  <c r="S42" i="13"/>
  <c r="Q42" i="13"/>
  <c r="O42" i="13"/>
  <c r="M42" i="13"/>
  <c r="K42" i="13"/>
  <c r="I42" i="13"/>
  <c r="G42" i="13"/>
  <c r="E42" i="13"/>
  <c r="W41" i="13"/>
  <c r="U41" i="13"/>
  <c r="S41" i="13"/>
  <c r="Q41" i="13"/>
  <c r="O41" i="13"/>
  <c r="M41" i="13"/>
  <c r="K41" i="13"/>
  <c r="I41" i="13"/>
  <c r="G41" i="13"/>
  <c r="E41" i="13"/>
  <c r="W40" i="13"/>
  <c r="U40" i="13"/>
  <c r="S40" i="13"/>
  <c r="Q40" i="13"/>
  <c r="O40" i="13"/>
  <c r="M40" i="13"/>
  <c r="K40" i="13"/>
  <c r="I40" i="13"/>
  <c r="G40" i="13"/>
  <c r="E40" i="13"/>
  <c r="V39" i="13"/>
  <c r="U39" i="13"/>
  <c r="T39" i="13"/>
  <c r="R39" i="13"/>
  <c r="Q39" i="13"/>
  <c r="P39" i="13"/>
  <c r="N39" i="13"/>
  <c r="M39" i="13"/>
  <c r="L39" i="13"/>
  <c r="J39" i="13"/>
  <c r="I39" i="13"/>
  <c r="H39" i="13"/>
  <c r="F39" i="13"/>
  <c r="E39" i="13"/>
  <c r="D39" i="13"/>
  <c r="W38" i="13"/>
  <c r="U38" i="13"/>
  <c r="S38" i="13"/>
  <c r="Q38" i="13"/>
  <c r="O38" i="13"/>
  <c r="M38" i="13"/>
  <c r="K38" i="13"/>
  <c r="I38" i="13"/>
  <c r="G38" i="13"/>
  <c r="E38" i="13"/>
  <c r="W37" i="13"/>
  <c r="U37" i="13"/>
  <c r="S37" i="13"/>
  <c r="Q37" i="13"/>
  <c r="O37" i="13"/>
  <c r="M37" i="13"/>
  <c r="K37" i="13"/>
  <c r="I37" i="13"/>
  <c r="G37" i="13"/>
  <c r="E37" i="13"/>
  <c r="W36" i="13"/>
  <c r="U36" i="13"/>
  <c r="S36" i="13"/>
  <c r="Q36" i="13"/>
  <c r="O36" i="13"/>
  <c r="M36" i="13"/>
  <c r="K36" i="13"/>
  <c r="I36" i="13"/>
  <c r="G36" i="13"/>
  <c r="E36" i="13"/>
  <c r="W35" i="13"/>
  <c r="U35" i="13"/>
  <c r="S35" i="13"/>
  <c r="Q35" i="13"/>
  <c r="O35" i="13"/>
  <c r="M35" i="13"/>
  <c r="K35" i="13"/>
  <c r="I35" i="13"/>
  <c r="G35" i="13"/>
  <c r="E35" i="13"/>
  <c r="W34" i="13"/>
  <c r="U34" i="13"/>
  <c r="S34" i="13"/>
  <c r="Q34" i="13"/>
  <c r="O34" i="13"/>
  <c r="M34" i="13"/>
  <c r="K34" i="13"/>
  <c r="I34" i="13"/>
  <c r="G34" i="13"/>
  <c r="E34" i="13"/>
  <c r="W33" i="13"/>
  <c r="U33" i="13"/>
  <c r="S33" i="13"/>
  <c r="Q33" i="13"/>
  <c r="O33" i="13"/>
  <c r="M33" i="13"/>
  <c r="K33" i="13"/>
  <c r="I33" i="13"/>
  <c r="G33" i="13"/>
  <c r="E33" i="13"/>
  <c r="W32" i="13"/>
  <c r="U32" i="13"/>
  <c r="S32" i="13"/>
  <c r="Q32" i="13"/>
  <c r="O32" i="13"/>
  <c r="M32" i="13"/>
  <c r="K32" i="13"/>
  <c r="I32" i="13"/>
  <c r="G32" i="13"/>
  <c r="E32" i="13"/>
  <c r="W31" i="13"/>
  <c r="U31" i="13"/>
  <c r="S31" i="13"/>
  <c r="Q31" i="13"/>
  <c r="O31" i="13"/>
  <c r="M31" i="13"/>
  <c r="K31" i="13"/>
  <c r="I31" i="13"/>
  <c r="G31" i="13"/>
  <c r="E31" i="13"/>
  <c r="W30" i="13"/>
  <c r="U30" i="13"/>
  <c r="S30" i="13"/>
  <c r="Q30" i="13"/>
  <c r="O30" i="13"/>
  <c r="M30" i="13"/>
  <c r="K30" i="13"/>
  <c r="I30" i="13"/>
  <c r="G30" i="13"/>
  <c r="E30" i="13"/>
  <c r="W29" i="13"/>
  <c r="U29" i="13"/>
  <c r="S29" i="13"/>
  <c r="Q29" i="13"/>
  <c r="O29" i="13"/>
  <c r="M29" i="13"/>
  <c r="K29" i="13"/>
  <c r="I29" i="13"/>
  <c r="G29" i="13"/>
  <c r="E29" i="13"/>
  <c r="W28" i="13"/>
  <c r="U28" i="13"/>
  <c r="S28" i="13"/>
  <c r="Q28" i="13"/>
  <c r="O28" i="13"/>
  <c r="M28" i="13"/>
  <c r="K28" i="13"/>
  <c r="I28" i="13"/>
  <c r="G28" i="13"/>
  <c r="E28" i="13"/>
  <c r="W27" i="13"/>
  <c r="V27" i="13"/>
  <c r="T27" i="13"/>
  <c r="U27" i="13" s="1"/>
  <c r="S27" i="13"/>
  <c r="R27" i="13"/>
  <c r="P27" i="13"/>
  <c r="Q27" i="13" s="1"/>
  <c r="O27" i="13"/>
  <c r="N27" i="13"/>
  <c r="L27" i="13"/>
  <c r="M27" i="13" s="1"/>
  <c r="K27" i="13"/>
  <c r="J27" i="13"/>
  <c r="H27" i="13"/>
  <c r="I27" i="13" s="1"/>
  <c r="G27" i="13"/>
  <c r="F27" i="13"/>
  <c r="D27" i="13"/>
  <c r="E27" i="13" s="1"/>
  <c r="W26" i="13"/>
  <c r="U26" i="13"/>
  <c r="S26" i="13"/>
  <c r="Q26" i="13"/>
  <c r="O26" i="13"/>
  <c r="M26" i="13"/>
  <c r="K26" i="13"/>
  <c r="I26" i="13"/>
  <c r="G26" i="13"/>
  <c r="E26" i="13"/>
  <c r="W25" i="13"/>
  <c r="U25" i="13"/>
  <c r="S25" i="13"/>
  <c r="Q25" i="13"/>
  <c r="O25" i="13"/>
  <c r="M25" i="13"/>
  <c r="K25" i="13"/>
  <c r="I25" i="13"/>
  <c r="G25" i="13"/>
  <c r="E25" i="13"/>
  <c r="W24" i="13"/>
  <c r="U24" i="13"/>
  <c r="S24" i="13"/>
  <c r="Q24" i="13"/>
  <c r="O24" i="13"/>
  <c r="M24" i="13"/>
  <c r="K24" i="13"/>
  <c r="I24" i="13"/>
  <c r="G24" i="13"/>
  <c r="E24" i="13"/>
  <c r="W23" i="13"/>
  <c r="U23" i="13"/>
  <c r="S23" i="13"/>
  <c r="Q23" i="13"/>
  <c r="O23" i="13"/>
  <c r="M23" i="13"/>
  <c r="K23" i="13"/>
  <c r="I23" i="13"/>
  <c r="G23" i="13"/>
  <c r="E23" i="13"/>
  <c r="W22" i="13"/>
  <c r="U22" i="13"/>
  <c r="S22" i="13"/>
  <c r="Q22" i="13"/>
  <c r="O22" i="13"/>
  <c r="M22" i="13"/>
  <c r="K22" i="13"/>
  <c r="I22" i="13"/>
  <c r="G22" i="13"/>
  <c r="E22" i="13"/>
  <c r="W21" i="13"/>
  <c r="U21" i="13"/>
  <c r="S21" i="13"/>
  <c r="Q21" i="13"/>
  <c r="O21" i="13"/>
  <c r="M21" i="13"/>
  <c r="K21" i="13"/>
  <c r="I21" i="13"/>
  <c r="G21" i="13"/>
  <c r="E21" i="13"/>
  <c r="W20" i="13"/>
  <c r="U20" i="13"/>
  <c r="S20" i="13"/>
  <c r="Q20" i="13"/>
  <c r="O20" i="13"/>
  <c r="M20" i="13"/>
  <c r="K20" i="13"/>
  <c r="I20" i="13"/>
  <c r="G20" i="13"/>
  <c r="E20" i="13"/>
  <c r="W19" i="13"/>
  <c r="U19" i="13"/>
  <c r="S19" i="13"/>
  <c r="Q19" i="13"/>
  <c r="O19" i="13"/>
  <c r="M19" i="13"/>
  <c r="K19" i="13"/>
  <c r="I19" i="13"/>
  <c r="G19" i="13"/>
  <c r="E19" i="13"/>
  <c r="W18" i="13"/>
  <c r="U18" i="13"/>
  <c r="S18" i="13"/>
  <c r="Q18" i="13"/>
  <c r="O18" i="13"/>
  <c r="M18" i="13"/>
  <c r="K18" i="13"/>
  <c r="I18" i="13"/>
  <c r="G18" i="13"/>
  <c r="E18" i="13"/>
  <c r="W17" i="13"/>
  <c r="U17" i="13"/>
  <c r="S17" i="13"/>
  <c r="Q17" i="13"/>
  <c r="O17" i="13"/>
  <c r="M17" i="13"/>
  <c r="K17" i="13"/>
  <c r="I17" i="13"/>
  <c r="G17" i="13"/>
  <c r="E17" i="13"/>
  <c r="W16" i="13"/>
  <c r="U16" i="13"/>
  <c r="S16" i="13"/>
  <c r="Q16" i="13"/>
  <c r="O16" i="13"/>
  <c r="M16" i="13"/>
  <c r="K16" i="13"/>
  <c r="I16" i="13"/>
  <c r="G16" i="13"/>
  <c r="E16" i="13"/>
  <c r="W15" i="13"/>
  <c r="U15" i="13"/>
  <c r="S15" i="13"/>
  <c r="Q15" i="13"/>
  <c r="O15" i="13"/>
  <c r="M15" i="13"/>
  <c r="K15" i="13"/>
  <c r="I15" i="13"/>
  <c r="G15" i="13"/>
  <c r="E15" i="13"/>
  <c r="W14" i="13"/>
  <c r="U14" i="13"/>
  <c r="S14" i="13"/>
  <c r="Q14" i="13"/>
  <c r="O14" i="13"/>
  <c r="M14" i="13"/>
  <c r="K14" i="13"/>
  <c r="I14" i="13"/>
  <c r="G14" i="13"/>
  <c r="E14" i="13"/>
  <c r="W13" i="13"/>
  <c r="U13" i="13"/>
  <c r="S13" i="13"/>
  <c r="Q13" i="13"/>
  <c r="O13" i="13"/>
  <c r="M13" i="13"/>
  <c r="K13" i="13"/>
  <c r="I13" i="13"/>
  <c r="G13" i="13"/>
  <c r="E13" i="13"/>
  <c r="W12" i="13"/>
  <c r="U12" i="13"/>
  <c r="S12" i="13"/>
  <c r="Q12" i="13"/>
  <c r="O12" i="13"/>
  <c r="M12" i="13"/>
  <c r="K12" i="13"/>
  <c r="I12" i="13"/>
  <c r="G12" i="13"/>
  <c r="E12" i="13"/>
  <c r="W11" i="13"/>
  <c r="U11" i="13"/>
  <c r="S11" i="13"/>
  <c r="Q11" i="13"/>
  <c r="O11" i="13"/>
  <c r="M11" i="13"/>
  <c r="K11" i="13"/>
  <c r="I11" i="13"/>
  <c r="G11" i="13"/>
  <c r="E11" i="13"/>
  <c r="W10" i="13"/>
  <c r="U10" i="13"/>
  <c r="S10" i="13"/>
  <c r="Q10" i="13"/>
  <c r="O10" i="13"/>
  <c r="M10" i="13"/>
  <c r="K10" i="13"/>
  <c r="I10" i="13"/>
  <c r="G10" i="13"/>
  <c r="E10" i="13"/>
  <c r="W9" i="13"/>
  <c r="U9" i="13"/>
  <c r="S9" i="13"/>
  <c r="Q9" i="13"/>
  <c r="O9" i="13"/>
  <c r="M9" i="13"/>
  <c r="K9" i="13"/>
  <c r="I9" i="13"/>
  <c r="G9" i="13"/>
  <c r="E9" i="13"/>
  <c r="W8" i="13"/>
  <c r="V8" i="13"/>
  <c r="T8" i="13"/>
  <c r="U8" i="13" s="1"/>
  <c r="S8" i="13"/>
  <c r="R8" i="13"/>
  <c r="P8" i="13"/>
  <c r="Q8" i="13" s="1"/>
  <c r="O8" i="13"/>
  <c r="N8" i="13"/>
  <c r="L8" i="13"/>
  <c r="M8" i="13" s="1"/>
  <c r="K8" i="13"/>
  <c r="J8" i="13"/>
  <c r="H8" i="13"/>
  <c r="I8" i="13" s="1"/>
  <c r="G8" i="13"/>
  <c r="F8" i="13"/>
  <c r="D8" i="13"/>
  <c r="E8" i="13" s="1"/>
  <c r="T7" i="13"/>
  <c r="U7" i="13" s="1"/>
  <c r="P7" i="13"/>
  <c r="Q7" i="13" s="1"/>
  <c r="D7" i="13"/>
  <c r="E7" i="13" s="1"/>
  <c r="W100" i="12"/>
  <c r="U100" i="12"/>
  <c r="S100" i="12"/>
  <c r="Q100" i="12"/>
  <c r="O100" i="12"/>
  <c r="M100" i="12"/>
  <c r="K100" i="12"/>
  <c r="I100" i="12"/>
  <c r="G100" i="12"/>
  <c r="E100" i="12"/>
  <c r="W99" i="12"/>
  <c r="U99" i="12"/>
  <c r="S99" i="12"/>
  <c r="Q99" i="12"/>
  <c r="O99" i="12"/>
  <c r="M99" i="12"/>
  <c r="K99" i="12"/>
  <c r="I99" i="12"/>
  <c r="G99" i="12"/>
  <c r="E99" i="12"/>
  <c r="W98" i="12"/>
  <c r="U98" i="12"/>
  <c r="S98" i="12"/>
  <c r="Q98" i="12"/>
  <c r="O98" i="12"/>
  <c r="M98" i="12"/>
  <c r="K98" i="12"/>
  <c r="I98" i="12"/>
  <c r="G98" i="12"/>
  <c r="E98" i="12"/>
  <c r="W97" i="12"/>
  <c r="U97" i="12"/>
  <c r="S97" i="12"/>
  <c r="Q97" i="12"/>
  <c r="O97" i="12"/>
  <c r="M97" i="12"/>
  <c r="K97" i="12"/>
  <c r="I97" i="12"/>
  <c r="G97" i="12"/>
  <c r="E97" i="12"/>
  <c r="W96" i="12"/>
  <c r="U96" i="12"/>
  <c r="S96" i="12"/>
  <c r="Q96" i="12"/>
  <c r="O96" i="12"/>
  <c r="M96" i="12"/>
  <c r="K96" i="12"/>
  <c r="I96" i="12"/>
  <c r="G96" i="12"/>
  <c r="E96" i="12"/>
  <c r="W95" i="12"/>
  <c r="U95" i="12"/>
  <c r="S95" i="12"/>
  <c r="Q95" i="12"/>
  <c r="O95" i="12"/>
  <c r="M95" i="12"/>
  <c r="K95" i="12"/>
  <c r="I95" i="12"/>
  <c r="G95" i="12"/>
  <c r="E95" i="12"/>
  <c r="W94" i="12"/>
  <c r="U94" i="12"/>
  <c r="S94" i="12"/>
  <c r="Q94" i="12"/>
  <c r="O94" i="12"/>
  <c r="M94" i="12"/>
  <c r="K94" i="12"/>
  <c r="I94" i="12"/>
  <c r="G94" i="12"/>
  <c r="E94" i="12"/>
  <c r="W93" i="12"/>
  <c r="U93" i="12"/>
  <c r="S93" i="12"/>
  <c r="Q93" i="12"/>
  <c r="O93" i="12"/>
  <c r="M93" i="12"/>
  <c r="K93" i="12"/>
  <c r="I93" i="12"/>
  <c r="G93" i="12"/>
  <c r="E93" i="12"/>
  <c r="W92" i="12"/>
  <c r="U92" i="12"/>
  <c r="S92" i="12"/>
  <c r="Q92" i="12"/>
  <c r="O92" i="12"/>
  <c r="M92" i="12"/>
  <c r="K92" i="12"/>
  <c r="I92" i="12"/>
  <c r="G92" i="12"/>
  <c r="E92" i="12"/>
  <c r="W91" i="12"/>
  <c r="U91" i="12"/>
  <c r="S91" i="12"/>
  <c r="Q91" i="12"/>
  <c r="O91" i="12"/>
  <c r="M91" i="12"/>
  <c r="K91" i="12"/>
  <c r="I91" i="12"/>
  <c r="G91" i="12"/>
  <c r="E91" i="12"/>
  <c r="W90" i="12"/>
  <c r="U90" i="12"/>
  <c r="S90" i="12"/>
  <c r="Q90" i="12"/>
  <c r="O90" i="12"/>
  <c r="M90" i="12"/>
  <c r="K90" i="12"/>
  <c r="I90" i="12"/>
  <c r="G90" i="12"/>
  <c r="E90" i="12"/>
  <c r="V89" i="12"/>
  <c r="W89" i="12" s="1"/>
  <c r="U89" i="12"/>
  <c r="T89" i="12"/>
  <c r="R89" i="12"/>
  <c r="S89" i="12" s="1"/>
  <c r="Q89" i="12"/>
  <c r="P89" i="12"/>
  <c r="N89" i="12"/>
  <c r="O89" i="12" s="1"/>
  <c r="M89" i="12"/>
  <c r="L89" i="12"/>
  <c r="J89" i="12"/>
  <c r="K89" i="12" s="1"/>
  <c r="I89" i="12"/>
  <c r="H89" i="12"/>
  <c r="F89" i="12"/>
  <c r="G89" i="12" s="1"/>
  <c r="E89" i="12"/>
  <c r="D89" i="12"/>
  <c r="W88" i="12"/>
  <c r="U88" i="12"/>
  <c r="S88" i="12"/>
  <c r="Q88" i="12"/>
  <c r="O88" i="12"/>
  <c r="M88" i="12"/>
  <c r="K88" i="12"/>
  <c r="I88" i="12"/>
  <c r="G88" i="12"/>
  <c r="E88" i="12"/>
  <c r="W87" i="12"/>
  <c r="U87" i="12"/>
  <c r="S87" i="12"/>
  <c r="Q87" i="12"/>
  <c r="O87" i="12"/>
  <c r="M87" i="12"/>
  <c r="K87" i="12"/>
  <c r="I87" i="12"/>
  <c r="G87" i="12"/>
  <c r="E87" i="12"/>
  <c r="W86" i="12"/>
  <c r="U86" i="12"/>
  <c r="S86" i="12"/>
  <c r="Q86" i="12"/>
  <c r="O86" i="12"/>
  <c r="M86" i="12"/>
  <c r="K86" i="12"/>
  <c r="I86" i="12"/>
  <c r="G86" i="12"/>
  <c r="E86" i="12"/>
  <c r="W85" i="12"/>
  <c r="U85" i="12"/>
  <c r="S85" i="12"/>
  <c r="Q85" i="12"/>
  <c r="O85" i="12"/>
  <c r="M85" i="12"/>
  <c r="K85" i="12"/>
  <c r="I85" i="12"/>
  <c r="G85" i="12"/>
  <c r="E85" i="12"/>
  <c r="W84" i="12"/>
  <c r="U84" i="12"/>
  <c r="S84" i="12"/>
  <c r="Q84" i="12"/>
  <c r="O84" i="12"/>
  <c r="M84" i="12"/>
  <c r="K84" i="12"/>
  <c r="I84" i="12"/>
  <c r="G84" i="12"/>
  <c r="E84" i="12"/>
  <c r="W83" i="12"/>
  <c r="U83" i="12"/>
  <c r="S83" i="12"/>
  <c r="Q83" i="12"/>
  <c r="O83" i="12"/>
  <c r="M83" i="12"/>
  <c r="K83" i="12"/>
  <c r="I83" i="12"/>
  <c r="G83" i="12"/>
  <c r="E83" i="12"/>
  <c r="W82" i="12"/>
  <c r="U82" i="12"/>
  <c r="S82" i="12"/>
  <c r="Q82" i="12"/>
  <c r="O82" i="12"/>
  <c r="M82" i="12"/>
  <c r="K82" i="12"/>
  <c r="I82" i="12"/>
  <c r="G82" i="12"/>
  <c r="E82" i="12"/>
  <c r="W81" i="12"/>
  <c r="U81" i="12"/>
  <c r="S81" i="12"/>
  <c r="Q81" i="12"/>
  <c r="O81" i="12"/>
  <c r="M81" i="12"/>
  <c r="K81" i="12"/>
  <c r="I81" i="12"/>
  <c r="G81" i="12"/>
  <c r="E81" i="12"/>
  <c r="W80" i="12"/>
  <c r="U80" i="12"/>
  <c r="S80" i="12"/>
  <c r="Q80" i="12"/>
  <c r="O80" i="12"/>
  <c r="M80" i="12"/>
  <c r="K80" i="12"/>
  <c r="I80" i="12"/>
  <c r="G80" i="12"/>
  <c r="E80" i="12"/>
  <c r="W79" i="12"/>
  <c r="U79" i="12"/>
  <c r="S79" i="12"/>
  <c r="Q79" i="12"/>
  <c r="O79" i="12"/>
  <c r="M79" i="12"/>
  <c r="K79" i="12"/>
  <c r="I79" i="12"/>
  <c r="G79" i="12"/>
  <c r="E79" i="12"/>
  <c r="V78" i="12"/>
  <c r="W78" i="12" s="1"/>
  <c r="U78" i="12"/>
  <c r="T78" i="12"/>
  <c r="R78" i="12"/>
  <c r="Q78" i="12"/>
  <c r="P78" i="12"/>
  <c r="N78" i="12"/>
  <c r="O78" i="12" s="1"/>
  <c r="M78" i="12"/>
  <c r="L78" i="12"/>
  <c r="J78" i="12"/>
  <c r="K78" i="12" s="1"/>
  <c r="I78" i="12"/>
  <c r="H78" i="12"/>
  <c r="F78" i="12"/>
  <c r="G78" i="12" s="1"/>
  <c r="E78" i="12"/>
  <c r="D78" i="12"/>
  <c r="W77" i="12"/>
  <c r="U77" i="12"/>
  <c r="S77" i="12"/>
  <c r="Q77" i="12"/>
  <c r="O77" i="12"/>
  <c r="M77" i="12"/>
  <c r="K77" i="12"/>
  <c r="I77" i="12"/>
  <c r="G77" i="12"/>
  <c r="E77" i="12"/>
  <c r="W76" i="12"/>
  <c r="U76" i="12"/>
  <c r="S76" i="12"/>
  <c r="Q76" i="12"/>
  <c r="O76" i="12"/>
  <c r="M76" i="12"/>
  <c r="K76" i="12"/>
  <c r="I76" i="12"/>
  <c r="G76" i="12"/>
  <c r="E76" i="12"/>
  <c r="W75" i="12"/>
  <c r="U75" i="12"/>
  <c r="S75" i="12"/>
  <c r="Q75" i="12"/>
  <c r="O75" i="12"/>
  <c r="M75" i="12"/>
  <c r="K75" i="12"/>
  <c r="I75" i="12"/>
  <c r="G75" i="12"/>
  <c r="E75" i="12"/>
  <c r="W74" i="12"/>
  <c r="U74" i="12"/>
  <c r="S74" i="12"/>
  <c r="Q74" i="12"/>
  <c r="O74" i="12"/>
  <c r="M74" i="12"/>
  <c r="K74" i="12"/>
  <c r="I74" i="12"/>
  <c r="G74" i="12"/>
  <c r="E74" i="12"/>
  <c r="W73" i="12"/>
  <c r="U73" i="12"/>
  <c r="S73" i="12"/>
  <c r="Q73" i="12"/>
  <c r="O73" i="12"/>
  <c r="M73" i="12"/>
  <c r="K73" i="12"/>
  <c r="I73" i="12"/>
  <c r="G73" i="12"/>
  <c r="E73" i="12"/>
  <c r="W72" i="12"/>
  <c r="U72" i="12"/>
  <c r="S72" i="12"/>
  <c r="Q72" i="12"/>
  <c r="O72" i="12"/>
  <c r="M72" i="12"/>
  <c r="K72" i="12"/>
  <c r="I72" i="12"/>
  <c r="G72" i="12"/>
  <c r="E72" i="12"/>
  <c r="V71" i="12"/>
  <c r="W71" i="12" s="1"/>
  <c r="U71" i="12"/>
  <c r="T71" i="12"/>
  <c r="R71" i="12"/>
  <c r="S71" i="12" s="1"/>
  <c r="Q71" i="12"/>
  <c r="P71" i="12"/>
  <c r="N71" i="12"/>
  <c r="O71" i="12" s="1"/>
  <c r="M71" i="12"/>
  <c r="L71" i="12"/>
  <c r="J71" i="12"/>
  <c r="K71" i="12" s="1"/>
  <c r="I71" i="12"/>
  <c r="H71" i="12"/>
  <c r="F71" i="12"/>
  <c r="G71" i="12" s="1"/>
  <c r="E71" i="12"/>
  <c r="D71" i="12"/>
  <c r="W70" i="12"/>
  <c r="U70" i="12"/>
  <c r="S70" i="12"/>
  <c r="Q70" i="12"/>
  <c r="O70" i="12"/>
  <c r="M70" i="12"/>
  <c r="K70" i="12"/>
  <c r="I70" i="12"/>
  <c r="G70" i="12"/>
  <c r="E70" i="12"/>
  <c r="W69" i="12"/>
  <c r="U69" i="12"/>
  <c r="S69" i="12"/>
  <c r="Q69" i="12"/>
  <c r="O69" i="12"/>
  <c r="M69" i="12"/>
  <c r="K69" i="12"/>
  <c r="I69" i="12"/>
  <c r="G69" i="12"/>
  <c r="E69" i="12"/>
  <c r="W68" i="12"/>
  <c r="U68" i="12"/>
  <c r="S68" i="12"/>
  <c r="Q68" i="12"/>
  <c r="O68" i="12"/>
  <c r="M68" i="12"/>
  <c r="K68" i="12"/>
  <c r="I68" i="12"/>
  <c r="G68" i="12"/>
  <c r="E68" i="12"/>
  <c r="W67" i="12"/>
  <c r="U67" i="12"/>
  <c r="S67" i="12"/>
  <c r="Q67" i="12"/>
  <c r="O67" i="12"/>
  <c r="M67" i="12"/>
  <c r="K67" i="12"/>
  <c r="I67" i="12"/>
  <c r="G67" i="12"/>
  <c r="E67" i="12"/>
  <c r="W66" i="12"/>
  <c r="U66" i="12"/>
  <c r="S66" i="12"/>
  <c r="Q66" i="12"/>
  <c r="O66" i="12"/>
  <c r="M66" i="12"/>
  <c r="K66" i="12"/>
  <c r="I66" i="12"/>
  <c r="G66" i="12"/>
  <c r="E66" i="12"/>
  <c r="W65" i="12"/>
  <c r="U65" i="12"/>
  <c r="S65" i="12"/>
  <c r="Q65" i="12"/>
  <c r="O65" i="12"/>
  <c r="M65" i="12"/>
  <c r="K65" i="12"/>
  <c r="I65" i="12"/>
  <c r="G65" i="12"/>
  <c r="E65" i="12"/>
  <c r="W64" i="12"/>
  <c r="U64" i="12"/>
  <c r="S64" i="12"/>
  <c r="Q64" i="12"/>
  <c r="O64" i="12"/>
  <c r="M64" i="12"/>
  <c r="K64" i="12"/>
  <c r="I64" i="12"/>
  <c r="G64" i="12"/>
  <c r="E64" i="12"/>
  <c r="W63" i="12"/>
  <c r="U63" i="12"/>
  <c r="S63" i="12"/>
  <c r="Q63" i="12"/>
  <c r="O63" i="12"/>
  <c r="M63" i="12"/>
  <c r="K63" i="12"/>
  <c r="I63" i="12"/>
  <c r="G63" i="12"/>
  <c r="E63" i="12"/>
  <c r="W62" i="12"/>
  <c r="U62" i="12"/>
  <c r="S62" i="12"/>
  <c r="Q62" i="12"/>
  <c r="O62" i="12"/>
  <c r="M62" i="12"/>
  <c r="K62" i="12"/>
  <c r="I62" i="12"/>
  <c r="G62" i="12"/>
  <c r="E62" i="12"/>
  <c r="W61" i="12"/>
  <c r="U61" i="12"/>
  <c r="S61" i="12"/>
  <c r="Q61" i="12"/>
  <c r="O61" i="12"/>
  <c r="M61" i="12"/>
  <c r="K61" i="12"/>
  <c r="I61" i="12"/>
  <c r="G61" i="12"/>
  <c r="E61" i="12"/>
  <c r="W60" i="12"/>
  <c r="U60" i="12"/>
  <c r="S60" i="12"/>
  <c r="Q60" i="12"/>
  <c r="O60" i="12"/>
  <c r="M60" i="12"/>
  <c r="K60" i="12"/>
  <c r="I60" i="12"/>
  <c r="G60" i="12"/>
  <c r="E60" i="12"/>
  <c r="W59" i="12"/>
  <c r="U59" i="12"/>
  <c r="S59" i="12"/>
  <c r="Q59" i="12"/>
  <c r="O59" i="12"/>
  <c r="M59" i="12"/>
  <c r="K59" i="12"/>
  <c r="I59" i="12"/>
  <c r="G59" i="12"/>
  <c r="E59" i="12"/>
  <c r="W58" i="12"/>
  <c r="U58" i="12"/>
  <c r="S58" i="12"/>
  <c r="Q58" i="12"/>
  <c r="O58" i="12"/>
  <c r="M58" i="12"/>
  <c r="K58" i="12"/>
  <c r="I58" i="12"/>
  <c r="G58" i="12"/>
  <c r="E58" i="12"/>
  <c r="W57" i="12"/>
  <c r="U57" i="12"/>
  <c r="S57" i="12"/>
  <c r="Q57" i="12"/>
  <c r="O57" i="12"/>
  <c r="M57" i="12"/>
  <c r="K57" i="12"/>
  <c r="I57" i="12"/>
  <c r="G57" i="12"/>
  <c r="E57" i="12"/>
  <c r="V56" i="12"/>
  <c r="W56" i="12" s="1"/>
  <c r="U56" i="12"/>
  <c r="T56" i="12"/>
  <c r="R56" i="12"/>
  <c r="S56" i="12" s="1"/>
  <c r="Q56" i="12"/>
  <c r="P56" i="12"/>
  <c r="N56" i="12"/>
  <c r="O56" i="12" s="1"/>
  <c r="M56" i="12"/>
  <c r="L56" i="12"/>
  <c r="J56" i="12"/>
  <c r="K56" i="12" s="1"/>
  <c r="I56" i="12"/>
  <c r="H56" i="12"/>
  <c r="F56" i="12"/>
  <c r="G56" i="12" s="1"/>
  <c r="E56" i="12"/>
  <c r="D56" i="12"/>
  <c r="W55" i="12"/>
  <c r="U55" i="12"/>
  <c r="S55" i="12"/>
  <c r="Q55" i="12"/>
  <c r="O55" i="12"/>
  <c r="M55" i="12"/>
  <c r="K55" i="12"/>
  <c r="I55" i="12"/>
  <c r="G55" i="12"/>
  <c r="E55" i="12"/>
  <c r="W54" i="12"/>
  <c r="U54" i="12"/>
  <c r="S54" i="12"/>
  <c r="Q54" i="12"/>
  <c r="O54" i="12"/>
  <c r="M54" i="12"/>
  <c r="K54" i="12"/>
  <c r="I54" i="12"/>
  <c r="G54" i="12"/>
  <c r="E54" i="12"/>
  <c r="W53" i="12"/>
  <c r="U53" i="12"/>
  <c r="S53" i="12"/>
  <c r="Q53" i="12"/>
  <c r="O53" i="12"/>
  <c r="M53" i="12"/>
  <c r="K53" i="12"/>
  <c r="I53" i="12"/>
  <c r="G53" i="12"/>
  <c r="E53" i="12"/>
  <c r="W52" i="12"/>
  <c r="U52" i="12"/>
  <c r="S52" i="12"/>
  <c r="Q52" i="12"/>
  <c r="O52" i="12"/>
  <c r="M52" i="12"/>
  <c r="K52" i="12"/>
  <c r="I52" i="12"/>
  <c r="G52" i="12"/>
  <c r="E52" i="12"/>
  <c r="W51" i="12"/>
  <c r="U51" i="12"/>
  <c r="S51" i="12"/>
  <c r="Q51" i="12"/>
  <c r="O51" i="12"/>
  <c r="M51" i="12"/>
  <c r="K51" i="12"/>
  <c r="I51" i="12"/>
  <c r="G51" i="12"/>
  <c r="E51" i="12"/>
  <c r="W50" i="12"/>
  <c r="U50" i="12"/>
  <c r="S50" i="12"/>
  <c r="Q50" i="12"/>
  <c r="O50" i="12"/>
  <c r="M50" i="12"/>
  <c r="K50" i="12"/>
  <c r="I50" i="12"/>
  <c r="G50" i="12"/>
  <c r="E50" i="12"/>
  <c r="W49" i="12"/>
  <c r="U49" i="12"/>
  <c r="S49" i="12"/>
  <c r="Q49" i="12"/>
  <c r="O49" i="12"/>
  <c r="M49" i="12"/>
  <c r="K49" i="12"/>
  <c r="I49" i="12"/>
  <c r="G49" i="12"/>
  <c r="E49" i="12"/>
  <c r="W48" i="12"/>
  <c r="V48" i="12"/>
  <c r="T48" i="12"/>
  <c r="U48" i="12" s="1"/>
  <c r="S48" i="12"/>
  <c r="R48" i="12"/>
  <c r="P48" i="12"/>
  <c r="Q48" i="12" s="1"/>
  <c r="O48" i="12"/>
  <c r="N48" i="12"/>
  <c r="L48" i="12"/>
  <c r="M48" i="12" s="1"/>
  <c r="K48" i="12"/>
  <c r="J48" i="12"/>
  <c r="H48" i="12"/>
  <c r="I48" i="12" s="1"/>
  <c r="G48" i="12"/>
  <c r="F48" i="12"/>
  <c r="D48" i="12"/>
  <c r="E48" i="12" s="1"/>
  <c r="W47" i="12"/>
  <c r="U47" i="12"/>
  <c r="S47" i="12"/>
  <c r="Q47" i="12"/>
  <c r="O47" i="12"/>
  <c r="M47" i="12"/>
  <c r="K47" i="12"/>
  <c r="I47" i="12"/>
  <c r="G47" i="12"/>
  <c r="E47" i="12"/>
  <c r="W46" i="12"/>
  <c r="U46" i="12"/>
  <c r="S46" i="12"/>
  <c r="Q46" i="12"/>
  <c r="O46" i="12"/>
  <c r="M46" i="12"/>
  <c r="K46" i="12"/>
  <c r="I46" i="12"/>
  <c r="G46" i="12"/>
  <c r="E46" i="12"/>
  <c r="W45" i="12"/>
  <c r="U45" i="12"/>
  <c r="S45" i="12"/>
  <c r="Q45" i="12"/>
  <c r="O45" i="12"/>
  <c r="M45" i="12"/>
  <c r="K45" i="12"/>
  <c r="I45" i="12"/>
  <c r="G45" i="12"/>
  <c r="E45" i="12"/>
  <c r="W44" i="12"/>
  <c r="U44" i="12"/>
  <c r="S44" i="12"/>
  <c r="Q44" i="12"/>
  <c r="O44" i="12"/>
  <c r="M44" i="12"/>
  <c r="K44" i="12"/>
  <c r="I44" i="12"/>
  <c r="G44" i="12"/>
  <c r="E44" i="12"/>
  <c r="W43" i="12"/>
  <c r="U43" i="12"/>
  <c r="S43" i="12"/>
  <c r="Q43" i="12"/>
  <c r="O43" i="12"/>
  <c r="M43" i="12"/>
  <c r="K43" i="12"/>
  <c r="I43" i="12"/>
  <c r="G43" i="12"/>
  <c r="E43" i="12"/>
  <c r="W42" i="12"/>
  <c r="U42" i="12"/>
  <c r="S42" i="12"/>
  <c r="Q42" i="12"/>
  <c r="O42" i="12"/>
  <c r="M42" i="12"/>
  <c r="K42" i="12"/>
  <c r="I42" i="12"/>
  <c r="G42" i="12"/>
  <c r="E42" i="12"/>
  <c r="W41" i="12"/>
  <c r="U41" i="12"/>
  <c r="S41" i="12"/>
  <c r="Q41" i="12"/>
  <c r="O41" i="12"/>
  <c r="M41" i="12"/>
  <c r="K41" i="12"/>
  <c r="I41" i="12"/>
  <c r="G41" i="12"/>
  <c r="E41" i="12"/>
  <c r="W40" i="12"/>
  <c r="U40" i="12"/>
  <c r="S40" i="12"/>
  <c r="Q40" i="12"/>
  <c r="O40" i="12"/>
  <c r="M40" i="12"/>
  <c r="K40" i="12"/>
  <c r="I40" i="12"/>
  <c r="G40" i="12"/>
  <c r="E40" i="12"/>
  <c r="W39" i="12"/>
  <c r="V39" i="12"/>
  <c r="T39" i="12"/>
  <c r="S39" i="12"/>
  <c r="R39" i="12"/>
  <c r="P39" i="12"/>
  <c r="O39" i="12"/>
  <c r="N39" i="12"/>
  <c r="L39" i="12"/>
  <c r="K39" i="12"/>
  <c r="J39" i="12"/>
  <c r="H39" i="12"/>
  <c r="G39" i="12"/>
  <c r="F39" i="12"/>
  <c r="D39" i="12"/>
  <c r="W38" i="12"/>
  <c r="U38" i="12"/>
  <c r="S38" i="12"/>
  <c r="Q38" i="12"/>
  <c r="O38" i="12"/>
  <c r="M38" i="12"/>
  <c r="K38" i="12"/>
  <c r="I38" i="12"/>
  <c r="G38" i="12"/>
  <c r="E38" i="12"/>
  <c r="W37" i="12"/>
  <c r="U37" i="12"/>
  <c r="S37" i="12"/>
  <c r="Q37" i="12"/>
  <c r="O37" i="12"/>
  <c r="M37" i="12"/>
  <c r="K37" i="12"/>
  <c r="I37" i="12"/>
  <c r="G37" i="12"/>
  <c r="E37" i="12"/>
  <c r="W36" i="12"/>
  <c r="U36" i="12"/>
  <c r="S36" i="12"/>
  <c r="Q36" i="12"/>
  <c r="O36" i="12"/>
  <c r="M36" i="12"/>
  <c r="K36" i="12"/>
  <c r="I36" i="12"/>
  <c r="G36" i="12"/>
  <c r="E36" i="12"/>
  <c r="W35" i="12"/>
  <c r="U35" i="12"/>
  <c r="S35" i="12"/>
  <c r="Q35" i="12"/>
  <c r="O35" i="12"/>
  <c r="M35" i="12"/>
  <c r="K35" i="12"/>
  <c r="I35" i="12"/>
  <c r="G35" i="12"/>
  <c r="E35" i="12"/>
  <c r="W34" i="12"/>
  <c r="U34" i="12"/>
  <c r="S34" i="12"/>
  <c r="Q34" i="12"/>
  <c r="O34" i="12"/>
  <c r="M34" i="12"/>
  <c r="K34" i="12"/>
  <c r="I34" i="12"/>
  <c r="G34" i="12"/>
  <c r="E34" i="12"/>
  <c r="W33" i="12"/>
  <c r="U33" i="12"/>
  <c r="S33" i="12"/>
  <c r="Q33" i="12"/>
  <c r="O33" i="12"/>
  <c r="M33" i="12"/>
  <c r="K33" i="12"/>
  <c r="I33" i="12"/>
  <c r="G33" i="12"/>
  <c r="E33" i="12"/>
  <c r="W32" i="12"/>
  <c r="U32" i="12"/>
  <c r="S32" i="12"/>
  <c r="Q32" i="12"/>
  <c r="O32" i="12"/>
  <c r="M32" i="12"/>
  <c r="K32" i="12"/>
  <c r="I32" i="12"/>
  <c r="G32" i="12"/>
  <c r="E32" i="12"/>
  <c r="W31" i="12"/>
  <c r="U31" i="12"/>
  <c r="S31" i="12"/>
  <c r="Q31" i="12"/>
  <c r="O31" i="12"/>
  <c r="M31" i="12"/>
  <c r="K31" i="12"/>
  <c r="I31" i="12"/>
  <c r="G31" i="12"/>
  <c r="E31" i="12"/>
  <c r="W30" i="12"/>
  <c r="U30" i="12"/>
  <c r="S30" i="12"/>
  <c r="Q30" i="12"/>
  <c r="O30" i="12"/>
  <c r="M30" i="12"/>
  <c r="K30" i="12"/>
  <c r="I30" i="12"/>
  <c r="G30" i="12"/>
  <c r="E30" i="12"/>
  <c r="W29" i="12"/>
  <c r="U29" i="12"/>
  <c r="S29" i="12"/>
  <c r="Q29" i="12"/>
  <c r="O29" i="12"/>
  <c r="M29" i="12"/>
  <c r="K29" i="12"/>
  <c r="I29" i="12"/>
  <c r="G29" i="12"/>
  <c r="E29" i="12"/>
  <c r="W28" i="12"/>
  <c r="U28" i="12"/>
  <c r="S28" i="12"/>
  <c r="Q28" i="12"/>
  <c r="O28" i="12"/>
  <c r="M28" i="12"/>
  <c r="K28" i="12"/>
  <c r="I28" i="12"/>
  <c r="G28" i="12"/>
  <c r="E28" i="12"/>
  <c r="V27" i="12"/>
  <c r="W27" i="12" s="1"/>
  <c r="U27" i="12"/>
  <c r="T27" i="12"/>
  <c r="R27" i="12"/>
  <c r="S27" i="12" s="1"/>
  <c r="Q27" i="12"/>
  <c r="P27" i="12"/>
  <c r="N27" i="12"/>
  <c r="O27" i="12" s="1"/>
  <c r="M27" i="12"/>
  <c r="L27" i="12"/>
  <c r="J27" i="12"/>
  <c r="K27" i="12" s="1"/>
  <c r="I27" i="12"/>
  <c r="H27" i="12"/>
  <c r="F27" i="12"/>
  <c r="G27" i="12" s="1"/>
  <c r="E27" i="12"/>
  <c r="D27" i="12"/>
  <c r="W26" i="12"/>
  <c r="U26" i="12"/>
  <c r="S26" i="12"/>
  <c r="Q26" i="12"/>
  <c r="O26" i="12"/>
  <c r="M26" i="12"/>
  <c r="K26" i="12"/>
  <c r="I26" i="12"/>
  <c r="G26" i="12"/>
  <c r="E26" i="12"/>
  <c r="W25" i="12"/>
  <c r="U25" i="12"/>
  <c r="S25" i="12"/>
  <c r="Q25" i="12"/>
  <c r="O25" i="12"/>
  <c r="M25" i="12"/>
  <c r="K25" i="12"/>
  <c r="I25" i="12"/>
  <c r="G25" i="12"/>
  <c r="E25" i="12"/>
  <c r="W24" i="12"/>
  <c r="U24" i="12"/>
  <c r="S24" i="12"/>
  <c r="Q24" i="12"/>
  <c r="O24" i="12"/>
  <c r="M24" i="12"/>
  <c r="K24" i="12"/>
  <c r="I24" i="12"/>
  <c r="G24" i="12"/>
  <c r="E24" i="12"/>
  <c r="W23" i="12"/>
  <c r="U23" i="12"/>
  <c r="S23" i="12"/>
  <c r="Q23" i="12"/>
  <c r="O23" i="12"/>
  <c r="M23" i="12"/>
  <c r="K23" i="12"/>
  <c r="I23" i="12"/>
  <c r="G23" i="12"/>
  <c r="E23" i="12"/>
  <c r="W22" i="12"/>
  <c r="U22" i="12"/>
  <c r="S22" i="12"/>
  <c r="Q22" i="12"/>
  <c r="O22" i="12"/>
  <c r="M22" i="12"/>
  <c r="K22" i="12"/>
  <c r="I22" i="12"/>
  <c r="G22" i="12"/>
  <c r="E22" i="12"/>
  <c r="W21" i="12"/>
  <c r="U21" i="12"/>
  <c r="S21" i="12"/>
  <c r="Q21" i="12"/>
  <c r="O21" i="12"/>
  <c r="M21" i="12"/>
  <c r="K21" i="12"/>
  <c r="I21" i="12"/>
  <c r="G21" i="12"/>
  <c r="E21" i="12"/>
  <c r="W20" i="12"/>
  <c r="U20" i="12"/>
  <c r="S20" i="12"/>
  <c r="Q20" i="12"/>
  <c r="O20" i="12"/>
  <c r="M20" i="12"/>
  <c r="K20" i="12"/>
  <c r="I20" i="12"/>
  <c r="G20" i="12"/>
  <c r="E20" i="12"/>
  <c r="W19" i="12"/>
  <c r="U19" i="12"/>
  <c r="S19" i="12"/>
  <c r="Q19" i="12"/>
  <c r="O19" i="12"/>
  <c r="M19" i="12"/>
  <c r="K19" i="12"/>
  <c r="I19" i="12"/>
  <c r="G19" i="12"/>
  <c r="E19" i="12"/>
  <c r="W18" i="12"/>
  <c r="U18" i="12"/>
  <c r="S18" i="12"/>
  <c r="Q18" i="12"/>
  <c r="O18" i="12"/>
  <c r="M18" i="12"/>
  <c r="K18" i="12"/>
  <c r="I18" i="12"/>
  <c r="G18" i="12"/>
  <c r="E18" i="12"/>
  <c r="W17" i="12"/>
  <c r="U17" i="12"/>
  <c r="S17" i="12"/>
  <c r="Q17" i="12"/>
  <c r="O17" i="12"/>
  <c r="M17" i="12"/>
  <c r="K17" i="12"/>
  <c r="I17" i="12"/>
  <c r="G17" i="12"/>
  <c r="E17" i="12"/>
  <c r="W16" i="12"/>
  <c r="U16" i="12"/>
  <c r="S16" i="12"/>
  <c r="Q16" i="12"/>
  <c r="O16" i="12"/>
  <c r="M16" i="12"/>
  <c r="K16" i="12"/>
  <c r="I16" i="12"/>
  <c r="G16" i="12"/>
  <c r="E16" i="12"/>
  <c r="W15" i="12"/>
  <c r="U15" i="12"/>
  <c r="S15" i="12"/>
  <c r="Q15" i="12"/>
  <c r="O15" i="12"/>
  <c r="M15" i="12"/>
  <c r="K15" i="12"/>
  <c r="I15" i="12"/>
  <c r="G15" i="12"/>
  <c r="E15" i="12"/>
  <c r="W14" i="12"/>
  <c r="U14" i="12"/>
  <c r="S14" i="12"/>
  <c r="Q14" i="12"/>
  <c r="O14" i="12"/>
  <c r="M14" i="12"/>
  <c r="K14" i="12"/>
  <c r="I14" i="12"/>
  <c r="G14" i="12"/>
  <c r="E14" i="12"/>
  <c r="W13" i="12"/>
  <c r="U13" i="12"/>
  <c r="S13" i="12"/>
  <c r="Q13" i="12"/>
  <c r="O13" i="12"/>
  <c r="M13" i="12"/>
  <c r="K13" i="12"/>
  <c r="I13" i="12"/>
  <c r="G13" i="12"/>
  <c r="E13" i="12"/>
  <c r="W12" i="12"/>
  <c r="U12" i="12"/>
  <c r="S12" i="12"/>
  <c r="Q12" i="12"/>
  <c r="O12" i="12"/>
  <c r="M12" i="12"/>
  <c r="K12" i="12"/>
  <c r="I12" i="12"/>
  <c r="G12" i="12"/>
  <c r="E12" i="12"/>
  <c r="W11" i="12"/>
  <c r="U11" i="12"/>
  <c r="S11" i="12"/>
  <c r="Q11" i="12"/>
  <c r="O11" i="12"/>
  <c r="M11" i="12"/>
  <c r="K11" i="12"/>
  <c r="I11" i="12"/>
  <c r="G11" i="12"/>
  <c r="E11" i="12"/>
  <c r="W10" i="12"/>
  <c r="U10" i="12"/>
  <c r="S10" i="12"/>
  <c r="Q10" i="12"/>
  <c r="O10" i="12"/>
  <c r="M10" i="12"/>
  <c r="K10" i="12"/>
  <c r="I10" i="12"/>
  <c r="G10" i="12"/>
  <c r="E10" i="12"/>
  <c r="W9" i="12"/>
  <c r="U9" i="12"/>
  <c r="S9" i="12"/>
  <c r="Q9" i="12"/>
  <c r="O9" i="12"/>
  <c r="M9" i="12"/>
  <c r="K9" i="12"/>
  <c r="I9" i="12"/>
  <c r="G9" i="12"/>
  <c r="E9" i="12"/>
  <c r="V8" i="12"/>
  <c r="W8" i="12" s="1"/>
  <c r="U8" i="12"/>
  <c r="T8" i="12"/>
  <c r="R8" i="12"/>
  <c r="S8" i="12" s="1"/>
  <c r="Q8" i="12"/>
  <c r="P8" i="12"/>
  <c r="N8" i="12"/>
  <c r="O8" i="12" s="1"/>
  <c r="M8" i="12"/>
  <c r="L8" i="12"/>
  <c r="J8" i="12"/>
  <c r="K8" i="12" s="1"/>
  <c r="I8" i="12"/>
  <c r="H8" i="12"/>
  <c r="F8" i="12"/>
  <c r="G8" i="12" s="1"/>
  <c r="E8" i="12"/>
  <c r="D8" i="12"/>
  <c r="W100" i="11"/>
  <c r="U100" i="11"/>
  <c r="S100" i="11"/>
  <c r="Q100" i="11"/>
  <c r="O100" i="11"/>
  <c r="M100" i="11"/>
  <c r="K100" i="11"/>
  <c r="I100" i="11"/>
  <c r="G100" i="11"/>
  <c r="E100" i="11"/>
  <c r="W99" i="11"/>
  <c r="U99" i="11"/>
  <c r="S99" i="11"/>
  <c r="Q99" i="11"/>
  <c r="O99" i="11"/>
  <c r="M99" i="11"/>
  <c r="K99" i="11"/>
  <c r="I99" i="11"/>
  <c r="G99" i="11"/>
  <c r="E99" i="11"/>
  <c r="W98" i="11"/>
  <c r="U98" i="11"/>
  <c r="S98" i="11"/>
  <c r="Q98" i="11"/>
  <c r="O98" i="11"/>
  <c r="M98" i="11"/>
  <c r="K98" i="11"/>
  <c r="I98" i="11"/>
  <c r="G98" i="11"/>
  <c r="E98" i="11"/>
  <c r="W97" i="11"/>
  <c r="U97" i="11"/>
  <c r="S97" i="11"/>
  <c r="Q97" i="11"/>
  <c r="O97" i="11"/>
  <c r="M97" i="11"/>
  <c r="K97" i="11"/>
  <c r="I97" i="11"/>
  <c r="G97" i="11"/>
  <c r="E97" i="11"/>
  <c r="W96" i="11"/>
  <c r="U96" i="11"/>
  <c r="S96" i="11"/>
  <c r="Q96" i="11"/>
  <c r="O96" i="11"/>
  <c r="M96" i="11"/>
  <c r="K96" i="11"/>
  <c r="I96" i="11"/>
  <c r="G96" i="11"/>
  <c r="E96" i="11"/>
  <c r="W95" i="11"/>
  <c r="U95" i="11"/>
  <c r="S95" i="11"/>
  <c r="Q95" i="11"/>
  <c r="O95" i="11"/>
  <c r="M95" i="11"/>
  <c r="K95" i="11"/>
  <c r="I95" i="11"/>
  <c r="G95" i="11"/>
  <c r="E95" i="11"/>
  <c r="W94" i="11"/>
  <c r="U94" i="11"/>
  <c r="S94" i="11"/>
  <c r="Q94" i="11"/>
  <c r="O94" i="11"/>
  <c r="M94" i="11"/>
  <c r="K94" i="11"/>
  <c r="I94" i="11"/>
  <c r="G94" i="11"/>
  <c r="E94" i="11"/>
  <c r="W93" i="11"/>
  <c r="U93" i="11"/>
  <c r="S93" i="11"/>
  <c r="Q93" i="11"/>
  <c r="O93" i="11"/>
  <c r="M93" i="11"/>
  <c r="K93" i="11"/>
  <c r="I93" i="11"/>
  <c r="G93" i="11"/>
  <c r="E93" i="11"/>
  <c r="W92" i="11"/>
  <c r="U92" i="11"/>
  <c r="S92" i="11"/>
  <c r="Q92" i="11"/>
  <c r="O92" i="11"/>
  <c r="M92" i="11"/>
  <c r="K92" i="11"/>
  <c r="I92" i="11"/>
  <c r="G92" i="11"/>
  <c r="E92" i="11"/>
  <c r="W91" i="11"/>
  <c r="U91" i="11"/>
  <c r="S91" i="11"/>
  <c r="Q91" i="11"/>
  <c r="O91" i="11"/>
  <c r="M91" i="11"/>
  <c r="K91" i="11"/>
  <c r="I91" i="11"/>
  <c r="G91" i="11"/>
  <c r="E91" i="11"/>
  <c r="W90" i="11"/>
  <c r="U90" i="11"/>
  <c r="S90" i="11"/>
  <c r="Q90" i="11"/>
  <c r="O90" i="11"/>
  <c r="M90" i="11"/>
  <c r="K90" i="11"/>
  <c r="I90" i="11"/>
  <c r="G90" i="11"/>
  <c r="E90" i="11"/>
  <c r="W89" i="11"/>
  <c r="V89" i="11"/>
  <c r="T89" i="11"/>
  <c r="U89" i="11" s="1"/>
  <c r="S89" i="11"/>
  <c r="R89" i="11"/>
  <c r="P89" i="11"/>
  <c r="Q89" i="11" s="1"/>
  <c r="O89" i="11"/>
  <c r="N89" i="11"/>
  <c r="L89" i="11"/>
  <c r="M89" i="11" s="1"/>
  <c r="K89" i="11"/>
  <c r="J89" i="11"/>
  <c r="H89" i="11"/>
  <c r="I89" i="11" s="1"/>
  <c r="G89" i="11"/>
  <c r="F89" i="11"/>
  <c r="D89" i="11"/>
  <c r="E89" i="11" s="1"/>
  <c r="W88" i="11"/>
  <c r="U88" i="11"/>
  <c r="S88" i="11"/>
  <c r="Q88" i="11"/>
  <c r="O88" i="11"/>
  <c r="M88" i="11"/>
  <c r="K88" i="11"/>
  <c r="I88" i="11"/>
  <c r="G88" i="11"/>
  <c r="E88" i="11"/>
  <c r="W87" i="11"/>
  <c r="U87" i="11"/>
  <c r="S87" i="11"/>
  <c r="Q87" i="11"/>
  <c r="O87" i="11"/>
  <c r="M87" i="11"/>
  <c r="K87" i="11"/>
  <c r="I87" i="11"/>
  <c r="G87" i="11"/>
  <c r="E87" i="11"/>
  <c r="W86" i="11"/>
  <c r="U86" i="11"/>
  <c r="S86" i="11"/>
  <c r="Q86" i="11"/>
  <c r="O86" i="11"/>
  <c r="M86" i="11"/>
  <c r="K86" i="11"/>
  <c r="I86" i="11"/>
  <c r="G86" i="11"/>
  <c r="E86" i="11"/>
  <c r="W85" i="11"/>
  <c r="U85" i="11"/>
  <c r="S85" i="11"/>
  <c r="Q85" i="11"/>
  <c r="O85" i="11"/>
  <c r="M85" i="11"/>
  <c r="K85" i="11"/>
  <c r="I85" i="11"/>
  <c r="G85" i="11"/>
  <c r="E85" i="11"/>
  <c r="W84" i="11"/>
  <c r="U84" i="11"/>
  <c r="S84" i="11"/>
  <c r="Q84" i="11"/>
  <c r="O84" i="11"/>
  <c r="M84" i="11"/>
  <c r="K84" i="11"/>
  <c r="I84" i="11"/>
  <c r="G84" i="11"/>
  <c r="E84" i="11"/>
  <c r="W83" i="11"/>
  <c r="U83" i="11"/>
  <c r="S83" i="11"/>
  <c r="Q83" i="11"/>
  <c r="O83" i="11"/>
  <c r="M83" i="11"/>
  <c r="K83" i="11"/>
  <c r="I83" i="11"/>
  <c r="G83" i="11"/>
  <c r="E83" i="11"/>
  <c r="W82" i="11"/>
  <c r="U82" i="11"/>
  <c r="S82" i="11"/>
  <c r="Q82" i="11"/>
  <c r="O82" i="11"/>
  <c r="M82" i="11"/>
  <c r="K82" i="11"/>
  <c r="I82" i="11"/>
  <c r="G82" i="11"/>
  <c r="E82" i="11"/>
  <c r="W81" i="11"/>
  <c r="U81" i="11"/>
  <c r="S81" i="11"/>
  <c r="Q81" i="11"/>
  <c r="O81" i="11"/>
  <c r="M81" i="11"/>
  <c r="K81" i="11"/>
  <c r="I81" i="11"/>
  <c r="G81" i="11"/>
  <c r="E81" i="11"/>
  <c r="W80" i="11"/>
  <c r="U80" i="11"/>
  <c r="S80" i="11"/>
  <c r="Q80" i="11"/>
  <c r="O80" i="11"/>
  <c r="M80" i="11"/>
  <c r="K80" i="11"/>
  <c r="I80" i="11"/>
  <c r="G80" i="11"/>
  <c r="E80" i="11"/>
  <c r="W79" i="11"/>
  <c r="U79" i="11"/>
  <c r="S79" i="11"/>
  <c r="Q79" i="11"/>
  <c r="O79" i="11"/>
  <c r="M79" i="11"/>
  <c r="K79" i="11"/>
  <c r="I79" i="11"/>
  <c r="G79" i="11"/>
  <c r="E79" i="11"/>
  <c r="W78" i="11"/>
  <c r="V78" i="11"/>
  <c r="T78" i="11"/>
  <c r="U78" i="11" s="1"/>
  <c r="R78" i="11"/>
  <c r="S78" i="11" s="1"/>
  <c r="P78" i="11"/>
  <c r="Q78" i="11" s="1"/>
  <c r="N78" i="11"/>
  <c r="O78" i="11" s="1"/>
  <c r="L78" i="11"/>
  <c r="M78" i="11" s="1"/>
  <c r="K78" i="11"/>
  <c r="J78" i="11"/>
  <c r="H78" i="11"/>
  <c r="I78" i="11" s="1"/>
  <c r="G78" i="11"/>
  <c r="F78" i="11"/>
  <c r="D78" i="11"/>
  <c r="E78" i="11" s="1"/>
  <c r="W77" i="11"/>
  <c r="U77" i="11"/>
  <c r="S77" i="11"/>
  <c r="Q77" i="11"/>
  <c r="O77" i="11"/>
  <c r="M77" i="11"/>
  <c r="K77" i="11"/>
  <c r="I77" i="11"/>
  <c r="G77" i="11"/>
  <c r="E77" i="11"/>
  <c r="W76" i="11"/>
  <c r="U76" i="11"/>
  <c r="S76" i="11"/>
  <c r="Q76" i="11"/>
  <c r="O76" i="11"/>
  <c r="M76" i="11"/>
  <c r="K76" i="11"/>
  <c r="I76" i="11"/>
  <c r="G76" i="11"/>
  <c r="E76" i="11"/>
  <c r="W75" i="11"/>
  <c r="U75" i="11"/>
  <c r="S75" i="11"/>
  <c r="Q75" i="11"/>
  <c r="O75" i="11"/>
  <c r="M75" i="11"/>
  <c r="K75" i="11"/>
  <c r="I75" i="11"/>
  <c r="G75" i="11"/>
  <c r="E75" i="11"/>
  <c r="W74" i="11"/>
  <c r="U74" i="11"/>
  <c r="S74" i="11"/>
  <c r="Q74" i="11"/>
  <c r="O74" i="11"/>
  <c r="M74" i="11"/>
  <c r="K74" i="11"/>
  <c r="I74" i="11"/>
  <c r="G74" i="11"/>
  <c r="E74" i="11"/>
  <c r="W73" i="11"/>
  <c r="U73" i="11"/>
  <c r="S73" i="11"/>
  <c r="Q73" i="11"/>
  <c r="O73" i="11"/>
  <c r="M73" i="11"/>
  <c r="K73" i="11"/>
  <c r="I73" i="11"/>
  <c r="G73" i="11"/>
  <c r="E73" i="11"/>
  <c r="W72" i="11"/>
  <c r="U72" i="11"/>
  <c r="S72" i="11"/>
  <c r="Q72" i="11"/>
  <c r="O72" i="11"/>
  <c r="M72" i="11"/>
  <c r="K72" i="11"/>
  <c r="I72" i="11"/>
  <c r="G72" i="11"/>
  <c r="E72" i="11"/>
  <c r="V71" i="11"/>
  <c r="W71" i="11" s="1"/>
  <c r="T71" i="11"/>
  <c r="U71" i="11" s="1"/>
  <c r="R71" i="11"/>
  <c r="S71" i="11" s="1"/>
  <c r="P71" i="11"/>
  <c r="Q71" i="11" s="1"/>
  <c r="O71" i="11"/>
  <c r="N71" i="11"/>
  <c r="L71" i="11"/>
  <c r="M71" i="11" s="1"/>
  <c r="K71" i="11"/>
  <c r="J71" i="11"/>
  <c r="H71" i="11"/>
  <c r="I71" i="11" s="1"/>
  <c r="F71" i="11"/>
  <c r="G71" i="11" s="1"/>
  <c r="D71" i="11"/>
  <c r="E71" i="11" s="1"/>
  <c r="W70" i="11"/>
  <c r="U70" i="11"/>
  <c r="S70" i="11"/>
  <c r="Q70" i="11"/>
  <c r="O70" i="11"/>
  <c r="M70" i="11"/>
  <c r="K70" i="11"/>
  <c r="I70" i="11"/>
  <c r="G70" i="11"/>
  <c r="E70" i="11"/>
  <c r="W69" i="11"/>
  <c r="U69" i="11"/>
  <c r="S69" i="11"/>
  <c r="Q69" i="11"/>
  <c r="O69" i="11"/>
  <c r="M69" i="11"/>
  <c r="K69" i="11"/>
  <c r="I69" i="11"/>
  <c r="G69" i="11"/>
  <c r="E69" i="11"/>
  <c r="W68" i="11"/>
  <c r="U68" i="11"/>
  <c r="S68" i="11"/>
  <c r="Q68" i="11"/>
  <c r="O68" i="11"/>
  <c r="M68" i="11"/>
  <c r="K68" i="11"/>
  <c r="I68" i="11"/>
  <c r="G68" i="11"/>
  <c r="E68" i="11"/>
  <c r="W67" i="11"/>
  <c r="U67" i="11"/>
  <c r="S67" i="11"/>
  <c r="Q67" i="11"/>
  <c r="O67" i="11"/>
  <c r="M67" i="11"/>
  <c r="K67" i="11"/>
  <c r="I67" i="11"/>
  <c r="G67" i="11"/>
  <c r="E67" i="11"/>
  <c r="W66" i="11"/>
  <c r="U66" i="11"/>
  <c r="S66" i="11"/>
  <c r="Q66" i="11"/>
  <c r="O66" i="11"/>
  <c r="M66" i="11"/>
  <c r="K66" i="11"/>
  <c r="I66" i="11"/>
  <c r="G66" i="11"/>
  <c r="E66" i="11"/>
  <c r="W65" i="11"/>
  <c r="U65" i="11"/>
  <c r="S65" i="11"/>
  <c r="Q65" i="11"/>
  <c r="O65" i="11"/>
  <c r="M65" i="11"/>
  <c r="K65" i="11"/>
  <c r="I65" i="11"/>
  <c r="G65" i="11"/>
  <c r="E65" i="11"/>
  <c r="W64" i="11"/>
  <c r="U64" i="11"/>
  <c r="S64" i="11"/>
  <c r="Q64" i="11"/>
  <c r="O64" i="11"/>
  <c r="M64" i="11"/>
  <c r="K64" i="11"/>
  <c r="I64" i="11"/>
  <c r="G64" i="11"/>
  <c r="E64" i="11"/>
  <c r="W63" i="11"/>
  <c r="U63" i="11"/>
  <c r="S63" i="11"/>
  <c r="Q63" i="11"/>
  <c r="O63" i="11"/>
  <c r="M63" i="11"/>
  <c r="K63" i="11"/>
  <c r="I63" i="11"/>
  <c r="G63" i="11"/>
  <c r="E63" i="11"/>
  <c r="W62" i="11"/>
  <c r="U62" i="11"/>
  <c r="S62" i="11"/>
  <c r="Q62" i="11"/>
  <c r="O62" i="11"/>
  <c r="M62" i="11"/>
  <c r="K62" i="11"/>
  <c r="I62" i="11"/>
  <c r="G62" i="11"/>
  <c r="E62" i="11"/>
  <c r="W61" i="11"/>
  <c r="U61" i="11"/>
  <c r="S61" i="11"/>
  <c r="Q61" i="11"/>
  <c r="O61" i="11"/>
  <c r="M61" i="11"/>
  <c r="K61" i="11"/>
  <c r="I61" i="11"/>
  <c r="G61" i="11"/>
  <c r="E61" i="11"/>
  <c r="W60" i="11"/>
  <c r="U60" i="11"/>
  <c r="S60" i="11"/>
  <c r="Q60" i="11"/>
  <c r="O60" i="11"/>
  <c r="M60" i="11"/>
  <c r="K60" i="11"/>
  <c r="I60" i="11"/>
  <c r="G60" i="11"/>
  <c r="E60" i="11"/>
  <c r="W59" i="11"/>
  <c r="U59" i="11"/>
  <c r="S59" i="11"/>
  <c r="Q59" i="11"/>
  <c r="O59" i="11"/>
  <c r="M59" i="11"/>
  <c r="K59" i="11"/>
  <c r="I59" i="11"/>
  <c r="G59" i="11"/>
  <c r="E59" i="11"/>
  <c r="W58" i="11"/>
  <c r="U58" i="11"/>
  <c r="S58" i="11"/>
  <c r="Q58" i="11"/>
  <c r="O58" i="11"/>
  <c r="M58" i="11"/>
  <c r="K58" i="11"/>
  <c r="I58" i="11"/>
  <c r="G58" i="11"/>
  <c r="E58" i="11"/>
  <c r="W57" i="11"/>
  <c r="U57" i="11"/>
  <c r="S57" i="11"/>
  <c r="Q57" i="11"/>
  <c r="O57" i="11"/>
  <c r="M57" i="11"/>
  <c r="K57" i="11"/>
  <c r="I57" i="11"/>
  <c r="G57" i="11"/>
  <c r="E57" i="11"/>
  <c r="V56" i="11"/>
  <c r="W56" i="11" s="1"/>
  <c r="U56" i="11"/>
  <c r="T56" i="11"/>
  <c r="R56" i="11"/>
  <c r="S56" i="11" s="1"/>
  <c r="Q56" i="11"/>
  <c r="P56" i="11"/>
  <c r="N56" i="11"/>
  <c r="O56" i="11" s="1"/>
  <c r="M56" i="11"/>
  <c r="L56" i="11"/>
  <c r="J56" i="11"/>
  <c r="K56" i="11" s="1"/>
  <c r="I56" i="11"/>
  <c r="H56" i="11"/>
  <c r="F56" i="11"/>
  <c r="G56" i="11" s="1"/>
  <c r="E56" i="11"/>
  <c r="D56" i="11"/>
  <c r="W55" i="11"/>
  <c r="U55" i="11"/>
  <c r="S55" i="11"/>
  <c r="Q55" i="11"/>
  <c r="O55" i="11"/>
  <c r="M55" i="11"/>
  <c r="K55" i="11"/>
  <c r="I55" i="11"/>
  <c r="G55" i="11"/>
  <c r="E55" i="11"/>
  <c r="W54" i="11"/>
  <c r="U54" i="11"/>
  <c r="S54" i="11"/>
  <c r="Q54" i="11"/>
  <c r="O54" i="11"/>
  <c r="M54" i="11"/>
  <c r="K54" i="11"/>
  <c r="I54" i="11"/>
  <c r="G54" i="11"/>
  <c r="E54" i="11"/>
  <c r="W53" i="11"/>
  <c r="U53" i="11"/>
  <c r="S53" i="11"/>
  <c r="Q53" i="11"/>
  <c r="O53" i="11"/>
  <c r="M53" i="11"/>
  <c r="K53" i="11"/>
  <c r="I53" i="11"/>
  <c r="G53" i="11"/>
  <c r="E53" i="11"/>
  <c r="W52" i="11"/>
  <c r="U52" i="11"/>
  <c r="S52" i="11"/>
  <c r="Q52" i="11"/>
  <c r="O52" i="11"/>
  <c r="M52" i="11"/>
  <c r="K52" i="11"/>
  <c r="I52" i="11"/>
  <c r="G52" i="11"/>
  <c r="E52" i="11"/>
  <c r="W51" i="11"/>
  <c r="U51" i="11"/>
  <c r="S51" i="11"/>
  <c r="Q51" i="11"/>
  <c r="O51" i="11"/>
  <c r="M51" i="11"/>
  <c r="K51" i="11"/>
  <c r="I51" i="11"/>
  <c r="G51" i="11"/>
  <c r="E51" i="11"/>
  <c r="W50" i="11"/>
  <c r="U50" i="11"/>
  <c r="S50" i="11"/>
  <c r="Q50" i="11"/>
  <c r="O50" i="11"/>
  <c r="M50" i="11"/>
  <c r="K50" i="11"/>
  <c r="I50" i="11"/>
  <c r="G50" i="11"/>
  <c r="E50" i="11"/>
  <c r="W49" i="11"/>
  <c r="U49" i="11"/>
  <c r="S49" i="11"/>
  <c r="Q49" i="11"/>
  <c r="O49" i="11"/>
  <c r="M49" i="11"/>
  <c r="K49" i="11"/>
  <c r="I49" i="11"/>
  <c r="G49" i="11"/>
  <c r="E49" i="11"/>
  <c r="W48" i="11"/>
  <c r="V48" i="11"/>
  <c r="T48" i="11"/>
  <c r="U48" i="11" s="1"/>
  <c r="S48" i="11"/>
  <c r="R48" i="11"/>
  <c r="P48" i="11"/>
  <c r="Q48" i="11" s="1"/>
  <c r="O48" i="11"/>
  <c r="N48" i="11"/>
  <c r="L48" i="11"/>
  <c r="M48" i="11" s="1"/>
  <c r="K48" i="11"/>
  <c r="J48" i="11"/>
  <c r="H48" i="11"/>
  <c r="I48" i="11" s="1"/>
  <c r="G48" i="11"/>
  <c r="F48" i="11"/>
  <c r="D48" i="11"/>
  <c r="E48" i="11" s="1"/>
  <c r="W47" i="11"/>
  <c r="U47" i="11"/>
  <c r="S47" i="11"/>
  <c r="Q47" i="11"/>
  <c r="O47" i="11"/>
  <c r="M47" i="11"/>
  <c r="K47" i="11"/>
  <c r="I47" i="11"/>
  <c r="G47" i="11"/>
  <c r="E47" i="11"/>
  <c r="W46" i="11"/>
  <c r="U46" i="11"/>
  <c r="S46" i="11"/>
  <c r="Q46" i="11"/>
  <c r="O46" i="11"/>
  <c r="M46" i="11"/>
  <c r="K46" i="11"/>
  <c r="I46" i="11"/>
  <c r="G46" i="11"/>
  <c r="E46" i="11"/>
  <c r="W45" i="11"/>
  <c r="U45" i="11"/>
  <c r="S45" i="11"/>
  <c r="Q45" i="11"/>
  <c r="O45" i="11"/>
  <c r="M45" i="11"/>
  <c r="K45" i="11"/>
  <c r="I45" i="11"/>
  <c r="G45" i="11"/>
  <c r="E45" i="11"/>
  <c r="W44" i="11"/>
  <c r="U44" i="11"/>
  <c r="S44" i="11"/>
  <c r="Q44" i="11"/>
  <c r="O44" i="11"/>
  <c r="M44" i="11"/>
  <c r="K44" i="11"/>
  <c r="I44" i="11"/>
  <c r="G44" i="11"/>
  <c r="E44" i="11"/>
  <c r="W43" i="11"/>
  <c r="U43" i="11"/>
  <c r="S43" i="11"/>
  <c r="Q43" i="11"/>
  <c r="O43" i="11"/>
  <c r="M43" i="11"/>
  <c r="K43" i="11"/>
  <c r="I43" i="11"/>
  <c r="G43" i="11"/>
  <c r="E43" i="11"/>
  <c r="W42" i="11"/>
  <c r="U42" i="11"/>
  <c r="S42" i="11"/>
  <c r="Q42" i="11"/>
  <c r="O42" i="11"/>
  <c r="M42" i="11"/>
  <c r="K42" i="11"/>
  <c r="I42" i="11"/>
  <c r="G42" i="11"/>
  <c r="E42" i="11"/>
  <c r="W41" i="11"/>
  <c r="U41" i="11"/>
  <c r="S41" i="11"/>
  <c r="Q41" i="11"/>
  <c r="O41" i="11"/>
  <c r="M41" i="11"/>
  <c r="K41" i="11"/>
  <c r="I41" i="11"/>
  <c r="G41" i="11"/>
  <c r="E41" i="11"/>
  <c r="W40" i="11"/>
  <c r="U40" i="11"/>
  <c r="S40" i="11"/>
  <c r="Q40" i="11"/>
  <c r="O40" i="11"/>
  <c r="M40" i="11"/>
  <c r="K40" i="11"/>
  <c r="I40" i="11"/>
  <c r="G40" i="11"/>
  <c r="E40" i="11"/>
  <c r="V39" i="11"/>
  <c r="W39" i="11" s="1"/>
  <c r="T39" i="11"/>
  <c r="S39" i="11"/>
  <c r="R39" i="11"/>
  <c r="P39" i="11"/>
  <c r="O39" i="11"/>
  <c r="N39" i="11"/>
  <c r="L39" i="11"/>
  <c r="K39" i="11"/>
  <c r="J39" i="11"/>
  <c r="H39" i="11"/>
  <c r="G39" i="11"/>
  <c r="F39" i="11"/>
  <c r="D39" i="11"/>
  <c r="W38" i="11"/>
  <c r="U38" i="11"/>
  <c r="S38" i="11"/>
  <c r="Q38" i="11"/>
  <c r="O38" i="11"/>
  <c r="M38" i="11"/>
  <c r="K38" i="11"/>
  <c r="I38" i="11"/>
  <c r="G38" i="11"/>
  <c r="E38" i="11"/>
  <c r="W37" i="11"/>
  <c r="U37" i="11"/>
  <c r="S37" i="11"/>
  <c r="Q37" i="11"/>
  <c r="O37" i="11"/>
  <c r="M37" i="11"/>
  <c r="K37" i="11"/>
  <c r="I37" i="11"/>
  <c r="G37" i="11"/>
  <c r="E37" i="11"/>
  <c r="W36" i="11"/>
  <c r="U36" i="11"/>
  <c r="S36" i="11"/>
  <c r="Q36" i="11"/>
  <c r="O36" i="11"/>
  <c r="M36" i="11"/>
  <c r="K36" i="11"/>
  <c r="I36" i="11"/>
  <c r="G36" i="11"/>
  <c r="E36" i="11"/>
  <c r="W35" i="11"/>
  <c r="U35" i="11"/>
  <c r="S35" i="11"/>
  <c r="Q35" i="11"/>
  <c r="O35" i="11"/>
  <c r="M35" i="11"/>
  <c r="K35" i="11"/>
  <c r="I35" i="11"/>
  <c r="G35" i="11"/>
  <c r="E35" i="11"/>
  <c r="W34" i="11"/>
  <c r="U34" i="11"/>
  <c r="S34" i="11"/>
  <c r="Q34" i="11"/>
  <c r="O34" i="11"/>
  <c r="M34" i="11"/>
  <c r="K34" i="11"/>
  <c r="I34" i="11"/>
  <c r="G34" i="11"/>
  <c r="E34" i="11"/>
  <c r="W33" i="11"/>
  <c r="U33" i="11"/>
  <c r="S33" i="11"/>
  <c r="Q33" i="11"/>
  <c r="O33" i="11"/>
  <c r="M33" i="11"/>
  <c r="K33" i="11"/>
  <c r="I33" i="11"/>
  <c r="G33" i="11"/>
  <c r="E33" i="11"/>
  <c r="W32" i="11"/>
  <c r="U32" i="11"/>
  <c r="S32" i="11"/>
  <c r="Q32" i="11"/>
  <c r="O32" i="11"/>
  <c r="M32" i="11"/>
  <c r="K32" i="11"/>
  <c r="I32" i="11"/>
  <c r="G32" i="11"/>
  <c r="E32" i="11"/>
  <c r="W31" i="11"/>
  <c r="U31" i="11"/>
  <c r="S31" i="11"/>
  <c r="Q31" i="11"/>
  <c r="O31" i="11"/>
  <c r="M31" i="11"/>
  <c r="K31" i="11"/>
  <c r="I31" i="11"/>
  <c r="G31" i="11"/>
  <c r="E31" i="11"/>
  <c r="W30" i="11"/>
  <c r="U30" i="11"/>
  <c r="S30" i="11"/>
  <c r="Q30" i="11"/>
  <c r="O30" i="11"/>
  <c r="M30" i="11"/>
  <c r="K30" i="11"/>
  <c r="I30" i="11"/>
  <c r="G30" i="11"/>
  <c r="E30" i="11"/>
  <c r="W29" i="11"/>
  <c r="U29" i="11"/>
  <c r="S29" i="11"/>
  <c r="Q29" i="11"/>
  <c r="O29" i="11"/>
  <c r="M29" i="11"/>
  <c r="K29" i="11"/>
  <c r="I29" i="11"/>
  <c r="G29" i="11"/>
  <c r="E29" i="11"/>
  <c r="W28" i="11"/>
  <c r="U28" i="11"/>
  <c r="S28" i="11"/>
  <c r="Q28" i="11"/>
  <c r="O28" i="11"/>
  <c r="M28" i="11"/>
  <c r="K28" i="11"/>
  <c r="I28" i="11"/>
  <c r="G28" i="11"/>
  <c r="E28" i="11"/>
  <c r="V27" i="11"/>
  <c r="W27" i="11" s="1"/>
  <c r="T27" i="11"/>
  <c r="U27" i="11" s="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W26" i="11"/>
  <c r="U26" i="11"/>
  <c r="S26" i="11"/>
  <c r="Q26" i="11"/>
  <c r="O26" i="11"/>
  <c r="M26" i="11"/>
  <c r="K26" i="11"/>
  <c r="I26" i="11"/>
  <c r="G26" i="11"/>
  <c r="E26" i="11"/>
  <c r="W25" i="11"/>
  <c r="U25" i="11"/>
  <c r="S25" i="11"/>
  <c r="Q25" i="11"/>
  <c r="O25" i="11"/>
  <c r="M25" i="11"/>
  <c r="K25" i="11"/>
  <c r="I25" i="11"/>
  <c r="G25" i="11"/>
  <c r="E25" i="11"/>
  <c r="W24" i="11"/>
  <c r="U24" i="11"/>
  <c r="S24" i="11"/>
  <c r="Q24" i="11"/>
  <c r="O24" i="11"/>
  <c r="M24" i="11"/>
  <c r="K24" i="11"/>
  <c r="I24" i="11"/>
  <c r="G24" i="11"/>
  <c r="E24" i="11"/>
  <c r="W23" i="11"/>
  <c r="U23" i="11"/>
  <c r="S23" i="11"/>
  <c r="Q23" i="11"/>
  <c r="O23" i="11"/>
  <c r="M23" i="11"/>
  <c r="K23" i="11"/>
  <c r="I23" i="11"/>
  <c r="G23" i="11"/>
  <c r="E23" i="11"/>
  <c r="W22" i="11"/>
  <c r="U22" i="11"/>
  <c r="S22" i="11"/>
  <c r="Q22" i="11"/>
  <c r="O22" i="11"/>
  <c r="M22" i="11"/>
  <c r="K22" i="11"/>
  <c r="I22" i="11"/>
  <c r="G22" i="11"/>
  <c r="E22" i="11"/>
  <c r="W21" i="11"/>
  <c r="U21" i="11"/>
  <c r="S21" i="11"/>
  <c r="Q21" i="11"/>
  <c r="O21" i="11"/>
  <c r="M21" i="11"/>
  <c r="K21" i="11"/>
  <c r="I21" i="11"/>
  <c r="G21" i="11"/>
  <c r="E21" i="11"/>
  <c r="W20" i="11"/>
  <c r="U20" i="11"/>
  <c r="S20" i="11"/>
  <c r="Q20" i="11"/>
  <c r="O20" i="11"/>
  <c r="M20" i="11"/>
  <c r="K20" i="11"/>
  <c r="I20" i="11"/>
  <c r="G20" i="11"/>
  <c r="E20" i="11"/>
  <c r="W19" i="11"/>
  <c r="U19" i="11"/>
  <c r="S19" i="11"/>
  <c r="Q19" i="11"/>
  <c r="O19" i="11"/>
  <c r="M19" i="11"/>
  <c r="K19" i="11"/>
  <c r="I19" i="11"/>
  <c r="G19" i="11"/>
  <c r="E19" i="11"/>
  <c r="W18" i="11"/>
  <c r="U18" i="11"/>
  <c r="S18" i="11"/>
  <c r="Q18" i="11"/>
  <c r="O18" i="11"/>
  <c r="M18" i="11"/>
  <c r="K18" i="11"/>
  <c r="I18" i="11"/>
  <c r="G18" i="11"/>
  <c r="E18" i="11"/>
  <c r="W17" i="11"/>
  <c r="U17" i="11"/>
  <c r="S17" i="11"/>
  <c r="Q17" i="11"/>
  <c r="O17" i="11"/>
  <c r="M17" i="11"/>
  <c r="K17" i="11"/>
  <c r="I17" i="11"/>
  <c r="G17" i="11"/>
  <c r="E17" i="11"/>
  <c r="W16" i="11"/>
  <c r="U16" i="11"/>
  <c r="S16" i="11"/>
  <c r="Q16" i="11"/>
  <c r="O16" i="11"/>
  <c r="M16" i="11"/>
  <c r="K16" i="11"/>
  <c r="I16" i="11"/>
  <c r="G16" i="11"/>
  <c r="E16" i="11"/>
  <c r="W15" i="11"/>
  <c r="U15" i="11"/>
  <c r="S15" i="11"/>
  <c r="Q15" i="11"/>
  <c r="O15" i="11"/>
  <c r="M15" i="11"/>
  <c r="K15" i="11"/>
  <c r="I15" i="11"/>
  <c r="G15" i="11"/>
  <c r="E15" i="11"/>
  <c r="W14" i="11"/>
  <c r="U14" i="11"/>
  <c r="S14" i="11"/>
  <c r="Q14" i="11"/>
  <c r="O14" i="11"/>
  <c r="M14" i="11"/>
  <c r="K14" i="11"/>
  <c r="I14" i="11"/>
  <c r="G14" i="11"/>
  <c r="E14" i="11"/>
  <c r="W13" i="11"/>
  <c r="U13" i="11"/>
  <c r="S13" i="11"/>
  <c r="Q13" i="11"/>
  <c r="O13" i="11"/>
  <c r="M13" i="11"/>
  <c r="K13" i="11"/>
  <c r="I13" i="11"/>
  <c r="G13" i="11"/>
  <c r="E13" i="11"/>
  <c r="W12" i="11"/>
  <c r="U12" i="11"/>
  <c r="S12" i="11"/>
  <c r="Q12" i="11"/>
  <c r="O12" i="11"/>
  <c r="M12" i="11"/>
  <c r="K12" i="11"/>
  <c r="I12" i="11"/>
  <c r="G12" i="11"/>
  <c r="E12" i="11"/>
  <c r="W11" i="11"/>
  <c r="U11" i="11"/>
  <c r="S11" i="11"/>
  <c r="Q11" i="11"/>
  <c r="O11" i="11"/>
  <c r="M11" i="11"/>
  <c r="K11" i="11"/>
  <c r="I11" i="11"/>
  <c r="G11" i="11"/>
  <c r="E11" i="11"/>
  <c r="W10" i="11"/>
  <c r="U10" i="11"/>
  <c r="S10" i="11"/>
  <c r="Q10" i="11"/>
  <c r="O10" i="11"/>
  <c r="M10" i="11"/>
  <c r="K10" i="11"/>
  <c r="I10" i="11"/>
  <c r="G10" i="11"/>
  <c r="E10" i="11"/>
  <c r="W9" i="11"/>
  <c r="U9" i="11"/>
  <c r="S9" i="11"/>
  <c r="Q9" i="11"/>
  <c r="O9" i="11"/>
  <c r="M9" i="11"/>
  <c r="K9" i="11"/>
  <c r="I9" i="11"/>
  <c r="G9" i="11"/>
  <c r="E9" i="11"/>
  <c r="W8" i="11"/>
  <c r="V8" i="11"/>
  <c r="T8" i="11"/>
  <c r="U8" i="11" s="1"/>
  <c r="R8" i="11"/>
  <c r="R7" i="11" s="1"/>
  <c r="S7" i="11" s="1"/>
  <c r="P8" i="11"/>
  <c r="Q8" i="11" s="1"/>
  <c r="N8" i="11"/>
  <c r="O8" i="11" s="1"/>
  <c r="L8" i="11"/>
  <c r="M8" i="11" s="1"/>
  <c r="J8" i="11"/>
  <c r="K8" i="11" s="1"/>
  <c r="H8" i="11"/>
  <c r="I8" i="11" s="1"/>
  <c r="G8" i="11"/>
  <c r="F8" i="11"/>
  <c r="D8" i="11"/>
  <c r="E8" i="11" s="1"/>
  <c r="V7" i="11"/>
  <c r="W7" i="11" s="1"/>
  <c r="N7" i="11"/>
  <c r="O7" i="11" s="1"/>
  <c r="F7" i="11"/>
  <c r="G7" i="11" s="1"/>
  <c r="W100" i="10"/>
  <c r="U100" i="10"/>
  <c r="S100" i="10"/>
  <c r="Q100" i="10"/>
  <c r="O100" i="10"/>
  <c r="M100" i="10"/>
  <c r="K100" i="10"/>
  <c r="I100" i="10"/>
  <c r="G100" i="10"/>
  <c r="E100" i="10"/>
  <c r="W99" i="10"/>
  <c r="U99" i="10"/>
  <c r="S99" i="10"/>
  <c r="Q99" i="10"/>
  <c r="O99" i="10"/>
  <c r="M99" i="10"/>
  <c r="K99" i="10"/>
  <c r="I99" i="10"/>
  <c r="G99" i="10"/>
  <c r="E99" i="10"/>
  <c r="W98" i="10"/>
  <c r="U98" i="10"/>
  <c r="S98" i="10"/>
  <c r="Q98" i="10"/>
  <c r="O98" i="10"/>
  <c r="M98" i="10"/>
  <c r="K98" i="10"/>
  <c r="I98" i="10"/>
  <c r="G98" i="10"/>
  <c r="E98" i="10"/>
  <c r="W97" i="10"/>
  <c r="U97" i="10"/>
  <c r="S97" i="10"/>
  <c r="Q97" i="10"/>
  <c r="O97" i="10"/>
  <c r="M97" i="10"/>
  <c r="K97" i="10"/>
  <c r="I97" i="10"/>
  <c r="G97" i="10"/>
  <c r="E97" i="10"/>
  <c r="W96" i="10"/>
  <c r="U96" i="10"/>
  <c r="S96" i="10"/>
  <c r="Q96" i="10"/>
  <c r="O96" i="10"/>
  <c r="M96" i="10"/>
  <c r="K96" i="10"/>
  <c r="I96" i="10"/>
  <c r="G96" i="10"/>
  <c r="E96" i="10"/>
  <c r="W95" i="10"/>
  <c r="U95" i="10"/>
  <c r="S95" i="10"/>
  <c r="Q95" i="10"/>
  <c r="O95" i="10"/>
  <c r="M95" i="10"/>
  <c r="K95" i="10"/>
  <c r="I95" i="10"/>
  <c r="G95" i="10"/>
  <c r="E95" i="10"/>
  <c r="W94" i="10"/>
  <c r="U94" i="10"/>
  <c r="S94" i="10"/>
  <c r="Q94" i="10"/>
  <c r="O94" i="10"/>
  <c r="M94" i="10"/>
  <c r="K94" i="10"/>
  <c r="I94" i="10"/>
  <c r="G94" i="10"/>
  <c r="E94" i="10"/>
  <c r="W93" i="10"/>
  <c r="U93" i="10"/>
  <c r="S93" i="10"/>
  <c r="Q93" i="10"/>
  <c r="O93" i="10"/>
  <c r="M93" i="10"/>
  <c r="K93" i="10"/>
  <c r="I93" i="10"/>
  <c r="G93" i="10"/>
  <c r="E93" i="10"/>
  <c r="W92" i="10"/>
  <c r="U92" i="10"/>
  <c r="S92" i="10"/>
  <c r="Q92" i="10"/>
  <c r="O92" i="10"/>
  <c r="M92" i="10"/>
  <c r="K92" i="10"/>
  <c r="I92" i="10"/>
  <c r="G92" i="10"/>
  <c r="E92" i="10"/>
  <c r="W91" i="10"/>
  <c r="U91" i="10"/>
  <c r="S91" i="10"/>
  <c r="Q91" i="10"/>
  <c r="O91" i="10"/>
  <c r="M91" i="10"/>
  <c r="K91" i="10"/>
  <c r="I91" i="10"/>
  <c r="G91" i="10"/>
  <c r="E91" i="10"/>
  <c r="W90" i="10"/>
  <c r="U90" i="10"/>
  <c r="S90" i="10"/>
  <c r="Q90" i="10"/>
  <c r="O90" i="10"/>
  <c r="M90" i="10"/>
  <c r="K90" i="10"/>
  <c r="I90" i="10"/>
  <c r="G90" i="10"/>
  <c r="E90" i="10"/>
  <c r="V89" i="10"/>
  <c r="W89" i="10" s="1"/>
  <c r="U89" i="10"/>
  <c r="T89" i="10"/>
  <c r="R89" i="10"/>
  <c r="S89" i="10" s="1"/>
  <c r="P89" i="10"/>
  <c r="Q89" i="10" s="1"/>
  <c r="N89" i="10"/>
  <c r="O89" i="10" s="1"/>
  <c r="L89" i="10"/>
  <c r="M89" i="10" s="1"/>
  <c r="J89" i="10"/>
  <c r="K89" i="10" s="1"/>
  <c r="H89" i="10"/>
  <c r="I89" i="10" s="1"/>
  <c r="F89" i="10"/>
  <c r="G89" i="10" s="1"/>
  <c r="E89" i="10"/>
  <c r="D89" i="10"/>
  <c r="W88" i="10"/>
  <c r="U88" i="10"/>
  <c r="S88" i="10"/>
  <c r="Q88" i="10"/>
  <c r="O88" i="10"/>
  <c r="M88" i="10"/>
  <c r="K88" i="10"/>
  <c r="I88" i="10"/>
  <c r="G88" i="10"/>
  <c r="E88" i="10"/>
  <c r="W87" i="10"/>
  <c r="U87" i="10"/>
  <c r="S87" i="10"/>
  <c r="Q87" i="10"/>
  <c r="O87" i="10"/>
  <c r="M87" i="10"/>
  <c r="K87" i="10"/>
  <c r="I87" i="10"/>
  <c r="G87" i="10"/>
  <c r="E87" i="10"/>
  <c r="W86" i="10"/>
  <c r="U86" i="10"/>
  <c r="S86" i="10"/>
  <c r="Q86" i="10"/>
  <c r="O86" i="10"/>
  <c r="M86" i="10"/>
  <c r="K86" i="10"/>
  <c r="I86" i="10"/>
  <c r="G86" i="10"/>
  <c r="E86" i="10"/>
  <c r="W85" i="10"/>
  <c r="U85" i="10"/>
  <c r="S85" i="10"/>
  <c r="Q85" i="10"/>
  <c r="O85" i="10"/>
  <c r="M85" i="10"/>
  <c r="K85" i="10"/>
  <c r="I85" i="10"/>
  <c r="G85" i="10"/>
  <c r="E85" i="10"/>
  <c r="W84" i="10"/>
  <c r="U84" i="10"/>
  <c r="S84" i="10"/>
  <c r="Q84" i="10"/>
  <c r="O84" i="10"/>
  <c r="M84" i="10"/>
  <c r="K84" i="10"/>
  <c r="I84" i="10"/>
  <c r="G84" i="10"/>
  <c r="E84" i="10"/>
  <c r="W83" i="10"/>
  <c r="U83" i="10"/>
  <c r="S83" i="10"/>
  <c r="Q83" i="10"/>
  <c r="O83" i="10"/>
  <c r="M83" i="10"/>
  <c r="K83" i="10"/>
  <c r="I83" i="10"/>
  <c r="G83" i="10"/>
  <c r="E83" i="10"/>
  <c r="W82" i="10"/>
  <c r="U82" i="10"/>
  <c r="S82" i="10"/>
  <c r="Q82" i="10"/>
  <c r="O82" i="10"/>
  <c r="M82" i="10"/>
  <c r="K82" i="10"/>
  <c r="I82" i="10"/>
  <c r="G82" i="10"/>
  <c r="E82" i="10"/>
  <c r="W81" i="10"/>
  <c r="U81" i="10"/>
  <c r="S81" i="10"/>
  <c r="Q81" i="10"/>
  <c r="O81" i="10"/>
  <c r="M81" i="10"/>
  <c r="K81" i="10"/>
  <c r="I81" i="10"/>
  <c r="G81" i="10"/>
  <c r="E81" i="10"/>
  <c r="W80" i="10"/>
  <c r="U80" i="10"/>
  <c r="S80" i="10"/>
  <c r="Q80" i="10"/>
  <c r="O80" i="10"/>
  <c r="M80" i="10"/>
  <c r="K80" i="10"/>
  <c r="I80" i="10"/>
  <c r="G80" i="10"/>
  <c r="E80" i="10"/>
  <c r="W79" i="10"/>
  <c r="U79" i="10"/>
  <c r="S79" i="10"/>
  <c r="Q79" i="10"/>
  <c r="O79" i="10"/>
  <c r="M79" i="10"/>
  <c r="K79" i="10"/>
  <c r="I79" i="10"/>
  <c r="G79" i="10"/>
  <c r="E79" i="10"/>
  <c r="V78" i="10"/>
  <c r="W78" i="10" s="1"/>
  <c r="T78" i="10"/>
  <c r="U78" i="10" s="1"/>
  <c r="R78" i="10"/>
  <c r="S78" i="10" s="1"/>
  <c r="P78" i="10"/>
  <c r="Q78" i="10" s="1"/>
  <c r="N78" i="10"/>
  <c r="O78" i="10" s="1"/>
  <c r="M78" i="10"/>
  <c r="L78" i="10"/>
  <c r="J78" i="10"/>
  <c r="K78" i="10" s="1"/>
  <c r="I78" i="10"/>
  <c r="H78" i="10"/>
  <c r="F78" i="10"/>
  <c r="G78" i="10" s="1"/>
  <c r="D78" i="10"/>
  <c r="E78" i="10" s="1"/>
  <c r="W77" i="10"/>
  <c r="U77" i="10"/>
  <c r="S77" i="10"/>
  <c r="Q77" i="10"/>
  <c r="O77" i="10"/>
  <c r="M77" i="10"/>
  <c r="K77" i="10"/>
  <c r="I77" i="10"/>
  <c r="G77" i="10"/>
  <c r="E77" i="10"/>
  <c r="W76" i="10"/>
  <c r="U76" i="10"/>
  <c r="S76" i="10"/>
  <c r="Q76" i="10"/>
  <c r="O76" i="10"/>
  <c r="M76" i="10"/>
  <c r="K76" i="10"/>
  <c r="I76" i="10"/>
  <c r="G76" i="10"/>
  <c r="E76" i="10"/>
  <c r="W75" i="10"/>
  <c r="U75" i="10"/>
  <c r="S75" i="10"/>
  <c r="Q75" i="10"/>
  <c r="O75" i="10"/>
  <c r="M75" i="10"/>
  <c r="K75" i="10"/>
  <c r="I75" i="10"/>
  <c r="G75" i="10"/>
  <c r="E75" i="10"/>
  <c r="W74" i="10"/>
  <c r="U74" i="10"/>
  <c r="S74" i="10"/>
  <c r="Q74" i="10"/>
  <c r="O74" i="10"/>
  <c r="M74" i="10"/>
  <c r="K74" i="10"/>
  <c r="I74" i="10"/>
  <c r="G74" i="10"/>
  <c r="E74" i="10"/>
  <c r="W73" i="10"/>
  <c r="U73" i="10"/>
  <c r="S73" i="10"/>
  <c r="Q73" i="10"/>
  <c r="O73" i="10"/>
  <c r="M73" i="10"/>
  <c r="K73" i="10"/>
  <c r="I73" i="10"/>
  <c r="G73" i="10"/>
  <c r="E73" i="10"/>
  <c r="W72" i="10"/>
  <c r="U72" i="10"/>
  <c r="S72" i="10"/>
  <c r="Q72" i="10"/>
  <c r="O72" i="10"/>
  <c r="M72" i="10"/>
  <c r="K72" i="10"/>
  <c r="I72" i="10"/>
  <c r="G72" i="10"/>
  <c r="E72" i="10"/>
  <c r="V71" i="10"/>
  <c r="W71" i="10" s="1"/>
  <c r="T71" i="10"/>
  <c r="U71" i="10" s="1"/>
  <c r="S71" i="10"/>
  <c r="R71" i="10"/>
  <c r="P71" i="10"/>
  <c r="Q71" i="10" s="1"/>
  <c r="O71" i="10"/>
  <c r="N71" i="10"/>
  <c r="L71" i="10"/>
  <c r="M71" i="10" s="1"/>
  <c r="K71" i="10"/>
  <c r="J71" i="10"/>
  <c r="H71" i="10"/>
  <c r="I71" i="10" s="1"/>
  <c r="G71" i="10"/>
  <c r="F71" i="10"/>
  <c r="D71" i="10"/>
  <c r="E71" i="10" s="1"/>
  <c r="W70" i="10"/>
  <c r="U70" i="10"/>
  <c r="S70" i="10"/>
  <c r="Q70" i="10"/>
  <c r="O70" i="10"/>
  <c r="M70" i="10"/>
  <c r="K70" i="10"/>
  <c r="I70" i="10"/>
  <c r="G70" i="10"/>
  <c r="E70" i="10"/>
  <c r="W69" i="10"/>
  <c r="U69" i="10"/>
  <c r="S69" i="10"/>
  <c r="Q69" i="10"/>
  <c r="O69" i="10"/>
  <c r="M69" i="10"/>
  <c r="K69" i="10"/>
  <c r="I69" i="10"/>
  <c r="G69" i="10"/>
  <c r="E69" i="10"/>
  <c r="W68" i="10"/>
  <c r="U68" i="10"/>
  <c r="S68" i="10"/>
  <c r="Q68" i="10"/>
  <c r="O68" i="10"/>
  <c r="M68" i="10"/>
  <c r="K68" i="10"/>
  <c r="I68" i="10"/>
  <c r="G68" i="10"/>
  <c r="E68" i="10"/>
  <c r="W67" i="10"/>
  <c r="U67" i="10"/>
  <c r="S67" i="10"/>
  <c r="Q67" i="10"/>
  <c r="O67" i="10"/>
  <c r="M67" i="10"/>
  <c r="K67" i="10"/>
  <c r="I67" i="10"/>
  <c r="G67" i="10"/>
  <c r="E67" i="10"/>
  <c r="W66" i="10"/>
  <c r="U66" i="10"/>
  <c r="S66" i="10"/>
  <c r="Q66" i="10"/>
  <c r="O66" i="10"/>
  <c r="M66" i="10"/>
  <c r="K66" i="10"/>
  <c r="I66" i="10"/>
  <c r="G66" i="10"/>
  <c r="E66" i="10"/>
  <c r="W65" i="10"/>
  <c r="U65" i="10"/>
  <c r="S65" i="10"/>
  <c r="Q65" i="10"/>
  <c r="O65" i="10"/>
  <c r="M65" i="10"/>
  <c r="K65" i="10"/>
  <c r="I65" i="10"/>
  <c r="G65" i="10"/>
  <c r="E65" i="10"/>
  <c r="W64" i="10"/>
  <c r="U64" i="10"/>
  <c r="S64" i="10"/>
  <c r="Q64" i="10"/>
  <c r="O64" i="10"/>
  <c r="M64" i="10"/>
  <c r="K64" i="10"/>
  <c r="I64" i="10"/>
  <c r="G64" i="10"/>
  <c r="E64" i="10"/>
  <c r="W63" i="10"/>
  <c r="U63" i="10"/>
  <c r="S63" i="10"/>
  <c r="Q63" i="10"/>
  <c r="O63" i="10"/>
  <c r="M63" i="10"/>
  <c r="K63" i="10"/>
  <c r="I63" i="10"/>
  <c r="G63" i="10"/>
  <c r="E63" i="10"/>
  <c r="W62" i="10"/>
  <c r="U62" i="10"/>
  <c r="S62" i="10"/>
  <c r="Q62" i="10"/>
  <c r="O62" i="10"/>
  <c r="M62" i="10"/>
  <c r="K62" i="10"/>
  <c r="I62" i="10"/>
  <c r="G62" i="10"/>
  <c r="E62" i="10"/>
  <c r="W61" i="10"/>
  <c r="U61" i="10"/>
  <c r="S61" i="10"/>
  <c r="Q61" i="10"/>
  <c r="O61" i="10"/>
  <c r="M61" i="10"/>
  <c r="K61" i="10"/>
  <c r="I61" i="10"/>
  <c r="G61" i="10"/>
  <c r="E61" i="10"/>
  <c r="W60" i="10"/>
  <c r="U60" i="10"/>
  <c r="S60" i="10"/>
  <c r="Q60" i="10"/>
  <c r="O60" i="10"/>
  <c r="M60" i="10"/>
  <c r="K60" i="10"/>
  <c r="I60" i="10"/>
  <c r="G60" i="10"/>
  <c r="E60" i="10"/>
  <c r="W59" i="10"/>
  <c r="U59" i="10"/>
  <c r="S59" i="10"/>
  <c r="Q59" i="10"/>
  <c r="O59" i="10"/>
  <c r="M59" i="10"/>
  <c r="K59" i="10"/>
  <c r="I59" i="10"/>
  <c r="G59" i="10"/>
  <c r="E59" i="10"/>
  <c r="W58" i="10"/>
  <c r="U58" i="10"/>
  <c r="S58" i="10"/>
  <c r="Q58" i="10"/>
  <c r="O58" i="10"/>
  <c r="M58" i="10"/>
  <c r="K58" i="10"/>
  <c r="I58" i="10"/>
  <c r="G58" i="10"/>
  <c r="E58" i="10"/>
  <c r="W57" i="10"/>
  <c r="U57" i="10"/>
  <c r="S57" i="10"/>
  <c r="Q57" i="10"/>
  <c r="O57" i="10"/>
  <c r="M57" i="10"/>
  <c r="K57" i="10"/>
  <c r="I57" i="10"/>
  <c r="G57" i="10"/>
  <c r="E57" i="10"/>
  <c r="W56" i="10"/>
  <c r="V56" i="10"/>
  <c r="T56" i="10"/>
  <c r="U56" i="10" s="1"/>
  <c r="S56" i="10"/>
  <c r="R56" i="10"/>
  <c r="P56" i="10"/>
  <c r="Q56" i="10" s="1"/>
  <c r="O56" i="10"/>
  <c r="N56" i="10"/>
  <c r="L56" i="10"/>
  <c r="M56" i="10" s="1"/>
  <c r="K56" i="10"/>
  <c r="J56" i="10"/>
  <c r="H56" i="10"/>
  <c r="I56" i="10" s="1"/>
  <c r="G56" i="10"/>
  <c r="F56" i="10"/>
  <c r="D56" i="10"/>
  <c r="E56" i="10" s="1"/>
  <c r="W55" i="10"/>
  <c r="U55" i="10"/>
  <c r="S55" i="10"/>
  <c r="Q55" i="10"/>
  <c r="O55" i="10"/>
  <c r="M55" i="10"/>
  <c r="K55" i="10"/>
  <c r="I55" i="10"/>
  <c r="G55" i="10"/>
  <c r="E55" i="10"/>
  <c r="W54" i="10"/>
  <c r="U54" i="10"/>
  <c r="S54" i="10"/>
  <c r="Q54" i="10"/>
  <c r="O54" i="10"/>
  <c r="M54" i="10"/>
  <c r="K54" i="10"/>
  <c r="I54" i="10"/>
  <c r="G54" i="10"/>
  <c r="E54" i="10"/>
  <c r="W53" i="10"/>
  <c r="U53" i="10"/>
  <c r="S53" i="10"/>
  <c r="Q53" i="10"/>
  <c r="O53" i="10"/>
  <c r="M53" i="10"/>
  <c r="K53" i="10"/>
  <c r="I53" i="10"/>
  <c r="G53" i="10"/>
  <c r="E53" i="10"/>
  <c r="W52" i="10"/>
  <c r="U52" i="10"/>
  <c r="S52" i="10"/>
  <c r="Q52" i="10"/>
  <c r="O52" i="10"/>
  <c r="M52" i="10"/>
  <c r="K52" i="10"/>
  <c r="I52" i="10"/>
  <c r="G52" i="10"/>
  <c r="E52" i="10"/>
  <c r="W51" i="10"/>
  <c r="U51" i="10"/>
  <c r="S51" i="10"/>
  <c r="Q51" i="10"/>
  <c r="O51" i="10"/>
  <c r="M51" i="10"/>
  <c r="K51" i="10"/>
  <c r="I51" i="10"/>
  <c r="G51" i="10"/>
  <c r="E51" i="10"/>
  <c r="W50" i="10"/>
  <c r="U50" i="10"/>
  <c r="S50" i="10"/>
  <c r="Q50" i="10"/>
  <c r="O50" i="10"/>
  <c r="M50" i="10"/>
  <c r="K50" i="10"/>
  <c r="I50" i="10"/>
  <c r="G50" i="10"/>
  <c r="E50" i="10"/>
  <c r="W49" i="10"/>
  <c r="U49" i="10"/>
  <c r="S49" i="10"/>
  <c r="Q49" i="10"/>
  <c r="O49" i="10"/>
  <c r="M49" i="10"/>
  <c r="K49" i="10"/>
  <c r="I49" i="10"/>
  <c r="G49" i="10"/>
  <c r="E49" i="10"/>
  <c r="V48" i="10"/>
  <c r="W48" i="10" s="1"/>
  <c r="U48" i="10"/>
  <c r="T48" i="10"/>
  <c r="R48" i="10"/>
  <c r="S48" i="10" s="1"/>
  <c r="Q48" i="10"/>
  <c r="P48" i="10"/>
  <c r="N48" i="10"/>
  <c r="O48" i="10" s="1"/>
  <c r="M48" i="10"/>
  <c r="L48" i="10"/>
  <c r="J48" i="10"/>
  <c r="K48" i="10" s="1"/>
  <c r="I48" i="10"/>
  <c r="H48" i="10"/>
  <c r="F48" i="10"/>
  <c r="G48" i="10" s="1"/>
  <c r="E48" i="10"/>
  <c r="D48" i="10"/>
  <c r="W47" i="10"/>
  <c r="U47" i="10"/>
  <c r="S47" i="10"/>
  <c r="Q47" i="10"/>
  <c r="O47" i="10"/>
  <c r="M47" i="10"/>
  <c r="K47" i="10"/>
  <c r="I47" i="10"/>
  <c r="G47" i="10"/>
  <c r="E47" i="10"/>
  <c r="W46" i="10"/>
  <c r="U46" i="10"/>
  <c r="S46" i="10"/>
  <c r="Q46" i="10"/>
  <c r="O46" i="10"/>
  <c r="M46" i="10"/>
  <c r="K46" i="10"/>
  <c r="I46" i="10"/>
  <c r="G46" i="10"/>
  <c r="E46" i="10"/>
  <c r="W45" i="10"/>
  <c r="U45" i="10"/>
  <c r="S45" i="10"/>
  <c r="Q45" i="10"/>
  <c r="O45" i="10"/>
  <c r="M45" i="10"/>
  <c r="K45" i="10"/>
  <c r="I45" i="10"/>
  <c r="G45" i="10"/>
  <c r="E45" i="10"/>
  <c r="W44" i="10"/>
  <c r="U44" i="10"/>
  <c r="S44" i="10"/>
  <c r="Q44" i="10"/>
  <c r="O44" i="10"/>
  <c r="M44" i="10"/>
  <c r="K44" i="10"/>
  <c r="I44" i="10"/>
  <c r="G44" i="10"/>
  <c r="E44" i="10"/>
  <c r="W43" i="10"/>
  <c r="U43" i="10"/>
  <c r="S43" i="10"/>
  <c r="Q43" i="10"/>
  <c r="O43" i="10"/>
  <c r="M43" i="10"/>
  <c r="K43" i="10"/>
  <c r="I43" i="10"/>
  <c r="G43" i="10"/>
  <c r="E43" i="10"/>
  <c r="W42" i="10"/>
  <c r="U42" i="10"/>
  <c r="S42" i="10"/>
  <c r="Q42" i="10"/>
  <c r="O42" i="10"/>
  <c r="M42" i="10"/>
  <c r="K42" i="10"/>
  <c r="I42" i="10"/>
  <c r="G42" i="10"/>
  <c r="E42" i="10"/>
  <c r="W41" i="10"/>
  <c r="U41" i="10"/>
  <c r="S41" i="10"/>
  <c r="Q41" i="10"/>
  <c r="O41" i="10"/>
  <c r="M41" i="10"/>
  <c r="K41" i="10"/>
  <c r="I41" i="10"/>
  <c r="G41" i="10"/>
  <c r="E41" i="10"/>
  <c r="W40" i="10"/>
  <c r="U40" i="10"/>
  <c r="S40" i="10"/>
  <c r="Q40" i="10"/>
  <c r="O40" i="10"/>
  <c r="M40" i="10"/>
  <c r="K40" i="10"/>
  <c r="I40" i="10"/>
  <c r="G40" i="10"/>
  <c r="E40" i="10"/>
  <c r="V39" i="10"/>
  <c r="V7" i="10" s="1"/>
  <c r="W7" i="10" s="1"/>
  <c r="U39" i="10"/>
  <c r="T39" i="10"/>
  <c r="R39" i="10"/>
  <c r="R7" i="10" s="1"/>
  <c r="S7" i="10" s="1"/>
  <c r="Q39" i="10"/>
  <c r="P39" i="10"/>
  <c r="N39" i="10"/>
  <c r="N7" i="10" s="1"/>
  <c r="O7" i="10" s="1"/>
  <c r="M39" i="10"/>
  <c r="L39" i="10"/>
  <c r="J39" i="10"/>
  <c r="J7" i="10" s="1"/>
  <c r="K7" i="10" s="1"/>
  <c r="I39" i="10"/>
  <c r="H39" i="10"/>
  <c r="F39" i="10"/>
  <c r="F7" i="10" s="1"/>
  <c r="G7" i="10" s="1"/>
  <c r="E39" i="10"/>
  <c r="D39" i="10"/>
  <c r="W38" i="10"/>
  <c r="U38" i="10"/>
  <c r="S38" i="10"/>
  <c r="Q38" i="10"/>
  <c r="O38" i="10"/>
  <c r="M38" i="10"/>
  <c r="K38" i="10"/>
  <c r="I38" i="10"/>
  <c r="G38" i="10"/>
  <c r="E38" i="10"/>
  <c r="W37" i="10"/>
  <c r="U37" i="10"/>
  <c r="S37" i="10"/>
  <c r="Q37" i="10"/>
  <c r="O37" i="10"/>
  <c r="M37" i="10"/>
  <c r="K37" i="10"/>
  <c r="I37" i="10"/>
  <c r="G37" i="10"/>
  <c r="E37" i="10"/>
  <c r="W36" i="10"/>
  <c r="U36" i="10"/>
  <c r="S36" i="10"/>
  <c r="Q36" i="10"/>
  <c r="O36" i="10"/>
  <c r="M36" i="10"/>
  <c r="K36" i="10"/>
  <c r="I36" i="10"/>
  <c r="G36" i="10"/>
  <c r="E36" i="10"/>
  <c r="W35" i="10"/>
  <c r="U35" i="10"/>
  <c r="S35" i="10"/>
  <c r="Q35" i="10"/>
  <c r="O35" i="10"/>
  <c r="M35" i="10"/>
  <c r="K35" i="10"/>
  <c r="I35" i="10"/>
  <c r="G35" i="10"/>
  <c r="E35" i="10"/>
  <c r="W34" i="10"/>
  <c r="U34" i="10"/>
  <c r="S34" i="10"/>
  <c r="Q34" i="10"/>
  <c r="O34" i="10"/>
  <c r="M34" i="10"/>
  <c r="K34" i="10"/>
  <c r="I34" i="10"/>
  <c r="G34" i="10"/>
  <c r="E34" i="10"/>
  <c r="W33" i="10"/>
  <c r="U33" i="10"/>
  <c r="S33" i="10"/>
  <c r="Q33" i="10"/>
  <c r="O33" i="10"/>
  <c r="M33" i="10"/>
  <c r="K33" i="10"/>
  <c r="I33" i="10"/>
  <c r="G33" i="10"/>
  <c r="E33" i="10"/>
  <c r="W32" i="10"/>
  <c r="U32" i="10"/>
  <c r="S32" i="10"/>
  <c r="Q32" i="10"/>
  <c r="O32" i="10"/>
  <c r="M32" i="10"/>
  <c r="K32" i="10"/>
  <c r="I32" i="10"/>
  <c r="G32" i="10"/>
  <c r="E32" i="10"/>
  <c r="W31" i="10"/>
  <c r="U31" i="10"/>
  <c r="S31" i="10"/>
  <c r="Q31" i="10"/>
  <c r="O31" i="10"/>
  <c r="M31" i="10"/>
  <c r="K31" i="10"/>
  <c r="I31" i="10"/>
  <c r="G31" i="10"/>
  <c r="E31" i="10"/>
  <c r="W30" i="10"/>
  <c r="U30" i="10"/>
  <c r="S30" i="10"/>
  <c r="Q30" i="10"/>
  <c r="O30" i="10"/>
  <c r="M30" i="10"/>
  <c r="K30" i="10"/>
  <c r="I30" i="10"/>
  <c r="G30" i="10"/>
  <c r="E30" i="10"/>
  <c r="W29" i="10"/>
  <c r="U29" i="10"/>
  <c r="S29" i="10"/>
  <c r="Q29" i="10"/>
  <c r="O29" i="10"/>
  <c r="M29" i="10"/>
  <c r="K29" i="10"/>
  <c r="I29" i="10"/>
  <c r="G29" i="10"/>
  <c r="E29" i="10"/>
  <c r="W28" i="10"/>
  <c r="U28" i="10"/>
  <c r="S28" i="10"/>
  <c r="Q28" i="10"/>
  <c r="O28" i="10"/>
  <c r="M28" i="10"/>
  <c r="K28" i="10"/>
  <c r="I28" i="10"/>
  <c r="G28" i="10"/>
  <c r="E28" i="10"/>
  <c r="W27" i="10"/>
  <c r="V27" i="10"/>
  <c r="T27" i="10"/>
  <c r="U27" i="10" s="1"/>
  <c r="S27" i="10"/>
  <c r="R27" i="10"/>
  <c r="P27" i="10"/>
  <c r="Q27" i="10" s="1"/>
  <c r="O27" i="10"/>
  <c r="N27" i="10"/>
  <c r="L27" i="10"/>
  <c r="M27" i="10" s="1"/>
  <c r="K27" i="10"/>
  <c r="J27" i="10"/>
  <c r="H27" i="10"/>
  <c r="I27" i="10" s="1"/>
  <c r="G27" i="10"/>
  <c r="F27" i="10"/>
  <c r="D27" i="10"/>
  <c r="E27" i="10" s="1"/>
  <c r="W26" i="10"/>
  <c r="U26" i="10"/>
  <c r="S26" i="10"/>
  <c r="Q26" i="10"/>
  <c r="O26" i="10"/>
  <c r="M26" i="10"/>
  <c r="K26" i="10"/>
  <c r="I26" i="10"/>
  <c r="G26" i="10"/>
  <c r="E26" i="10"/>
  <c r="W25" i="10"/>
  <c r="U25" i="10"/>
  <c r="S25" i="10"/>
  <c r="Q25" i="10"/>
  <c r="O25" i="10"/>
  <c r="M25" i="10"/>
  <c r="K25" i="10"/>
  <c r="I25" i="10"/>
  <c r="G25" i="10"/>
  <c r="E25" i="10"/>
  <c r="W24" i="10"/>
  <c r="U24" i="10"/>
  <c r="S24" i="10"/>
  <c r="Q24" i="10"/>
  <c r="O24" i="10"/>
  <c r="M24" i="10"/>
  <c r="K24" i="10"/>
  <c r="I24" i="10"/>
  <c r="G24" i="10"/>
  <c r="E24" i="10"/>
  <c r="W23" i="10"/>
  <c r="U23" i="10"/>
  <c r="S23" i="10"/>
  <c r="Q23" i="10"/>
  <c r="O23" i="10"/>
  <c r="M23" i="10"/>
  <c r="K23" i="10"/>
  <c r="I23" i="10"/>
  <c r="G23" i="10"/>
  <c r="E23" i="10"/>
  <c r="W22" i="10"/>
  <c r="U22" i="10"/>
  <c r="S22" i="10"/>
  <c r="Q22" i="10"/>
  <c r="O22" i="10"/>
  <c r="M22" i="10"/>
  <c r="K22" i="10"/>
  <c r="I22" i="10"/>
  <c r="G22" i="10"/>
  <c r="E22" i="10"/>
  <c r="W21" i="10"/>
  <c r="U21" i="10"/>
  <c r="S21" i="10"/>
  <c r="Q21" i="10"/>
  <c r="O21" i="10"/>
  <c r="M21" i="10"/>
  <c r="K21" i="10"/>
  <c r="I21" i="10"/>
  <c r="G21" i="10"/>
  <c r="E21" i="10"/>
  <c r="W20" i="10"/>
  <c r="U20" i="10"/>
  <c r="S20" i="10"/>
  <c r="Q20" i="10"/>
  <c r="O20" i="10"/>
  <c r="M20" i="10"/>
  <c r="K20" i="10"/>
  <c r="I20" i="10"/>
  <c r="G20" i="10"/>
  <c r="E20" i="10"/>
  <c r="W19" i="10"/>
  <c r="U19" i="10"/>
  <c r="S19" i="10"/>
  <c r="Q19" i="10"/>
  <c r="O19" i="10"/>
  <c r="M19" i="10"/>
  <c r="K19" i="10"/>
  <c r="I19" i="10"/>
  <c r="G19" i="10"/>
  <c r="E19" i="10"/>
  <c r="W18" i="10"/>
  <c r="U18" i="10"/>
  <c r="S18" i="10"/>
  <c r="Q18" i="10"/>
  <c r="O18" i="10"/>
  <c r="M18" i="10"/>
  <c r="K18" i="10"/>
  <c r="I18" i="10"/>
  <c r="G18" i="10"/>
  <c r="E18" i="10"/>
  <c r="W17" i="10"/>
  <c r="U17" i="10"/>
  <c r="S17" i="10"/>
  <c r="Q17" i="10"/>
  <c r="O17" i="10"/>
  <c r="M17" i="10"/>
  <c r="K17" i="10"/>
  <c r="I17" i="10"/>
  <c r="G17" i="10"/>
  <c r="E17" i="10"/>
  <c r="W16" i="10"/>
  <c r="U16" i="10"/>
  <c r="S16" i="10"/>
  <c r="Q16" i="10"/>
  <c r="O16" i="10"/>
  <c r="M16" i="10"/>
  <c r="K16" i="10"/>
  <c r="I16" i="10"/>
  <c r="G16" i="10"/>
  <c r="E16" i="10"/>
  <c r="W15" i="10"/>
  <c r="U15" i="10"/>
  <c r="S15" i="10"/>
  <c r="Q15" i="10"/>
  <c r="O15" i="10"/>
  <c r="M15" i="10"/>
  <c r="K15" i="10"/>
  <c r="I15" i="10"/>
  <c r="G15" i="10"/>
  <c r="E15" i="10"/>
  <c r="W14" i="10"/>
  <c r="U14" i="10"/>
  <c r="S14" i="10"/>
  <c r="Q14" i="10"/>
  <c r="O14" i="10"/>
  <c r="M14" i="10"/>
  <c r="K14" i="10"/>
  <c r="I14" i="10"/>
  <c r="G14" i="10"/>
  <c r="E14" i="10"/>
  <c r="W13" i="10"/>
  <c r="U13" i="10"/>
  <c r="S13" i="10"/>
  <c r="Q13" i="10"/>
  <c r="O13" i="10"/>
  <c r="M13" i="10"/>
  <c r="K13" i="10"/>
  <c r="I13" i="10"/>
  <c r="G13" i="10"/>
  <c r="E13" i="10"/>
  <c r="W12" i="10"/>
  <c r="U12" i="10"/>
  <c r="S12" i="10"/>
  <c r="Q12" i="10"/>
  <c r="O12" i="10"/>
  <c r="M12" i="10"/>
  <c r="K12" i="10"/>
  <c r="I12" i="10"/>
  <c r="G12" i="10"/>
  <c r="E12" i="10"/>
  <c r="W11" i="10"/>
  <c r="U11" i="10"/>
  <c r="S11" i="10"/>
  <c r="Q11" i="10"/>
  <c r="O11" i="10"/>
  <c r="M11" i="10"/>
  <c r="K11" i="10"/>
  <c r="I11" i="10"/>
  <c r="G11" i="10"/>
  <c r="E11" i="10"/>
  <c r="W10" i="10"/>
  <c r="U10" i="10"/>
  <c r="S10" i="10"/>
  <c r="Q10" i="10"/>
  <c r="O10" i="10"/>
  <c r="M10" i="10"/>
  <c r="K10" i="10"/>
  <c r="I10" i="10"/>
  <c r="G10" i="10"/>
  <c r="E10" i="10"/>
  <c r="W9" i="10"/>
  <c r="U9" i="10"/>
  <c r="S9" i="10"/>
  <c r="Q9" i="10"/>
  <c r="O9" i="10"/>
  <c r="M9" i="10"/>
  <c r="K9" i="10"/>
  <c r="I9" i="10"/>
  <c r="G9" i="10"/>
  <c r="E9" i="10"/>
  <c r="V8" i="10"/>
  <c r="W8" i="10" s="1"/>
  <c r="T8" i="10"/>
  <c r="U8" i="10" s="1"/>
  <c r="R8" i="10"/>
  <c r="S8" i="10" s="1"/>
  <c r="Q8" i="10"/>
  <c r="P8" i="10"/>
  <c r="N8" i="10"/>
  <c r="O8" i="10" s="1"/>
  <c r="L8" i="10"/>
  <c r="L7" i="10" s="1"/>
  <c r="M7" i="10" s="1"/>
  <c r="K8" i="10"/>
  <c r="J8" i="10"/>
  <c r="H8" i="10"/>
  <c r="I8" i="10" s="1"/>
  <c r="G8" i="10"/>
  <c r="F8" i="10"/>
  <c r="D8" i="10"/>
  <c r="D7" i="10" s="1"/>
  <c r="E7" i="10" s="1"/>
  <c r="P7" i="10"/>
  <c r="Q7" i="10" s="1"/>
  <c r="H7" i="10"/>
  <c r="I7" i="10" s="1"/>
  <c r="W100" i="9"/>
  <c r="U100" i="9"/>
  <c r="S100" i="9"/>
  <c r="Q100" i="9"/>
  <c r="O100" i="9"/>
  <c r="M100" i="9"/>
  <c r="K100" i="9"/>
  <c r="I100" i="9"/>
  <c r="G100" i="9"/>
  <c r="E100" i="9"/>
  <c r="W99" i="9"/>
  <c r="U99" i="9"/>
  <c r="S99" i="9"/>
  <c r="Q99" i="9"/>
  <c r="O99" i="9"/>
  <c r="M99" i="9"/>
  <c r="K99" i="9"/>
  <c r="I99" i="9"/>
  <c r="G99" i="9"/>
  <c r="E99" i="9"/>
  <c r="W98" i="9"/>
  <c r="U98" i="9"/>
  <c r="S98" i="9"/>
  <c r="Q98" i="9"/>
  <c r="O98" i="9"/>
  <c r="M98" i="9"/>
  <c r="K98" i="9"/>
  <c r="I98" i="9"/>
  <c r="G98" i="9"/>
  <c r="E98" i="9"/>
  <c r="W97" i="9"/>
  <c r="U97" i="9"/>
  <c r="S97" i="9"/>
  <c r="Q97" i="9"/>
  <c r="O97" i="9"/>
  <c r="M97" i="9"/>
  <c r="K97" i="9"/>
  <c r="I97" i="9"/>
  <c r="G97" i="9"/>
  <c r="E97" i="9"/>
  <c r="W96" i="9"/>
  <c r="U96" i="9"/>
  <c r="S96" i="9"/>
  <c r="Q96" i="9"/>
  <c r="O96" i="9"/>
  <c r="M96" i="9"/>
  <c r="K96" i="9"/>
  <c r="I96" i="9"/>
  <c r="G96" i="9"/>
  <c r="E96" i="9"/>
  <c r="W95" i="9"/>
  <c r="U95" i="9"/>
  <c r="S95" i="9"/>
  <c r="Q95" i="9"/>
  <c r="O95" i="9"/>
  <c r="M95" i="9"/>
  <c r="K95" i="9"/>
  <c r="I95" i="9"/>
  <c r="G95" i="9"/>
  <c r="E95" i="9"/>
  <c r="W94" i="9"/>
  <c r="U94" i="9"/>
  <c r="S94" i="9"/>
  <c r="Q94" i="9"/>
  <c r="O94" i="9"/>
  <c r="M94" i="9"/>
  <c r="K94" i="9"/>
  <c r="I94" i="9"/>
  <c r="G94" i="9"/>
  <c r="E94" i="9"/>
  <c r="W93" i="9"/>
  <c r="U93" i="9"/>
  <c r="S93" i="9"/>
  <c r="Q93" i="9"/>
  <c r="O93" i="9"/>
  <c r="M93" i="9"/>
  <c r="K93" i="9"/>
  <c r="I93" i="9"/>
  <c r="G93" i="9"/>
  <c r="E93" i="9"/>
  <c r="W92" i="9"/>
  <c r="U92" i="9"/>
  <c r="S92" i="9"/>
  <c r="Q92" i="9"/>
  <c r="O92" i="9"/>
  <c r="M92" i="9"/>
  <c r="K92" i="9"/>
  <c r="I92" i="9"/>
  <c r="G92" i="9"/>
  <c r="E92" i="9"/>
  <c r="W91" i="9"/>
  <c r="U91" i="9"/>
  <c r="S91" i="9"/>
  <c r="Q91" i="9"/>
  <c r="O91" i="9"/>
  <c r="M91" i="9"/>
  <c r="K91" i="9"/>
  <c r="I91" i="9"/>
  <c r="G91" i="9"/>
  <c r="E91" i="9"/>
  <c r="W90" i="9"/>
  <c r="U90" i="9"/>
  <c r="S90" i="9"/>
  <c r="Q90" i="9"/>
  <c r="O90" i="9"/>
  <c r="M90" i="9"/>
  <c r="K90" i="9"/>
  <c r="I90" i="9"/>
  <c r="G90" i="9"/>
  <c r="E90" i="9"/>
  <c r="V89" i="9"/>
  <c r="W89" i="9" s="1"/>
  <c r="T89" i="9"/>
  <c r="U89" i="9" s="1"/>
  <c r="S89" i="9"/>
  <c r="R89" i="9"/>
  <c r="P89" i="9"/>
  <c r="Q89" i="9" s="1"/>
  <c r="N89" i="9"/>
  <c r="O89" i="9" s="1"/>
  <c r="L89" i="9"/>
  <c r="M89" i="9" s="1"/>
  <c r="J89" i="9"/>
  <c r="K89" i="9" s="1"/>
  <c r="H89" i="9"/>
  <c r="I89" i="9" s="1"/>
  <c r="F89" i="9"/>
  <c r="G89" i="9" s="1"/>
  <c r="D89" i="9"/>
  <c r="E89" i="9" s="1"/>
  <c r="W88" i="9"/>
  <c r="U88" i="9"/>
  <c r="S88" i="9"/>
  <c r="Q88" i="9"/>
  <c r="O88" i="9"/>
  <c r="M88" i="9"/>
  <c r="K88" i="9"/>
  <c r="I88" i="9"/>
  <c r="G88" i="9"/>
  <c r="E88" i="9"/>
  <c r="W87" i="9"/>
  <c r="U87" i="9"/>
  <c r="S87" i="9"/>
  <c r="Q87" i="9"/>
  <c r="O87" i="9"/>
  <c r="M87" i="9"/>
  <c r="K87" i="9"/>
  <c r="I87" i="9"/>
  <c r="G87" i="9"/>
  <c r="E87" i="9"/>
  <c r="W86" i="9"/>
  <c r="U86" i="9"/>
  <c r="S86" i="9"/>
  <c r="Q86" i="9"/>
  <c r="O86" i="9"/>
  <c r="M86" i="9"/>
  <c r="K86" i="9"/>
  <c r="I86" i="9"/>
  <c r="G86" i="9"/>
  <c r="E86" i="9"/>
  <c r="W85" i="9"/>
  <c r="U85" i="9"/>
  <c r="S85" i="9"/>
  <c r="Q85" i="9"/>
  <c r="O85" i="9"/>
  <c r="M85" i="9"/>
  <c r="K85" i="9"/>
  <c r="I85" i="9"/>
  <c r="G85" i="9"/>
  <c r="E85" i="9"/>
  <c r="W84" i="9"/>
  <c r="U84" i="9"/>
  <c r="S84" i="9"/>
  <c r="Q84" i="9"/>
  <c r="O84" i="9"/>
  <c r="M84" i="9"/>
  <c r="K84" i="9"/>
  <c r="I84" i="9"/>
  <c r="G84" i="9"/>
  <c r="E84" i="9"/>
  <c r="W83" i="9"/>
  <c r="U83" i="9"/>
  <c r="S83" i="9"/>
  <c r="Q83" i="9"/>
  <c r="O83" i="9"/>
  <c r="M83" i="9"/>
  <c r="K83" i="9"/>
  <c r="I83" i="9"/>
  <c r="G83" i="9"/>
  <c r="E83" i="9"/>
  <c r="W82" i="9"/>
  <c r="U82" i="9"/>
  <c r="S82" i="9"/>
  <c r="Q82" i="9"/>
  <c r="O82" i="9"/>
  <c r="M82" i="9"/>
  <c r="K82" i="9"/>
  <c r="I82" i="9"/>
  <c r="G82" i="9"/>
  <c r="E82" i="9"/>
  <c r="W81" i="9"/>
  <c r="U81" i="9"/>
  <c r="S81" i="9"/>
  <c r="Q81" i="9"/>
  <c r="O81" i="9"/>
  <c r="M81" i="9"/>
  <c r="K81" i="9"/>
  <c r="I81" i="9"/>
  <c r="G81" i="9"/>
  <c r="E81" i="9"/>
  <c r="W80" i="9"/>
  <c r="U80" i="9"/>
  <c r="S80" i="9"/>
  <c r="Q80" i="9"/>
  <c r="O80" i="9"/>
  <c r="M80" i="9"/>
  <c r="K80" i="9"/>
  <c r="I80" i="9"/>
  <c r="G80" i="9"/>
  <c r="E80" i="9"/>
  <c r="W79" i="9"/>
  <c r="U79" i="9"/>
  <c r="S79" i="9"/>
  <c r="Q79" i="9"/>
  <c r="O79" i="9"/>
  <c r="M79" i="9"/>
  <c r="K79" i="9"/>
  <c r="I79" i="9"/>
  <c r="G79" i="9"/>
  <c r="E79" i="9"/>
  <c r="W78" i="9"/>
  <c r="V78" i="9"/>
  <c r="T78" i="9"/>
  <c r="U78" i="9" s="1"/>
  <c r="R78" i="9"/>
  <c r="S78" i="9" s="1"/>
  <c r="Q78" i="9"/>
  <c r="P78" i="9"/>
  <c r="N78" i="9"/>
  <c r="O78" i="9" s="1"/>
  <c r="M78" i="9"/>
  <c r="L78" i="9"/>
  <c r="J78" i="9"/>
  <c r="K78" i="9" s="1"/>
  <c r="I78" i="9"/>
  <c r="H78" i="9"/>
  <c r="F78" i="9"/>
  <c r="G78" i="9" s="1"/>
  <c r="E78" i="9"/>
  <c r="D78" i="9"/>
  <c r="W77" i="9"/>
  <c r="U77" i="9"/>
  <c r="S77" i="9"/>
  <c r="Q77" i="9"/>
  <c r="O77" i="9"/>
  <c r="M77" i="9"/>
  <c r="K77" i="9"/>
  <c r="I77" i="9"/>
  <c r="G77" i="9"/>
  <c r="E77" i="9"/>
  <c r="W76" i="9"/>
  <c r="U76" i="9"/>
  <c r="S76" i="9"/>
  <c r="Q76" i="9"/>
  <c r="O76" i="9"/>
  <c r="M76" i="9"/>
  <c r="K76" i="9"/>
  <c r="I76" i="9"/>
  <c r="G76" i="9"/>
  <c r="E76" i="9"/>
  <c r="W75" i="9"/>
  <c r="U75" i="9"/>
  <c r="S75" i="9"/>
  <c r="Q75" i="9"/>
  <c r="O75" i="9"/>
  <c r="M75" i="9"/>
  <c r="K75" i="9"/>
  <c r="I75" i="9"/>
  <c r="G75" i="9"/>
  <c r="E75" i="9"/>
  <c r="W74" i="9"/>
  <c r="U74" i="9"/>
  <c r="S74" i="9"/>
  <c r="Q74" i="9"/>
  <c r="O74" i="9"/>
  <c r="M74" i="9"/>
  <c r="K74" i="9"/>
  <c r="I74" i="9"/>
  <c r="G74" i="9"/>
  <c r="E74" i="9"/>
  <c r="W73" i="9"/>
  <c r="U73" i="9"/>
  <c r="S73" i="9"/>
  <c r="Q73" i="9"/>
  <c r="O73" i="9"/>
  <c r="M73" i="9"/>
  <c r="K73" i="9"/>
  <c r="I73" i="9"/>
  <c r="G73" i="9"/>
  <c r="E73" i="9"/>
  <c r="W72" i="9"/>
  <c r="U72" i="9"/>
  <c r="S72" i="9"/>
  <c r="Q72" i="9"/>
  <c r="O72" i="9"/>
  <c r="M72" i="9"/>
  <c r="K72" i="9"/>
  <c r="I72" i="9"/>
  <c r="G72" i="9"/>
  <c r="E72" i="9"/>
  <c r="V71" i="9"/>
  <c r="W71" i="9" s="1"/>
  <c r="T71" i="9"/>
  <c r="U71" i="9" s="1"/>
  <c r="R71" i="9"/>
  <c r="S71" i="9" s="1"/>
  <c r="Q71" i="9"/>
  <c r="P71" i="9"/>
  <c r="N71" i="9"/>
  <c r="O71" i="9" s="1"/>
  <c r="M71" i="9"/>
  <c r="L71" i="9"/>
  <c r="J71" i="9"/>
  <c r="K71" i="9" s="1"/>
  <c r="I71" i="9"/>
  <c r="H71" i="9"/>
  <c r="F71" i="9"/>
  <c r="G71" i="9" s="1"/>
  <c r="E71" i="9"/>
  <c r="D71" i="9"/>
  <c r="W70" i="9"/>
  <c r="U70" i="9"/>
  <c r="S70" i="9"/>
  <c r="Q70" i="9"/>
  <c r="O70" i="9"/>
  <c r="M70" i="9"/>
  <c r="K70" i="9"/>
  <c r="I70" i="9"/>
  <c r="G70" i="9"/>
  <c r="E70" i="9"/>
  <c r="W69" i="9"/>
  <c r="U69" i="9"/>
  <c r="S69" i="9"/>
  <c r="Q69" i="9"/>
  <c r="O69" i="9"/>
  <c r="M69" i="9"/>
  <c r="K69" i="9"/>
  <c r="I69" i="9"/>
  <c r="G69" i="9"/>
  <c r="E69" i="9"/>
  <c r="W68" i="9"/>
  <c r="U68" i="9"/>
  <c r="S68" i="9"/>
  <c r="Q68" i="9"/>
  <c r="O68" i="9"/>
  <c r="M68" i="9"/>
  <c r="K68" i="9"/>
  <c r="I68" i="9"/>
  <c r="G68" i="9"/>
  <c r="E68" i="9"/>
  <c r="W67" i="9"/>
  <c r="U67" i="9"/>
  <c r="S67" i="9"/>
  <c r="Q67" i="9"/>
  <c r="O67" i="9"/>
  <c r="M67" i="9"/>
  <c r="K67" i="9"/>
  <c r="I67" i="9"/>
  <c r="G67" i="9"/>
  <c r="E67" i="9"/>
  <c r="W66" i="9"/>
  <c r="U66" i="9"/>
  <c r="S66" i="9"/>
  <c r="Q66" i="9"/>
  <c r="O66" i="9"/>
  <c r="M66" i="9"/>
  <c r="K66" i="9"/>
  <c r="I66" i="9"/>
  <c r="G66" i="9"/>
  <c r="E66" i="9"/>
  <c r="W65" i="9"/>
  <c r="U65" i="9"/>
  <c r="S65" i="9"/>
  <c r="Q65" i="9"/>
  <c r="O65" i="9"/>
  <c r="M65" i="9"/>
  <c r="K65" i="9"/>
  <c r="I65" i="9"/>
  <c r="G65" i="9"/>
  <c r="E65" i="9"/>
  <c r="W64" i="9"/>
  <c r="U64" i="9"/>
  <c r="S64" i="9"/>
  <c r="Q64" i="9"/>
  <c r="O64" i="9"/>
  <c r="M64" i="9"/>
  <c r="K64" i="9"/>
  <c r="I64" i="9"/>
  <c r="G64" i="9"/>
  <c r="E64" i="9"/>
  <c r="W63" i="9"/>
  <c r="U63" i="9"/>
  <c r="S63" i="9"/>
  <c r="Q63" i="9"/>
  <c r="O63" i="9"/>
  <c r="M63" i="9"/>
  <c r="K63" i="9"/>
  <c r="I63" i="9"/>
  <c r="G63" i="9"/>
  <c r="E63" i="9"/>
  <c r="W62" i="9"/>
  <c r="U62" i="9"/>
  <c r="S62" i="9"/>
  <c r="Q62" i="9"/>
  <c r="O62" i="9"/>
  <c r="M62" i="9"/>
  <c r="K62" i="9"/>
  <c r="I62" i="9"/>
  <c r="G62" i="9"/>
  <c r="E62" i="9"/>
  <c r="W61" i="9"/>
  <c r="U61" i="9"/>
  <c r="S61" i="9"/>
  <c r="Q61" i="9"/>
  <c r="O61" i="9"/>
  <c r="M61" i="9"/>
  <c r="K61" i="9"/>
  <c r="I61" i="9"/>
  <c r="G61" i="9"/>
  <c r="E61" i="9"/>
  <c r="W60" i="9"/>
  <c r="U60" i="9"/>
  <c r="S60" i="9"/>
  <c r="Q60" i="9"/>
  <c r="O60" i="9"/>
  <c r="M60" i="9"/>
  <c r="K60" i="9"/>
  <c r="I60" i="9"/>
  <c r="G60" i="9"/>
  <c r="E60" i="9"/>
  <c r="W59" i="9"/>
  <c r="U59" i="9"/>
  <c r="S59" i="9"/>
  <c r="Q59" i="9"/>
  <c r="O59" i="9"/>
  <c r="M59" i="9"/>
  <c r="K59" i="9"/>
  <c r="I59" i="9"/>
  <c r="G59" i="9"/>
  <c r="E59" i="9"/>
  <c r="W58" i="9"/>
  <c r="U58" i="9"/>
  <c r="S58" i="9"/>
  <c r="Q58" i="9"/>
  <c r="O58" i="9"/>
  <c r="M58" i="9"/>
  <c r="K58" i="9"/>
  <c r="I58" i="9"/>
  <c r="G58" i="9"/>
  <c r="E58" i="9"/>
  <c r="W57" i="9"/>
  <c r="U57" i="9"/>
  <c r="S57" i="9"/>
  <c r="Q57" i="9"/>
  <c r="O57" i="9"/>
  <c r="M57" i="9"/>
  <c r="K57" i="9"/>
  <c r="I57" i="9"/>
  <c r="G57" i="9"/>
  <c r="E57" i="9"/>
  <c r="V56" i="9"/>
  <c r="W56" i="9" s="1"/>
  <c r="U56" i="9"/>
  <c r="T56" i="9"/>
  <c r="R56" i="9"/>
  <c r="S56" i="9" s="1"/>
  <c r="Q56" i="9"/>
  <c r="P56" i="9"/>
  <c r="N56" i="9"/>
  <c r="O56" i="9" s="1"/>
  <c r="M56" i="9"/>
  <c r="L56" i="9"/>
  <c r="J56" i="9"/>
  <c r="K56" i="9" s="1"/>
  <c r="I56" i="9"/>
  <c r="H56" i="9"/>
  <c r="F56" i="9"/>
  <c r="G56" i="9" s="1"/>
  <c r="E56" i="9"/>
  <c r="D56" i="9"/>
  <c r="W55" i="9"/>
  <c r="U55" i="9"/>
  <c r="S55" i="9"/>
  <c r="Q55" i="9"/>
  <c r="O55" i="9"/>
  <c r="M55" i="9"/>
  <c r="K55" i="9"/>
  <c r="I55" i="9"/>
  <c r="G55" i="9"/>
  <c r="E55" i="9"/>
  <c r="W54" i="9"/>
  <c r="U54" i="9"/>
  <c r="S54" i="9"/>
  <c r="Q54" i="9"/>
  <c r="O54" i="9"/>
  <c r="M54" i="9"/>
  <c r="K54" i="9"/>
  <c r="I54" i="9"/>
  <c r="G54" i="9"/>
  <c r="E54" i="9"/>
  <c r="W53" i="9"/>
  <c r="U53" i="9"/>
  <c r="S53" i="9"/>
  <c r="Q53" i="9"/>
  <c r="O53" i="9"/>
  <c r="M53" i="9"/>
  <c r="K53" i="9"/>
  <c r="I53" i="9"/>
  <c r="G53" i="9"/>
  <c r="E53" i="9"/>
  <c r="W52" i="9"/>
  <c r="U52" i="9"/>
  <c r="S52" i="9"/>
  <c r="Q52" i="9"/>
  <c r="O52" i="9"/>
  <c r="M52" i="9"/>
  <c r="K52" i="9"/>
  <c r="I52" i="9"/>
  <c r="G52" i="9"/>
  <c r="E52" i="9"/>
  <c r="W51" i="9"/>
  <c r="U51" i="9"/>
  <c r="S51" i="9"/>
  <c r="Q51" i="9"/>
  <c r="O51" i="9"/>
  <c r="M51" i="9"/>
  <c r="K51" i="9"/>
  <c r="I51" i="9"/>
  <c r="G51" i="9"/>
  <c r="E51" i="9"/>
  <c r="W50" i="9"/>
  <c r="U50" i="9"/>
  <c r="S50" i="9"/>
  <c r="Q50" i="9"/>
  <c r="O50" i="9"/>
  <c r="M50" i="9"/>
  <c r="K50" i="9"/>
  <c r="I50" i="9"/>
  <c r="G50" i="9"/>
  <c r="E50" i="9"/>
  <c r="W49" i="9"/>
  <c r="U49" i="9"/>
  <c r="S49" i="9"/>
  <c r="Q49" i="9"/>
  <c r="O49" i="9"/>
  <c r="M49" i="9"/>
  <c r="K49" i="9"/>
  <c r="I49" i="9"/>
  <c r="G49" i="9"/>
  <c r="E49" i="9"/>
  <c r="V48" i="9"/>
  <c r="W48" i="9" s="1"/>
  <c r="T48" i="9"/>
  <c r="U48" i="9" s="1"/>
  <c r="S48" i="9"/>
  <c r="R48" i="9"/>
  <c r="P48" i="9"/>
  <c r="Q48" i="9" s="1"/>
  <c r="O48" i="9"/>
  <c r="N48" i="9"/>
  <c r="L48" i="9"/>
  <c r="M48" i="9" s="1"/>
  <c r="J48" i="9"/>
  <c r="K48" i="9" s="1"/>
  <c r="I48" i="9"/>
  <c r="H48" i="9"/>
  <c r="G48" i="9"/>
  <c r="F48" i="9"/>
  <c r="E48" i="9"/>
  <c r="D48" i="9"/>
  <c r="W47" i="9"/>
  <c r="U47" i="9"/>
  <c r="S47" i="9"/>
  <c r="Q47" i="9"/>
  <c r="O47" i="9"/>
  <c r="M47" i="9"/>
  <c r="K47" i="9"/>
  <c r="I47" i="9"/>
  <c r="G47" i="9"/>
  <c r="E47" i="9"/>
  <c r="W46" i="9"/>
  <c r="U46" i="9"/>
  <c r="S46" i="9"/>
  <c r="Q46" i="9"/>
  <c r="O46" i="9"/>
  <c r="M46" i="9"/>
  <c r="K46" i="9"/>
  <c r="I46" i="9"/>
  <c r="G46" i="9"/>
  <c r="E46" i="9"/>
  <c r="W45" i="9"/>
  <c r="U45" i="9"/>
  <c r="S45" i="9"/>
  <c r="Q45" i="9"/>
  <c r="O45" i="9"/>
  <c r="M45" i="9"/>
  <c r="K45" i="9"/>
  <c r="I45" i="9"/>
  <c r="G45" i="9"/>
  <c r="E45" i="9"/>
  <c r="W44" i="9"/>
  <c r="U44" i="9"/>
  <c r="S44" i="9"/>
  <c r="Q44" i="9"/>
  <c r="O44" i="9"/>
  <c r="M44" i="9"/>
  <c r="K44" i="9"/>
  <c r="I44" i="9"/>
  <c r="G44" i="9"/>
  <c r="E44" i="9"/>
  <c r="W43" i="9"/>
  <c r="U43" i="9"/>
  <c r="S43" i="9"/>
  <c r="Q43" i="9"/>
  <c r="O43" i="9"/>
  <c r="M43" i="9"/>
  <c r="K43" i="9"/>
  <c r="I43" i="9"/>
  <c r="G43" i="9"/>
  <c r="E43" i="9"/>
  <c r="W42" i="9"/>
  <c r="U42" i="9"/>
  <c r="S42" i="9"/>
  <c r="Q42" i="9"/>
  <c r="O42" i="9"/>
  <c r="M42" i="9"/>
  <c r="K42" i="9"/>
  <c r="I42" i="9"/>
  <c r="G42" i="9"/>
  <c r="E42" i="9"/>
  <c r="W41" i="9"/>
  <c r="U41" i="9"/>
  <c r="S41" i="9"/>
  <c r="Q41" i="9"/>
  <c r="O41" i="9"/>
  <c r="M41" i="9"/>
  <c r="K41" i="9"/>
  <c r="I41" i="9"/>
  <c r="G41" i="9"/>
  <c r="E41" i="9"/>
  <c r="W40" i="9"/>
  <c r="U40" i="9"/>
  <c r="S40" i="9"/>
  <c r="Q40" i="9"/>
  <c r="O40" i="9"/>
  <c r="M40" i="9"/>
  <c r="K40" i="9"/>
  <c r="I40" i="9"/>
  <c r="G40" i="9"/>
  <c r="E40" i="9"/>
  <c r="V39" i="9"/>
  <c r="W39" i="9" s="1"/>
  <c r="T39" i="9"/>
  <c r="T7" i="9" s="1"/>
  <c r="U7" i="9" s="1"/>
  <c r="R39" i="9"/>
  <c r="S39" i="9" s="1"/>
  <c r="P39" i="9"/>
  <c r="P7" i="9" s="1"/>
  <c r="Q7" i="9" s="1"/>
  <c r="N39" i="9"/>
  <c r="O39" i="9" s="1"/>
  <c r="L39" i="9"/>
  <c r="L7" i="9" s="1"/>
  <c r="M7" i="9" s="1"/>
  <c r="J39" i="9"/>
  <c r="K39" i="9" s="1"/>
  <c r="I39" i="9"/>
  <c r="H39" i="9"/>
  <c r="H7" i="9" s="1"/>
  <c r="I7" i="9" s="1"/>
  <c r="F39" i="9"/>
  <c r="G39" i="9" s="1"/>
  <c r="D39" i="9"/>
  <c r="D7" i="9" s="1"/>
  <c r="E7" i="9" s="1"/>
  <c r="W38" i="9"/>
  <c r="U38" i="9"/>
  <c r="S38" i="9"/>
  <c r="Q38" i="9"/>
  <c r="O38" i="9"/>
  <c r="M38" i="9"/>
  <c r="K38" i="9"/>
  <c r="I38" i="9"/>
  <c r="G38" i="9"/>
  <c r="E38" i="9"/>
  <c r="W37" i="9"/>
  <c r="U37" i="9"/>
  <c r="S37" i="9"/>
  <c r="Q37" i="9"/>
  <c r="O37" i="9"/>
  <c r="M37" i="9"/>
  <c r="K37" i="9"/>
  <c r="I37" i="9"/>
  <c r="G37" i="9"/>
  <c r="E37" i="9"/>
  <c r="W36" i="9"/>
  <c r="U36" i="9"/>
  <c r="S36" i="9"/>
  <c r="Q36" i="9"/>
  <c r="O36" i="9"/>
  <c r="M36" i="9"/>
  <c r="K36" i="9"/>
  <c r="I36" i="9"/>
  <c r="G36" i="9"/>
  <c r="E36" i="9"/>
  <c r="W35" i="9"/>
  <c r="U35" i="9"/>
  <c r="S35" i="9"/>
  <c r="Q35" i="9"/>
  <c r="O35" i="9"/>
  <c r="M35" i="9"/>
  <c r="K35" i="9"/>
  <c r="I35" i="9"/>
  <c r="G35" i="9"/>
  <c r="E35" i="9"/>
  <c r="W34" i="9"/>
  <c r="U34" i="9"/>
  <c r="S34" i="9"/>
  <c r="Q34" i="9"/>
  <c r="O34" i="9"/>
  <c r="M34" i="9"/>
  <c r="K34" i="9"/>
  <c r="I34" i="9"/>
  <c r="G34" i="9"/>
  <c r="E34" i="9"/>
  <c r="W33" i="9"/>
  <c r="U33" i="9"/>
  <c r="S33" i="9"/>
  <c r="Q33" i="9"/>
  <c r="O33" i="9"/>
  <c r="M33" i="9"/>
  <c r="K33" i="9"/>
  <c r="I33" i="9"/>
  <c r="G33" i="9"/>
  <c r="E33" i="9"/>
  <c r="W32" i="9"/>
  <c r="U32" i="9"/>
  <c r="S32" i="9"/>
  <c r="Q32" i="9"/>
  <c r="O32" i="9"/>
  <c r="M32" i="9"/>
  <c r="K32" i="9"/>
  <c r="I32" i="9"/>
  <c r="G32" i="9"/>
  <c r="E32" i="9"/>
  <c r="W31" i="9"/>
  <c r="U31" i="9"/>
  <c r="S31" i="9"/>
  <c r="Q31" i="9"/>
  <c r="O31" i="9"/>
  <c r="M31" i="9"/>
  <c r="K31" i="9"/>
  <c r="I31" i="9"/>
  <c r="G31" i="9"/>
  <c r="E31" i="9"/>
  <c r="W30" i="9"/>
  <c r="U30" i="9"/>
  <c r="S30" i="9"/>
  <c r="Q30" i="9"/>
  <c r="O30" i="9"/>
  <c r="M30" i="9"/>
  <c r="K30" i="9"/>
  <c r="I30" i="9"/>
  <c r="G30" i="9"/>
  <c r="E30" i="9"/>
  <c r="W29" i="9"/>
  <c r="U29" i="9"/>
  <c r="S29" i="9"/>
  <c r="Q29" i="9"/>
  <c r="O29" i="9"/>
  <c r="M29" i="9"/>
  <c r="K29" i="9"/>
  <c r="I29" i="9"/>
  <c r="G29" i="9"/>
  <c r="E29" i="9"/>
  <c r="W28" i="9"/>
  <c r="U28" i="9"/>
  <c r="S28" i="9"/>
  <c r="Q28" i="9"/>
  <c r="O28" i="9"/>
  <c r="M28" i="9"/>
  <c r="K28" i="9"/>
  <c r="I28" i="9"/>
  <c r="G28" i="9"/>
  <c r="E28" i="9"/>
  <c r="V27" i="9"/>
  <c r="W27" i="9" s="1"/>
  <c r="U27" i="9"/>
  <c r="T27" i="9"/>
  <c r="R27" i="9"/>
  <c r="S27" i="9" s="1"/>
  <c r="Q27" i="9"/>
  <c r="P27" i="9"/>
  <c r="N27" i="9"/>
  <c r="O27" i="9" s="1"/>
  <c r="M27" i="9"/>
  <c r="L27" i="9"/>
  <c r="J27" i="9"/>
  <c r="K27" i="9" s="1"/>
  <c r="I27" i="9"/>
  <c r="H27" i="9"/>
  <c r="F27" i="9"/>
  <c r="G27" i="9" s="1"/>
  <c r="E27" i="9"/>
  <c r="D27" i="9"/>
  <c r="W26" i="9"/>
  <c r="U26" i="9"/>
  <c r="S26" i="9"/>
  <c r="Q26" i="9"/>
  <c r="O26" i="9"/>
  <c r="M26" i="9"/>
  <c r="K26" i="9"/>
  <c r="I26" i="9"/>
  <c r="G26" i="9"/>
  <c r="E26" i="9"/>
  <c r="W25" i="9"/>
  <c r="U25" i="9"/>
  <c r="S25" i="9"/>
  <c r="Q25" i="9"/>
  <c r="O25" i="9"/>
  <c r="M25" i="9"/>
  <c r="K25" i="9"/>
  <c r="I25" i="9"/>
  <c r="G25" i="9"/>
  <c r="E25" i="9"/>
  <c r="W24" i="9"/>
  <c r="U24" i="9"/>
  <c r="S24" i="9"/>
  <c r="Q24" i="9"/>
  <c r="O24" i="9"/>
  <c r="M24" i="9"/>
  <c r="K24" i="9"/>
  <c r="I24" i="9"/>
  <c r="G24" i="9"/>
  <c r="E24" i="9"/>
  <c r="W23" i="9"/>
  <c r="U23" i="9"/>
  <c r="S23" i="9"/>
  <c r="Q23" i="9"/>
  <c r="O23" i="9"/>
  <c r="M23" i="9"/>
  <c r="K23" i="9"/>
  <c r="I23" i="9"/>
  <c r="G23" i="9"/>
  <c r="E23" i="9"/>
  <c r="W22" i="9"/>
  <c r="U22" i="9"/>
  <c r="S22" i="9"/>
  <c r="Q22" i="9"/>
  <c r="O22" i="9"/>
  <c r="M22" i="9"/>
  <c r="K22" i="9"/>
  <c r="I22" i="9"/>
  <c r="G22" i="9"/>
  <c r="E22" i="9"/>
  <c r="W21" i="9"/>
  <c r="U21" i="9"/>
  <c r="S21" i="9"/>
  <c r="Q21" i="9"/>
  <c r="O21" i="9"/>
  <c r="M21" i="9"/>
  <c r="K21" i="9"/>
  <c r="I21" i="9"/>
  <c r="G21" i="9"/>
  <c r="E21" i="9"/>
  <c r="W20" i="9"/>
  <c r="U20" i="9"/>
  <c r="S20" i="9"/>
  <c r="Q20" i="9"/>
  <c r="O20" i="9"/>
  <c r="M20" i="9"/>
  <c r="K20" i="9"/>
  <c r="I20" i="9"/>
  <c r="G20" i="9"/>
  <c r="E20" i="9"/>
  <c r="W19" i="9"/>
  <c r="U19" i="9"/>
  <c r="S19" i="9"/>
  <c r="Q19" i="9"/>
  <c r="O19" i="9"/>
  <c r="M19" i="9"/>
  <c r="K19" i="9"/>
  <c r="I19" i="9"/>
  <c r="G19" i="9"/>
  <c r="E19" i="9"/>
  <c r="W18" i="9"/>
  <c r="U18" i="9"/>
  <c r="S18" i="9"/>
  <c r="Q18" i="9"/>
  <c r="O18" i="9"/>
  <c r="M18" i="9"/>
  <c r="K18" i="9"/>
  <c r="I18" i="9"/>
  <c r="G18" i="9"/>
  <c r="E18" i="9"/>
  <c r="W17" i="9"/>
  <c r="U17" i="9"/>
  <c r="S17" i="9"/>
  <c r="Q17" i="9"/>
  <c r="O17" i="9"/>
  <c r="M17" i="9"/>
  <c r="K17" i="9"/>
  <c r="I17" i="9"/>
  <c r="G17" i="9"/>
  <c r="E17" i="9"/>
  <c r="W16" i="9"/>
  <c r="U16" i="9"/>
  <c r="S16" i="9"/>
  <c r="Q16" i="9"/>
  <c r="O16" i="9"/>
  <c r="M16" i="9"/>
  <c r="K16" i="9"/>
  <c r="I16" i="9"/>
  <c r="G16" i="9"/>
  <c r="E16" i="9"/>
  <c r="W15" i="9"/>
  <c r="U15" i="9"/>
  <c r="S15" i="9"/>
  <c r="Q15" i="9"/>
  <c r="O15" i="9"/>
  <c r="M15" i="9"/>
  <c r="K15" i="9"/>
  <c r="I15" i="9"/>
  <c r="G15" i="9"/>
  <c r="E15" i="9"/>
  <c r="W14" i="9"/>
  <c r="U14" i="9"/>
  <c r="S14" i="9"/>
  <c r="Q14" i="9"/>
  <c r="O14" i="9"/>
  <c r="M14" i="9"/>
  <c r="K14" i="9"/>
  <c r="I14" i="9"/>
  <c r="G14" i="9"/>
  <c r="E14" i="9"/>
  <c r="W13" i="9"/>
  <c r="U13" i="9"/>
  <c r="S13" i="9"/>
  <c r="Q13" i="9"/>
  <c r="O13" i="9"/>
  <c r="M13" i="9"/>
  <c r="K13" i="9"/>
  <c r="I13" i="9"/>
  <c r="G13" i="9"/>
  <c r="E13" i="9"/>
  <c r="W12" i="9"/>
  <c r="U12" i="9"/>
  <c r="S12" i="9"/>
  <c r="Q12" i="9"/>
  <c r="O12" i="9"/>
  <c r="M12" i="9"/>
  <c r="K12" i="9"/>
  <c r="I12" i="9"/>
  <c r="G12" i="9"/>
  <c r="E12" i="9"/>
  <c r="W11" i="9"/>
  <c r="U11" i="9"/>
  <c r="S11" i="9"/>
  <c r="Q11" i="9"/>
  <c r="O11" i="9"/>
  <c r="M11" i="9"/>
  <c r="K11" i="9"/>
  <c r="I11" i="9"/>
  <c r="G11" i="9"/>
  <c r="E11" i="9"/>
  <c r="W10" i="9"/>
  <c r="U10" i="9"/>
  <c r="S10" i="9"/>
  <c r="Q10" i="9"/>
  <c r="O10" i="9"/>
  <c r="M10" i="9"/>
  <c r="K10" i="9"/>
  <c r="I10" i="9"/>
  <c r="G10" i="9"/>
  <c r="E10" i="9"/>
  <c r="W9" i="9"/>
  <c r="U9" i="9"/>
  <c r="S9" i="9"/>
  <c r="Q9" i="9"/>
  <c r="O9" i="9"/>
  <c r="M9" i="9"/>
  <c r="K9" i="9"/>
  <c r="I9" i="9"/>
  <c r="G9" i="9"/>
  <c r="E9" i="9"/>
  <c r="V8" i="9"/>
  <c r="W8" i="9" s="1"/>
  <c r="T8" i="9"/>
  <c r="U8" i="9" s="1"/>
  <c r="R8" i="9"/>
  <c r="R7" i="9" s="1"/>
  <c r="S7" i="9" s="1"/>
  <c r="Q8" i="9"/>
  <c r="P8" i="9"/>
  <c r="N8" i="9"/>
  <c r="O8" i="9" s="1"/>
  <c r="M8" i="9"/>
  <c r="L8" i="9"/>
  <c r="J8" i="9"/>
  <c r="J7" i="9" s="1"/>
  <c r="K7" i="9" s="1"/>
  <c r="I8" i="9"/>
  <c r="H8" i="9"/>
  <c r="F8" i="9"/>
  <c r="G8" i="9" s="1"/>
  <c r="E8" i="9"/>
  <c r="D8" i="9"/>
  <c r="W100" i="8"/>
  <c r="U100" i="8"/>
  <c r="S100" i="8"/>
  <c r="Q100" i="8"/>
  <c r="O100" i="8"/>
  <c r="M100" i="8"/>
  <c r="K100" i="8"/>
  <c r="I100" i="8"/>
  <c r="G100" i="8"/>
  <c r="E100" i="8"/>
  <c r="W99" i="8"/>
  <c r="U99" i="8"/>
  <c r="S99" i="8"/>
  <c r="Q99" i="8"/>
  <c r="O99" i="8"/>
  <c r="M99" i="8"/>
  <c r="K99" i="8"/>
  <c r="I99" i="8"/>
  <c r="G99" i="8"/>
  <c r="E99" i="8"/>
  <c r="W98" i="8"/>
  <c r="U98" i="8"/>
  <c r="S98" i="8"/>
  <c r="Q98" i="8"/>
  <c r="O98" i="8"/>
  <c r="M98" i="8"/>
  <c r="K98" i="8"/>
  <c r="I98" i="8"/>
  <c r="G98" i="8"/>
  <c r="E98" i="8"/>
  <c r="W97" i="8"/>
  <c r="U97" i="8"/>
  <c r="S97" i="8"/>
  <c r="Q97" i="8"/>
  <c r="O97" i="8"/>
  <c r="M97" i="8"/>
  <c r="K97" i="8"/>
  <c r="I97" i="8"/>
  <c r="G97" i="8"/>
  <c r="E97" i="8"/>
  <c r="W96" i="8"/>
  <c r="U96" i="8"/>
  <c r="S96" i="8"/>
  <c r="Q96" i="8"/>
  <c r="O96" i="8"/>
  <c r="M96" i="8"/>
  <c r="K96" i="8"/>
  <c r="I96" i="8"/>
  <c r="G96" i="8"/>
  <c r="E96" i="8"/>
  <c r="W95" i="8"/>
  <c r="U95" i="8"/>
  <c r="S95" i="8"/>
  <c r="Q95" i="8"/>
  <c r="O95" i="8"/>
  <c r="M95" i="8"/>
  <c r="K95" i="8"/>
  <c r="I95" i="8"/>
  <c r="G95" i="8"/>
  <c r="E95" i="8"/>
  <c r="W94" i="8"/>
  <c r="U94" i="8"/>
  <c r="S94" i="8"/>
  <c r="Q94" i="8"/>
  <c r="O94" i="8"/>
  <c r="M94" i="8"/>
  <c r="K94" i="8"/>
  <c r="I94" i="8"/>
  <c r="G94" i="8"/>
  <c r="E94" i="8"/>
  <c r="W93" i="8"/>
  <c r="U93" i="8"/>
  <c r="S93" i="8"/>
  <c r="Q93" i="8"/>
  <c r="O93" i="8"/>
  <c r="M93" i="8"/>
  <c r="K93" i="8"/>
  <c r="I93" i="8"/>
  <c r="G93" i="8"/>
  <c r="E93" i="8"/>
  <c r="W92" i="8"/>
  <c r="U92" i="8"/>
  <c r="S92" i="8"/>
  <c r="Q92" i="8"/>
  <c r="O92" i="8"/>
  <c r="M92" i="8"/>
  <c r="K92" i="8"/>
  <c r="I92" i="8"/>
  <c r="G92" i="8"/>
  <c r="E92" i="8"/>
  <c r="W91" i="8"/>
  <c r="U91" i="8"/>
  <c r="S91" i="8"/>
  <c r="Q91" i="8"/>
  <c r="O91" i="8"/>
  <c r="M91" i="8"/>
  <c r="K91" i="8"/>
  <c r="I91" i="8"/>
  <c r="G91" i="8"/>
  <c r="E91" i="8"/>
  <c r="W90" i="8"/>
  <c r="U90" i="8"/>
  <c r="S90" i="8"/>
  <c r="Q90" i="8"/>
  <c r="O90" i="8"/>
  <c r="M90" i="8"/>
  <c r="K90" i="8"/>
  <c r="I90" i="8"/>
  <c r="G90" i="8"/>
  <c r="E90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W88" i="8"/>
  <c r="U88" i="8"/>
  <c r="S88" i="8"/>
  <c r="Q88" i="8"/>
  <c r="O88" i="8"/>
  <c r="M88" i="8"/>
  <c r="K88" i="8"/>
  <c r="I88" i="8"/>
  <c r="G88" i="8"/>
  <c r="E88" i="8"/>
  <c r="W87" i="8"/>
  <c r="U87" i="8"/>
  <c r="S87" i="8"/>
  <c r="Q87" i="8"/>
  <c r="O87" i="8"/>
  <c r="M87" i="8"/>
  <c r="K87" i="8"/>
  <c r="I87" i="8"/>
  <c r="G87" i="8"/>
  <c r="E87" i="8"/>
  <c r="W86" i="8"/>
  <c r="U86" i="8"/>
  <c r="S86" i="8"/>
  <c r="Q86" i="8"/>
  <c r="O86" i="8"/>
  <c r="M86" i="8"/>
  <c r="K86" i="8"/>
  <c r="I86" i="8"/>
  <c r="G86" i="8"/>
  <c r="E86" i="8"/>
  <c r="W85" i="8"/>
  <c r="U85" i="8"/>
  <c r="S85" i="8"/>
  <c r="Q85" i="8"/>
  <c r="O85" i="8"/>
  <c r="M85" i="8"/>
  <c r="K85" i="8"/>
  <c r="I85" i="8"/>
  <c r="G85" i="8"/>
  <c r="E85" i="8"/>
  <c r="W84" i="8"/>
  <c r="U84" i="8"/>
  <c r="S84" i="8"/>
  <c r="Q84" i="8"/>
  <c r="O84" i="8"/>
  <c r="M84" i="8"/>
  <c r="K84" i="8"/>
  <c r="I84" i="8"/>
  <c r="G84" i="8"/>
  <c r="E84" i="8"/>
  <c r="W83" i="8"/>
  <c r="U83" i="8"/>
  <c r="S83" i="8"/>
  <c r="Q83" i="8"/>
  <c r="O83" i="8"/>
  <c r="M83" i="8"/>
  <c r="K83" i="8"/>
  <c r="I83" i="8"/>
  <c r="G83" i="8"/>
  <c r="E83" i="8"/>
  <c r="W82" i="8"/>
  <c r="U82" i="8"/>
  <c r="S82" i="8"/>
  <c r="Q82" i="8"/>
  <c r="O82" i="8"/>
  <c r="M82" i="8"/>
  <c r="K82" i="8"/>
  <c r="I82" i="8"/>
  <c r="G82" i="8"/>
  <c r="E82" i="8"/>
  <c r="W81" i="8"/>
  <c r="U81" i="8"/>
  <c r="S81" i="8"/>
  <c r="Q81" i="8"/>
  <c r="O81" i="8"/>
  <c r="M81" i="8"/>
  <c r="K81" i="8"/>
  <c r="I81" i="8"/>
  <c r="G81" i="8"/>
  <c r="E81" i="8"/>
  <c r="W80" i="8"/>
  <c r="U80" i="8"/>
  <c r="S80" i="8"/>
  <c r="Q80" i="8"/>
  <c r="O80" i="8"/>
  <c r="M80" i="8"/>
  <c r="K80" i="8"/>
  <c r="I80" i="8"/>
  <c r="G80" i="8"/>
  <c r="E80" i="8"/>
  <c r="W79" i="8"/>
  <c r="U79" i="8"/>
  <c r="S79" i="8"/>
  <c r="Q79" i="8"/>
  <c r="O79" i="8"/>
  <c r="M79" i="8"/>
  <c r="K79" i="8"/>
  <c r="I79" i="8"/>
  <c r="G79" i="8"/>
  <c r="E79" i="8"/>
  <c r="W78" i="8"/>
  <c r="V78" i="8"/>
  <c r="U78" i="8"/>
  <c r="T78" i="8"/>
  <c r="S78" i="8"/>
  <c r="R78" i="8"/>
  <c r="Q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W77" i="8"/>
  <c r="U77" i="8"/>
  <c r="S77" i="8"/>
  <c r="Q77" i="8"/>
  <c r="O77" i="8"/>
  <c r="M77" i="8"/>
  <c r="K77" i="8"/>
  <c r="I77" i="8"/>
  <c r="G77" i="8"/>
  <c r="E77" i="8"/>
  <c r="W76" i="8"/>
  <c r="U76" i="8"/>
  <c r="S76" i="8"/>
  <c r="Q76" i="8"/>
  <c r="O76" i="8"/>
  <c r="M76" i="8"/>
  <c r="K76" i="8"/>
  <c r="I76" i="8"/>
  <c r="G76" i="8"/>
  <c r="E76" i="8"/>
  <c r="W75" i="8"/>
  <c r="U75" i="8"/>
  <c r="S75" i="8"/>
  <c r="Q75" i="8"/>
  <c r="O75" i="8"/>
  <c r="M75" i="8"/>
  <c r="K75" i="8"/>
  <c r="I75" i="8"/>
  <c r="G75" i="8"/>
  <c r="E75" i="8"/>
  <c r="W74" i="8"/>
  <c r="U74" i="8"/>
  <c r="S74" i="8"/>
  <c r="Q74" i="8"/>
  <c r="O74" i="8"/>
  <c r="M74" i="8"/>
  <c r="K74" i="8"/>
  <c r="I74" i="8"/>
  <c r="G74" i="8"/>
  <c r="E74" i="8"/>
  <c r="W73" i="8"/>
  <c r="U73" i="8"/>
  <c r="S73" i="8"/>
  <c r="Q73" i="8"/>
  <c r="O73" i="8"/>
  <c r="M73" i="8"/>
  <c r="K73" i="8"/>
  <c r="I73" i="8"/>
  <c r="G73" i="8"/>
  <c r="E73" i="8"/>
  <c r="W72" i="8"/>
  <c r="U72" i="8"/>
  <c r="S72" i="8"/>
  <c r="Q72" i="8"/>
  <c r="O72" i="8"/>
  <c r="M72" i="8"/>
  <c r="K72" i="8"/>
  <c r="I72" i="8"/>
  <c r="G72" i="8"/>
  <c r="E72" i="8"/>
  <c r="V71" i="8"/>
  <c r="W71" i="8" s="1"/>
  <c r="T71" i="8"/>
  <c r="U71" i="8" s="1"/>
  <c r="R71" i="8"/>
  <c r="S71" i="8" s="1"/>
  <c r="P71" i="8"/>
  <c r="Q71" i="8" s="1"/>
  <c r="N71" i="8"/>
  <c r="O71" i="8" s="1"/>
  <c r="L71" i="8"/>
  <c r="M71" i="8" s="1"/>
  <c r="J71" i="8"/>
  <c r="K71" i="8" s="1"/>
  <c r="I71" i="8"/>
  <c r="H71" i="8"/>
  <c r="G71" i="8"/>
  <c r="F71" i="8"/>
  <c r="E71" i="8"/>
  <c r="D71" i="8"/>
  <c r="W70" i="8"/>
  <c r="U70" i="8"/>
  <c r="S70" i="8"/>
  <c r="Q70" i="8"/>
  <c r="O70" i="8"/>
  <c r="M70" i="8"/>
  <c r="K70" i="8"/>
  <c r="I70" i="8"/>
  <c r="G70" i="8"/>
  <c r="E70" i="8"/>
  <c r="W69" i="8"/>
  <c r="U69" i="8"/>
  <c r="S69" i="8"/>
  <c r="Q69" i="8"/>
  <c r="O69" i="8"/>
  <c r="M69" i="8"/>
  <c r="K69" i="8"/>
  <c r="I69" i="8"/>
  <c r="G69" i="8"/>
  <c r="E69" i="8"/>
  <c r="W68" i="8"/>
  <c r="U68" i="8"/>
  <c r="S68" i="8"/>
  <c r="Q68" i="8"/>
  <c r="O68" i="8"/>
  <c r="M68" i="8"/>
  <c r="K68" i="8"/>
  <c r="I68" i="8"/>
  <c r="G68" i="8"/>
  <c r="E68" i="8"/>
  <c r="W67" i="8"/>
  <c r="U67" i="8"/>
  <c r="S67" i="8"/>
  <c r="Q67" i="8"/>
  <c r="O67" i="8"/>
  <c r="M67" i="8"/>
  <c r="K67" i="8"/>
  <c r="I67" i="8"/>
  <c r="G67" i="8"/>
  <c r="E67" i="8"/>
  <c r="W66" i="8"/>
  <c r="U66" i="8"/>
  <c r="S66" i="8"/>
  <c r="Q66" i="8"/>
  <c r="O66" i="8"/>
  <c r="M66" i="8"/>
  <c r="K66" i="8"/>
  <c r="I66" i="8"/>
  <c r="G66" i="8"/>
  <c r="E66" i="8"/>
  <c r="W65" i="8"/>
  <c r="U65" i="8"/>
  <c r="S65" i="8"/>
  <c r="Q65" i="8"/>
  <c r="O65" i="8"/>
  <c r="M65" i="8"/>
  <c r="K65" i="8"/>
  <c r="I65" i="8"/>
  <c r="G65" i="8"/>
  <c r="E65" i="8"/>
  <c r="W64" i="8"/>
  <c r="U64" i="8"/>
  <c r="S64" i="8"/>
  <c r="Q64" i="8"/>
  <c r="O64" i="8"/>
  <c r="M64" i="8"/>
  <c r="K64" i="8"/>
  <c r="I64" i="8"/>
  <c r="G64" i="8"/>
  <c r="E64" i="8"/>
  <c r="W63" i="8"/>
  <c r="U63" i="8"/>
  <c r="S63" i="8"/>
  <c r="Q63" i="8"/>
  <c r="O63" i="8"/>
  <c r="M63" i="8"/>
  <c r="K63" i="8"/>
  <c r="I63" i="8"/>
  <c r="G63" i="8"/>
  <c r="E63" i="8"/>
  <c r="W62" i="8"/>
  <c r="U62" i="8"/>
  <c r="S62" i="8"/>
  <c r="Q62" i="8"/>
  <c r="O62" i="8"/>
  <c r="M62" i="8"/>
  <c r="K62" i="8"/>
  <c r="I62" i="8"/>
  <c r="G62" i="8"/>
  <c r="E62" i="8"/>
  <c r="W61" i="8"/>
  <c r="U61" i="8"/>
  <c r="S61" i="8"/>
  <c r="Q61" i="8"/>
  <c r="O61" i="8"/>
  <c r="M61" i="8"/>
  <c r="K61" i="8"/>
  <c r="I61" i="8"/>
  <c r="G61" i="8"/>
  <c r="E61" i="8"/>
  <c r="W60" i="8"/>
  <c r="U60" i="8"/>
  <c r="S60" i="8"/>
  <c r="Q60" i="8"/>
  <c r="O60" i="8"/>
  <c r="M60" i="8"/>
  <c r="K60" i="8"/>
  <c r="I60" i="8"/>
  <c r="G60" i="8"/>
  <c r="E60" i="8"/>
  <c r="W59" i="8"/>
  <c r="U59" i="8"/>
  <c r="S59" i="8"/>
  <c r="Q59" i="8"/>
  <c r="O59" i="8"/>
  <c r="M59" i="8"/>
  <c r="K59" i="8"/>
  <c r="I59" i="8"/>
  <c r="G59" i="8"/>
  <c r="E59" i="8"/>
  <c r="W58" i="8"/>
  <c r="U58" i="8"/>
  <c r="S58" i="8"/>
  <c r="Q58" i="8"/>
  <c r="O58" i="8"/>
  <c r="M58" i="8"/>
  <c r="K58" i="8"/>
  <c r="I58" i="8"/>
  <c r="G58" i="8"/>
  <c r="E58" i="8"/>
  <c r="W57" i="8"/>
  <c r="U57" i="8"/>
  <c r="S57" i="8"/>
  <c r="Q57" i="8"/>
  <c r="O57" i="8"/>
  <c r="M57" i="8"/>
  <c r="K57" i="8"/>
  <c r="I57" i="8"/>
  <c r="G57" i="8"/>
  <c r="E57" i="8"/>
  <c r="V56" i="8"/>
  <c r="W56" i="8" s="1"/>
  <c r="T56" i="8"/>
  <c r="U56" i="8" s="1"/>
  <c r="R56" i="8"/>
  <c r="S56" i="8" s="1"/>
  <c r="P56" i="8"/>
  <c r="Q56" i="8" s="1"/>
  <c r="N56" i="8"/>
  <c r="O56" i="8" s="1"/>
  <c r="L56" i="8"/>
  <c r="M56" i="8" s="1"/>
  <c r="J56" i="8"/>
  <c r="K56" i="8" s="1"/>
  <c r="I56" i="8"/>
  <c r="H56" i="8"/>
  <c r="F56" i="8"/>
  <c r="G56" i="8" s="1"/>
  <c r="D56" i="8"/>
  <c r="E56" i="8" s="1"/>
  <c r="W55" i="8"/>
  <c r="U55" i="8"/>
  <c r="S55" i="8"/>
  <c r="Q55" i="8"/>
  <c r="O55" i="8"/>
  <c r="M55" i="8"/>
  <c r="K55" i="8"/>
  <c r="I55" i="8"/>
  <c r="G55" i="8"/>
  <c r="E55" i="8"/>
  <c r="W54" i="8"/>
  <c r="U54" i="8"/>
  <c r="S54" i="8"/>
  <c r="Q54" i="8"/>
  <c r="O54" i="8"/>
  <c r="M54" i="8"/>
  <c r="K54" i="8"/>
  <c r="I54" i="8"/>
  <c r="G54" i="8"/>
  <c r="E54" i="8"/>
  <c r="W53" i="8"/>
  <c r="U53" i="8"/>
  <c r="S53" i="8"/>
  <c r="Q53" i="8"/>
  <c r="O53" i="8"/>
  <c r="M53" i="8"/>
  <c r="K53" i="8"/>
  <c r="I53" i="8"/>
  <c r="G53" i="8"/>
  <c r="E53" i="8"/>
  <c r="W52" i="8"/>
  <c r="U52" i="8"/>
  <c r="S52" i="8"/>
  <c r="Q52" i="8"/>
  <c r="O52" i="8"/>
  <c r="M52" i="8"/>
  <c r="K52" i="8"/>
  <c r="I52" i="8"/>
  <c r="G52" i="8"/>
  <c r="E52" i="8"/>
  <c r="W51" i="8"/>
  <c r="U51" i="8"/>
  <c r="S51" i="8"/>
  <c r="Q51" i="8"/>
  <c r="O51" i="8"/>
  <c r="M51" i="8"/>
  <c r="K51" i="8"/>
  <c r="I51" i="8"/>
  <c r="G51" i="8"/>
  <c r="E51" i="8"/>
  <c r="W50" i="8"/>
  <c r="U50" i="8"/>
  <c r="S50" i="8"/>
  <c r="Q50" i="8"/>
  <c r="O50" i="8"/>
  <c r="M50" i="8"/>
  <c r="K50" i="8"/>
  <c r="I50" i="8"/>
  <c r="G50" i="8"/>
  <c r="E50" i="8"/>
  <c r="W49" i="8"/>
  <c r="U49" i="8"/>
  <c r="S49" i="8"/>
  <c r="Q49" i="8"/>
  <c r="O49" i="8"/>
  <c r="M49" i="8"/>
  <c r="K49" i="8"/>
  <c r="I49" i="8"/>
  <c r="G49" i="8"/>
  <c r="E49" i="8"/>
  <c r="V48" i="8"/>
  <c r="W48" i="8" s="1"/>
  <c r="U48" i="8"/>
  <c r="T48" i="8"/>
  <c r="R48" i="8"/>
  <c r="S48" i="8" s="1"/>
  <c r="Q48" i="8"/>
  <c r="P48" i="8"/>
  <c r="N48" i="8"/>
  <c r="O48" i="8" s="1"/>
  <c r="M48" i="8"/>
  <c r="L48" i="8"/>
  <c r="J48" i="8"/>
  <c r="K48" i="8" s="1"/>
  <c r="I48" i="8"/>
  <c r="H48" i="8"/>
  <c r="F48" i="8"/>
  <c r="G48" i="8" s="1"/>
  <c r="E48" i="8"/>
  <c r="D48" i="8"/>
  <c r="W47" i="8"/>
  <c r="U47" i="8"/>
  <c r="S47" i="8"/>
  <c r="Q47" i="8"/>
  <c r="O47" i="8"/>
  <c r="M47" i="8"/>
  <c r="K47" i="8"/>
  <c r="I47" i="8"/>
  <c r="G47" i="8"/>
  <c r="E47" i="8"/>
  <c r="W46" i="8"/>
  <c r="U46" i="8"/>
  <c r="S46" i="8"/>
  <c r="Q46" i="8"/>
  <c r="O46" i="8"/>
  <c r="M46" i="8"/>
  <c r="K46" i="8"/>
  <c r="I46" i="8"/>
  <c r="G46" i="8"/>
  <c r="E46" i="8"/>
  <c r="W45" i="8"/>
  <c r="U45" i="8"/>
  <c r="S45" i="8"/>
  <c r="Q45" i="8"/>
  <c r="O45" i="8"/>
  <c r="M45" i="8"/>
  <c r="K45" i="8"/>
  <c r="I45" i="8"/>
  <c r="G45" i="8"/>
  <c r="E45" i="8"/>
  <c r="W44" i="8"/>
  <c r="U44" i="8"/>
  <c r="S44" i="8"/>
  <c r="Q44" i="8"/>
  <c r="O44" i="8"/>
  <c r="M44" i="8"/>
  <c r="K44" i="8"/>
  <c r="I44" i="8"/>
  <c r="G44" i="8"/>
  <c r="E44" i="8"/>
  <c r="W43" i="8"/>
  <c r="U43" i="8"/>
  <c r="S43" i="8"/>
  <c r="Q43" i="8"/>
  <c r="O43" i="8"/>
  <c r="M43" i="8"/>
  <c r="K43" i="8"/>
  <c r="I43" i="8"/>
  <c r="G43" i="8"/>
  <c r="E43" i="8"/>
  <c r="W42" i="8"/>
  <c r="U42" i="8"/>
  <c r="S42" i="8"/>
  <c r="Q42" i="8"/>
  <c r="O42" i="8"/>
  <c r="M42" i="8"/>
  <c r="K42" i="8"/>
  <c r="I42" i="8"/>
  <c r="G42" i="8"/>
  <c r="E42" i="8"/>
  <c r="W41" i="8"/>
  <c r="U41" i="8"/>
  <c r="S41" i="8"/>
  <c r="Q41" i="8"/>
  <c r="O41" i="8"/>
  <c r="M41" i="8"/>
  <c r="K41" i="8"/>
  <c r="I41" i="8"/>
  <c r="G41" i="8"/>
  <c r="E41" i="8"/>
  <c r="W40" i="8"/>
  <c r="U40" i="8"/>
  <c r="S40" i="8"/>
  <c r="Q40" i="8"/>
  <c r="O40" i="8"/>
  <c r="M40" i="8"/>
  <c r="K40" i="8"/>
  <c r="I40" i="8"/>
  <c r="G40" i="8"/>
  <c r="E40" i="8"/>
  <c r="V39" i="8"/>
  <c r="V7" i="8" s="1"/>
  <c r="W7" i="8" s="1"/>
  <c r="U39" i="8"/>
  <c r="T39" i="8"/>
  <c r="R39" i="8"/>
  <c r="R7" i="8" s="1"/>
  <c r="S7" i="8" s="1"/>
  <c r="Q39" i="8"/>
  <c r="P39" i="8"/>
  <c r="N39" i="8"/>
  <c r="N7" i="8" s="1"/>
  <c r="O7" i="8" s="1"/>
  <c r="M39" i="8"/>
  <c r="L39" i="8"/>
  <c r="J39" i="8"/>
  <c r="J7" i="8" s="1"/>
  <c r="K7" i="8" s="1"/>
  <c r="I39" i="8"/>
  <c r="H39" i="8"/>
  <c r="F39" i="8"/>
  <c r="F7" i="8" s="1"/>
  <c r="G7" i="8" s="1"/>
  <c r="E39" i="8"/>
  <c r="D39" i="8"/>
  <c r="W38" i="8"/>
  <c r="U38" i="8"/>
  <c r="S38" i="8"/>
  <c r="Q38" i="8"/>
  <c r="O38" i="8"/>
  <c r="M38" i="8"/>
  <c r="K38" i="8"/>
  <c r="I38" i="8"/>
  <c r="G38" i="8"/>
  <c r="E38" i="8"/>
  <c r="W37" i="8"/>
  <c r="U37" i="8"/>
  <c r="S37" i="8"/>
  <c r="Q37" i="8"/>
  <c r="O37" i="8"/>
  <c r="M37" i="8"/>
  <c r="K37" i="8"/>
  <c r="I37" i="8"/>
  <c r="G37" i="8"/>
  <c r="E37" i="8"/>
  <c r="W36" i="8"/>
  <c r="U36" i="8"/>
  <c r="S36" i="8"/>
  <c r="Q36" i="8"/>
  <c r="O36" i="8"/>
  <c r="M36" i="8"/>
  <c r="K36" i="8"/>
  <c r="I36" i="8"/>
  <c r="G36" i="8"/>
  <c r="E36" i="8"/>
  <c r="W35" i="8"/>
  <c r="U35" i="8"/>
  <c r="S35" i="8"/>
  <c r="Q35" i="8"/>
  <c r="O35" i="8"/>
  <c r="M35" i="8"/>
  <c r="K35" i="8"/>
  <c r="I35" i="8"/>
  <c r="G35" i="8"/>
  <c r="E35" i="8"/>
  <c r="W34" i="8"/>
  <c r="U34" i="8"/>
  <c r="S34" i="8"/>
  <c r="Q34" i="8"/>
  <c r="O34" i="8"/>
  <c r="M34" i="8"/>
  <c r="K34" i="8"/>
  <c r="I34" i="8"/>
  <c r="G34" i="8"/>
  <c r="E34" i="8"/>
  <c r="W33" i="8"/>
  <c r="U33" i="8"/>
  <c r="S33" i="8"/>
  <c r="Q33" i="8"/>
  <c r="O33" i="8"/>
  <c r="M33" i="8"/>
  <c r="K33" i="8"/>
  <c r="I33" i="8"/>
  <c r="G33" i="8"/>
  <c r="E33" i="8"/>
  <c r="W32" i="8"/>
  <c r="U32" i="8"/>
  <c r="S32" i="8"/>
  <c r="Q32" i="8"/>
  <c r="O32" i="8"/>
  <c r="M32" i="8"/>
  <c r="K32" i="8"/>
  <c r="I32" i="8"/>
  <c r="G32" i="8"/>
  <c r="E32" i="8"/>
  <c r="W31" i="8"/>
  <c r="U31" i="8"/>
  <c r="S31" i="8"/>
  <c r="Q31" i="8"/>
  <c r="O31" i="8"/>
  <c r="M31" i="8"/>
  <c r="K31" i="8"/>
  <c r="I31" i="8"/>
  <c r="G31" i="8"/>
  <c r="E31" i="8"/>
  <c r="W30" i="8"/>
  <c r="U30" i="8"/>
  <c r="S30" i="8"/>
  <c r="Q30" i="8"/>
  <c r="O30" i="8"/>
  <c r="M30" i="8"/>
  <c r="K30" i="8"/>
  <c r="I30" i="8"/>
  <c r="G30" i="8"/>
  <c r="E30" i="8"/>
  <c r="W29" i="8"/>
  <c r="U29" i="8"/>
  <c r="S29" i="8"/>
  <c r="Q29" i="8"/>
  <c r="O29" i="8"/>
  <c r="M29" i="8"/>
  <c r="K29" i="8"/>
  <c r="I29" i="8"/>
  <c r="G29" i="8"/>
  <c r="E29" i="8"/>
  <c r="W28" i="8"/>
  <c r="U28" i="8"/>
  <c r="S28" i="8"/>
  <c r="Q28" i="8"/>
  <c r="O28" i="8"/>
  <c r="M28" i="8"/>
  <c r="K28" i="8"/>
  <c r="I28" i="8"/>
  <c r="G28" i="8"/>
  <c r="E28" i="8"/>
  <c r="W27" i="8"/>
  <c r="V27" i="8"/>
  <c r="T27" i="8"/>
  <c r="U27" i="8" s="1"/>
  <c r="S27" i="8"/>
  <c r="R27" i="8"/>
  <c r="P27" i="8"/>
  <c r="Q27" i="8" s="1"/>
  <c r="O27" i="8"/>
  <c r="N27" i="8"/>
  <c r="L27" i="8"/>
  <c r="M27" i="8" s="1"/>
  <c r="K27" i="8"/>
  <c r="J27" i="8"/>
  <c r="H27" i="8"/>
  <c r="I27" i="8" s="1"/>
  <c r="G27" i="8"/>
  <c r="F27" i="8"/>
  <c r="D27" i="8"/>
  <c r="E27" i="8" s="1"/>
  <c r="W26" i="8"/>
  <c r="U26" i="8"/>
  <c r="S26" i="8"/>
  <c r="Q26" i="8"/>
  <c r="O26" i="8"/>
  <c r="M26" i="8"/>
  <c r="K26" i="8"/>
  <c r="I26" i="8"/>
  <c r="G26" i="8"/>
  <c r="E26" i="8"/>
  <c r="W25" i="8"/>
  <c r="U25" i="8"/>
  <c r="S25" i="8"/>
  <c r="Q25" i="8"/>
  <c r="O25" i="8"/>
  <c r="M25" i="8"/>
  <c r="K25" i="8"/>
  <c r="I25" i="8"/>
  <c r="G25" i="8"/>
  <c r="E25" i="8"/>
  <c r="W24" i="8"/>
  <c r="U24" i="8"/>
  <c r="S24" i="8"/>
  <c r="Q24" i="8"/>
  <c r="O24" i="8"/>
  <c r="M24" i="8"/>
  <c r="K24" i="8"/>
  <c r="I24" i="8"/>
  <c r="G24" i="8"/>
  <c r="E24" i="8"/>
  <c r="W23" i="8"/>
  <c r="U23" i="8"/>
  <c r="S23" i="8"/>
  <c r="Q23" i="8"/>
  <c r="O23" i="8"/>
  <c r="M23" i="8"/>
  <c r="K23" i="8"/>
  <c r="I23" i="8"/>
  <c r="G23" i="8"/>
  <c r="E23" i="8"/>
  <c r="W22" i="8"/>
  <c r="U22" i="8"/>
  <c r="S22" i="8"/>
  <c r="Q22" i="8"/>
  <c r="O22" i="8"/>
  <c r="M22" i="8"/>
  <c r="K22" i="8"/>
  <c r="I22" i="8"/>
  <c r="G22" i="8"/>
  <c r="E22" i="8"/>
  <c r="W21" i="8"/>
  <c r="U21" i="8"/>
  <c r="S21" i="8"/>
  <c r="Q21" i="8"/>
  <c r="O21" i="8"/>
  <c r="M21" i="8"/>
  <c r="K21" i="8"/>
  <c r="I21" i="8"/>
  <c r="G21" i="8"/>
  <c r="E21" i="8"/>
  <c r="W20" i="8"/>
  <c r="U20" i="8"/>
  <c r="S20" i="8"/>
  <c r="Q20" i="8"/>
  <c r="O20" i="8"/>
  <c r="M20" i="8"/>
  <c r="K20" i="8"/>
  <c r="I20" i="8"/>
  <c r="G20" i="8"/>
  <c r="E20" i="8"/>
  <c r="W19" i="8"/>
  <c r="U19" i="8"/>
  <c r="S19" i="8"/>
  <c r="Q19" i="8"/>
  <c r="O19" i="8"/>
  <c r="M19" i="8"/>
  <c r="K19" i="8"/>
  <c r="I19" i="8"/>
  <c r="G19" i="8"/>
  <c r="E19" i="8"/>
  <c r="W18" i="8"/>
  <c r="U18" i="8"/>
  <c r="S18" i="8"/>
  <c r="Q18" i="8"/>
  <c r="O18" i="8"/>
  <c r="M18" i="8"/>
  <c r="K18" i="8"/>
  <c r="I18" i="8"/>
  <c r="G18" i="8"/>
  <c r="E18" i="8"/>
  <c r="W17" i="8"/>
  <c r="U17" i="8"/>
  <c r="S17" i="8"/>
  <c r="Q17" i="8"/>
  <c r="O17" i="8"/>
  <c r="M17" i="8"/>
  <c r="K17" i="8"/>
  <c r="I17" i="8"/>
  <c r="G17" i="8"/>
  <c r="E17" i="8"/>
  <c r="W16" i="8"/>
  <c r="U16" i="8"/>
  <c r="S16" i="8"/>
  <c r="Q16" i="8"/>
  <c r="O16" i="8"/>
  <c r="M16" i="8"/>
  <c r="K16" i="8"/>
  <c r="I16" i="8"/>
  <c r="G16" i="8"/>
  <c r="E16" i="8"/>
  <c r="W15" i="8"/>
  <c r="U15" i="8"/>
  <c r="S15" i="8"/>
  <c r="Q15" i="8"/>
  <c r="O15" i="8"/>
  <c r="M15" i="8"/>
  <c r="K15" i="8"/>
  <c r="I15" i="8"/>
  <c r="G15" i="8"/>
  <c r="E15" i="8"/>
  <c r="W14" i="8"/>
  <c r="U14" i="8"/>
  <c r="S14" i="8"/>
  <c r="Q14" i="8"/>
  <c r="O14" i="8"/>
  <c r="M14" i="8"/>
  <c r="K14" i="8"/>
  <c r="I14" i="8"/>
  <c r="G14" i="8"/>
  <c r="E14" i="8"/>
  <c r="W13" i="8"/>
  <c r="U13" i="8"/>
  <c r="S13" i="8"/>
  <c r="Q13" i="8"/>
  <c r="O13" i="8"/>
  <c r="M13" i="8"/>
  <c r="K13" i="8"/>
  <c r="I13" i="8"/>
  <c r="G13" i="8"/>
  <c r="E13" i="8"/>
  <c r="W12" i="8"/>
  <c r="U12" i="8"/>
  <c r="S12" i="8"/>
  <c r="Q12" i="8"/>
  <c r="O12" i="8"/>
  <c r="M12" i="8"/>
  <c r="K12" i="8"/>
  <c r="I12" i="8"/>
  <c r="G12" i="8"/>
  <c r="E12" i="8"/>
  <c r="W11" i="8"/>
  <c r="U11" i="8"/>
  <c r="S11" i="8"/>
  <c r="Q11" i="8"/>
  <c r="O11" i="8"/>
  <c r="M11" i="8"/>
  <c r="K11" i="8"/>
  <c r="I11" i="8"/>
  <c r="G11" i="8"/>
  <c r="E11" i="8"/>
  <c r="W10" i="8"/>
  <c r="U10" i="8"/>
  <c r="S10" i="8"/>
  <c r="Q10" i="8"/>
  <c r="O10" i="8"/>
  <c r="M10" i="8"/>
  <c r="K10" i="8"/>
  <c r="I10" i="8"/>
  <c r="G10" i="8"/>
  <c r="E10" i="8"/>
  <c r="W9" i="8"/>
  <c r="U9" i="8"/>
  <c r="S9" i="8"/>
  <c r="Q9" i="8"/>
  <c r="O9" i="8"/>
  <c r="M9" i="8"/>
  <c r="K9" i="8"/>
  <c r="I9" i="8"/>
  <c r="G9" i="8"/>
  <c r="E9" i="8"/>
  <c r="W8" i="8"/>
  <c r="V8" i="8"/>
  <c r="T8" i="8"/>
  <c r="T7" i="8" s="1"/>
  <c r="U7" i="8" s="1"/>
  <c r="S8" i="8"/>
  <c r="R8" i="8"/>
  <c r="P8" i="8"/>
  <c r="Q8" i="8" s="1"/>
  <c r="O8" i="8"/>
  <c r="N8" i="8"/>
  <c r="L8" i="8"/>
  <c r="L7" i="8" s="1"/>
  <c r="M7" i="8" s="1"/>
  <c r="K8" i="8"/>
  <c r="J8" i="8"/>
  <c r="H8" i="8"/>
  <c r="I8" i="8" s="1"/>
  <c r="G8" i="8"/>
  <c r="F8" i="8"/>
  <c r="D8" i="8"/>
  <c r="D7" i="8" s="1"/>
  <c r="E7" i="8" s="1"/>
  <c r="P7" i="8"/>
  <c r="Q7" i="8" s="1"/>
  <c r="H7" i="8"/>
  <c r="I7" i="8" s="1"/>
  <c r="W100" i="7"/>
  <c r="U100" i="7"/>
  <c r="S100" i="7"/>
  <c r="Q100" i="7"/>
  <c r="O100" i="7"/>
  <c r="M100" i="7"/>
  <c r="K100" i="7"/>
  <c r="I100" i="7"/>
  <c r="G100" i="7"/>
  <c r="E100" i="7"/>
  <c r="W99" i="7"/>
  <c r="U99" i="7"/>
  <c r="S99" i="7"/>
  <c r="Q99" i="7"/>
  <c r="O99" i="7"/>
  <c r="M99" i="7"/>
  <c r="K99" i="7"/>
  <c r="I99" i="7"/>
  <c r="G99" i="7"/>
  <c r="E99" i="7"/>
  <c r="W98" i="7"/>
  <c r="U98" i="7"/>
  <c r="S98" i="7"/>
  <c r="Q98" i="7"/>
  <c r="O98" i="7"/>
  <c r="M98" i="7"/>
  <c r="K98" i="7"/>
  <c r="I98" i="7"/>
  <c r="G98" i="7"/>
  <c r="E98" i="7"/>
  <c r="W97" i="7"/>
  <c r="U97" i="7"/>
  <c r="S97" i="7"/>
  <c r="Q97" i="7"/>
  <c r="O97" i="7"/>
  <c r="M97" i="7"/>
  <c r="K97" i="7"/>
  <c r="I97" i="7"/>
  <c r="G97" i="7"/>
  <c r="E97" i="7"/>
  <c r="W96" i="7"/>
  <c r="U96" i="7"/>
  <c r="S96" i="7"/>
  <c r="Q96" i="7"/>
  <c r="O96" i="7"/>
  <c r="M96" i="7"/>
  <c r="K96" i="7"/>
  <c r="I96" i="7"/>
  <c r="G96" i="7"/>
  <c r="E96" i="7"/>
  <c r="W95" i="7"/>
  <c r="U95" i="7"/>
  <c r="S95" i="7"/>
  <c r="Q95" i="7"/>
  <c r="O95" i="7"/>
  <c r="M95" i="7"/>
  <c r="K95" i="7"/>
  <c r="I95" i="7"/>
  <c r="G95" i="7"/>
  <c r="E95" i="7"/>
  <c r="W94" i="7"/>
  <c r="U94" i="7"/>
  <c r="S94" i="7"/>
  <c r="Q94" i="7"/>
  <c r="O94" i="7"/>
  <c r="M94" i="7"/>
  <c r="K94" i="7"/>
  <c r="I94" i="7"/>
  <c r="G94" i="7"/>
  <c r="E94" i="7"/>
  <c r="W93" i="7"/>
  <c r="U93" i="7"/>
  <c r="S93" i="7"/>
  <c r="Q93" i="7"/>
  <c r="O93" i="7"/>
  <c r="M93" i="7"/>
  <c r="K93" i="7"/>
  <c r="I93" i="7"/>
  <c r="G93" i="7"/>
  <c r="E93" i="7"/>
  <c r="W92" i="7"/>
  <c r="U92" i="7"/>
  <c r="S92" i="7"/>
  <c r="Q92" i="7"/>
  <c r="O92" i="7"/>
  <c r="M92" i="7"/>
  <c r="K92" i="7"/>
  <c r="I92" i="7"/>
  <c r="G92" i="7"/>
  <c r="E92" i="7"/>
  <c r="W91" i="7"/>
  <c r="U91" i="7"/>
  <c r="S91" i="7"/>
  <c r="Q91" i="7"/>
  <c r="O91" i="7"/>
  <c r="M91" i="7"/>
  <c r="K91" i="7"/>
  <c r="I91" i="7"/>
  <c r="G91" i="7"/>
  <c r="E91" i="7"/>
  <c r="W90" i="7"/>
  <c r="U90" i="7"/>
  <c r="S90" i="7"/>
  <c r="Q90" i="7"/>
  <c r="O90" i="7"/>
  <c r="M90" i="7"/>
  <c r="K90" i="7"/>
  <c r="I90" i="7"/>
  <c r="G90" i="7"/>
  <c r="E90" i="7"/>
  <c r="V89" i="7"/>
  <c r="W89" i="7" s="1"/>
  <c r="U89" i="7"/>
  <c r="T89" i="7"/>
  <c r="R89" i="7"/>
  <c r="S89" i="7" s="1"/>
  <c r="Q89" i="7"/>
  <c r="P89" i="7"/>
  <c r="N89" i="7"/>
  <c r="O89" i="7" s="1"/>
  <c r="M89" i="7"/>
  <c r="L89" i="7"/>
  <c r="J89" i="7"/>
  <c r="K89" i="7" s="1"/>
  <c r="I89" i="7"/>
  <c r="H89" i="7"/>
  <c r="F89" i="7"/>
  <c r="G89" i="7" s="1"/>
  <c r="D89" i="7"/>
  <c r="E89" i="7" s="1"/>
  <c r="W88" i="7"/>
  <c r="U88" i="7"/>
  <c r="S88" i="7"/>
  <c r="Q88" i="7"/>
  <c r="O88" i="7"/>
  <c r="M88" i="7"/>
  <c r="K88" i="7"/>
  <c r="I88" i="7"/>
  <c r="G88" i="7"/>
  <c r="E88" i="7"/>
  <c r="W87" i="7"/>
  <c r="U87" i="7"/>
  <c r="S87" i="7"/>
  <c r="Q87" i="7"/>
  <c r="O87" i="7"/>
  <c r="M87" i="7"/>
  <c r="K87" i="7"/>
  <c r="I87" i="7"/>
  <c r="G87" i="7"/>
  <c r="E87" i="7"/>
  <c r="W86" i="7"/>
  <c r="U86" i="7"/>
  <c r="S86" i="7"/>
  <c r="Q86" i="7"/>
  <c r="O86" i="7"/>
  <c r="M86" i="7"/>
  <c r="K86" i="7"/>
  <c r="I86" i="7"/>
  <c r="G86" i="7"/>
  <c r="E86" i="7"/>
  <c r="W85" i="7"/>
  <c r="U85" i="7"/>
  <c r="S85" i="7"/>
  <c r="Q85" i="7"/>
  <c r="O85" i="7"/>
  <c r="M85" i="7"/>
  <c r="K85" i="7"/>
  <c r="I85" i="7"/>
  <c r="G85" i="7"/>
  <c r="E85" i="7"/>
  <c r="W84" i="7"/>
  <c r="U84" i="7"/>
  <c r="S84" i="7"/>
  <c r="Q84" i="7"/>
  <c r="O84" i="7"/>
  <c r="M84" i="7"/>
  <c r="K84" i="7"/>
  <c r="I84" i="7"/>
  <c r="G84" i="7"/>
  <c r="E84" i="7"/>
  <c r="W83" i="7"/>
  <c r="U83" i="7"/>
  <c r="S83" i="7"/>
  <c r="Q83" i="7"/>
  <c r="O83" i="7"/>
  <c r="M83" i="7"/>
  <c r="K83" i="7"/>
  <c r="I83" i="7"/>
  <c r="G83" i="7"/>
  <c r="E83" i="7"/>
  <c r="W82" i="7"/>
  <c r="U82" i="7"/>
  <c r="S82" i="7"/>
  <c r="Q82" i="7"/>
  <c r="O82" i="7"/>
  <c r="M82" i="7"/>
  <c r="K82" i="7"/>
  <c r="I82" i="7"/>
  <c r="G82" i="7"/>
  <c r="E82" i="7"/>
  <c r="W81" i="7"/>
  <c r="U81" i="7"/>
  <c r="S81" i="7"/>
  <c r="Q81" i="7"/>
  <c r="O81" i="7"/>
  <c r="M81" i="7"/>
  <c r="K81" i="7"/>
  <c r="I81" i="7"/>
  <c r="G81" i="7"/>
  <c r="E81" i="7"/>
  <c r="W80" i="7"/>
  <c r="U80" i="7"/>
  <c r="S80" i="7"/>
  <c r="Q80" i="7"/>
  <c r="O80" i="7"/>
  <c r="M80" i="7"/>
  <c r="K80" i="7"/>
  <c r="I80" i="7"/>
  <c r="G80" i="7"/>
  <c r="E80" i="7"/>
  <c r="W79" i="7"/>
  <c r="U79" i="7"/>
  <c r="S79" i="7"/>
  <c r="Q79" i="7"/>
  <c r="O79" i="7"/>
  <c r="M79" i="7"/>
  <c r="K79" i="7"/>
  <c r="I79" i="7"/>
  <c r="G79" i="7"/>
  <c r="E79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W77" i="7"/>
  <c r="U77" i="7"/>
  <c r="S77" i="7"/>
  <c r="Q77" i="7"/>
  <c r="O77" i="7"/>
  <c r="M77" i="7"/>
  <c r="K77" i="7"/>
  <c r="I77" i="7"/>
  <c r="G77" i="7"/>
  <c r="E77" i="7"/>
  <c r="W76" i="7"/>
  <c r="U76" i="7"/>
  <c r="S76" i="7"/>
  <c r="Q76" i="7"/>
  <c r="O76" i="7"/>
  <c r="M76" i="7"/>
  <c r="K76" i="7"/>
  <c r="I76" i="7"/>
  <c r="G76" i="7"/>
  <c r="E76" i="7"/>
  <c r="W75" i="7"/>
  <c r="U75" i="7"/>
  <c r="S75" i="7"/>
  <c r="Q75" i="7"/>
  <c r="O75" i="7"/>
  <c r="M75" i="7"/>
  <c r="K75" i="7"/>
  <c r="I75" i="7"/>
  <c r="G75" i="7"/>
  <c r="E75" i="7"/>
  <c r="W74" i="7"/>
  <c r="U74" i="7"/>
  <c r="S74" i="7"/>
  <c r="Q74" i="7"/>
  <c r="O74" i="7"/>
  <c r="M74" i="7"/>
  <c r="K74" i="7"/>
  <c r="I74" i="7"/>
  <c r="G74" i="7"/>
  <c r="E74" i="7"/>
  <c r="W73" i="7"/>
  <c r="U73" i="7"/>
  <c r="S73" i="7"/>
  <c r="Q73" i="7"/>
  <c r="O73" i="7"/>
  <c r="M73" i="7"/>
  <c r="K73" i="7"/>
  <c r="I73" i="7"/>
  <c r="G73" i="7"/>
  <c r="E73" i="7"/>
  <c r="W72" i="7"/>
  <c r="U72" i="7"/>
  <c r="S72" i="7"/>
  <c r="Q72" i="7"/>
  <c r="O72" i="7"/>
  <c r="M72" i="7"/>
  <c r="K72" i="7"/>
  <c r="I72" i="7"/>
  <c r="G72" i="7"/>
  <c r="E72" i="7"/>
  <c r="W71" i="7"/>
  <c r="V71" i="7"/>
  <c r="T71" i="7"/>
  <c r="U71" i="7" s="1"/>
  <c r="R71" i="7"/>
  <c r="S71" i="7" s="1"/>
  <c r="P71" i="7"/>
  <c r="Q71" i="7" s="1"/>
  <c r="N71" i="7"/>
  <c r="O71" i="7" s="1"/>
  <c r="M71" i="7"/>
  <c r="L71" i="7"/>
  <c r="J71" i="7"/>
  <c r="K71" i="7" s="1"/>
  <c r="I71" i="7"/>
  <c r="H71" i="7"/>
  <c r="F71" i="7"/>
  <c r="F7" i="7" s="1"/>
  <c r="G7" i="7" s="1"/>
  <c r="E71" i="7"/>
  <c r="D71" i="7"/>
  <c r="W70" i="7"/>
  <c r="U70" i="7"/>
  <c r="S70" i="7"/>
  <c r="Q70" i="7"/>
  <c r="O70" i="7"/>
  <c r="M70" i="7"/>
  <c r="K70" i="7"/>
  <c r="I70" i="7"/>
  <c r="G70" i="7"/>
  <c r="E70" i="7"/>
  <c r="W69" i="7"/>
  <c r="U69" i="7"/>
  <c r="S69" i="7"/>
  <c r="Q69" i="7"/>
  <c r="O69" i="7"/>
  <c r="M69" i="7"/>
  <c r="K69" i="7"/>
  <c r="I69" i="7"/>
  <c r="G69" i="7"/>
  <c r="E69" i="7"/>
  <c r="W68" i="7"/>
  <c r="U68" i="7"/>
  <c r="S68" i="7"/>
  <c r="Q68" i="7"/>
  <c r="O68" i="7"/>
  <c r="M68" i="7"/>
  <c r="K68" i="7"/>
  <c r="I68" i="7"/>
  <c r="G68" i="7"/>
  <c r="E68" i="7"/>
  <c r="W67" i="7"/>
  <c r="U67" i="7"/>
  <c r="S67" i="7"/>
  <c r="Q67" i="7"/>
  <c r="O67" i="7"/>
  <c r="M67" i="7"/>
  <c r="K67" i="7"/>
  <c r="I67" i="7"/>
  <c r="G67" i="7"/>
  <c r="E67" i="7"/>
  <c r="W66" i="7"/>
  <c r="U66" i="7"/>
  <c r="S66" i="7"/>
  <c r="Q66" i="7"/>
  <c r="O66" i="7"/>
  <c r="M66" i="7"/>
  <c r="K66" i="7"/>
  <c r="I66" i="7"/>
  <c r="G66" i="7"/>
  <c r="E66" i="7"/>
  <c r="W65" i="7"/>
  <c r="U65" i="7"/>
  <c r="S65" i="7"/>
  <c r="Q65" i="7"/>
  <c r="O65" i="7"/>
  <c r="M65" i="7"/>
  <c r="K65" i="7"/>
  <c r="I65" i="7"/>
  <c r="G65" i="7"/>
  <c r="E65" i="7"/>
  <c r="W64" i="7"/>
  <c r="U64" i="7"/>
  <c r="S64" i="7"/>
  <c r="Q64" i="7"/>
  <c r="O64" i="7"/>
  <c r="M64" i="7"/>
  <c r="K64" i="7"/>
  <c r="I64" i="7"/>
  <c r="G64" i="7"/>
  <c r="E64" i="7"/>
  <c r="W63" i="7"/>
  <c r="U63" i="7"/>
  <c r="S63" i="7"/>
  <c r="Q63" i="7"/>
  <c r="O63" i="7"/>
  <c r="M63" i="7"/>
  <c r="K63" i="7"/>
  <c r="I63" i="7"/>
  <c r="G63" i="7"/>
  <c r="E63" i="7"/>
  <c r="W62" i="7"/>
  <c r="U62" i="7"/>
  <c r="S62" i="7"/>
  <c r="Q62" i="7"/>
  <c r="O62" i="7"/>
  <c r="M62" i="7"/>
  <c r="K62" i="7"/>
  <c r="I62" i="7"/>
  <c r="G62" i="7"/>
  <c r="E62" i="7"/>
  <c r="W61" i="7"/>
  <c r="U61" i="7"/>
  <c r="S61" i="7"/>
  <c r="Q61" i="7"/>
  <c r="O61" i="7"/>
  <c r="M61" i="7"/>
  <c r="K61" i="7"/>
  <c r="I61" i="7"/>
  <c r="G61" i="7"/>
  <c r="E61" i="7"/>
  <c r="W60" i="7"/>
  <c r="U60" i="7"/>
  <c r="S60" i="7"/>
  <c r="Q60" i="7"/>
  <c r="O60" i="7"/>
  <c r="M60" i="7"/>
  <c r="K60" i="7"/>
  <c r="I60" i="7"/>
  <c r="G60" i="7"/>
  <c r="E60" i="7"/>
  <c r="W59" i="7"/>
  <c r="U59" i="7"/>
  <c r="S59" i="7"/>
  <c r="Q59" i="7"/>
  <c r="O59" i="7"/>
  <c r="M59" i="7"/>
  <c r="K59" i="7"/>
  <c r="I59" i="7"/>
  <c r="G59" i="7"/>
  <c r="E59" i="7"/>
  <c r="W58" i="7"/>
  <c r="U58" i="7"/>
  <c r="S58" i="7"/>
  <c r="Q58" i="7"/>
  <c r="O58" i="7"/>
  <c r="M58" i="7"/>
  <c r="K58" i="7"/>
  <c r="I58" i="7"/>
  <c r="G58" i="7"/>
  <c r="E58" i="7"/>
  <c r="W57" i="7"/>
  <c r="U57" i="7"/>
  <c r="S57" i="7"/>
  <c r="Q57" i="7"/>
  <c r="O57" i="7"/>
  <c r="M57" i="7"/>
  <c r="K57" i="7"/>
  <c r="I57" i="7"/>
  <c r="G57" i="7"/>
  <c r="E57" i="7"/>
  <c r="V56" i="7"/>
  <c r="V7" i="7" s="1"/>
  <c r="W7" i="7" s="1"/>
  <c r="T56" i="7"/>
  <c r="U56" i="7" s="1"/>
  <c r="R56" i="7"/>
  <c r="S56" i="7" s="1"/>
  <c r="Q56" i="7"/>
  <c r="P56" i="7"/>
  <c r="N56" i="7"/>
  <c r="O56" i="7" s="1"/>
  <c r="M56" i="7"/>
  <c r="L56" i="7"/>
  <c r="J56" i="7"/>
  <c r="K56" i="7" s="1"/>
  <c r="I56" i="7"/>
  <c r="H56" i="7"/>
  <c r="F56" i="7"/>
  <c r="G56" i="7" s="1"/>
  <c r="E56" i="7"/>
  <c r="D56" i="7"/>
  <c r="W55" i="7"/>
  <c r="U55" i="7"/>
  <c r="S55" i="7"/>
  <c r="Q55" i="7"/>
  <c r="O55" i="7"/>
  <c r="M55" i="7"/>
  <c r="K55" i="7"/>
  <c r="I55" i="7"/>
  <c r="G55" i="7"/>
  <c r="E55" i="7"/>
  <c r="W54" i="7"/>
  <c r="U54" i="7"/>
  <c r="S54" i="7"/>
  <c r="Q54" i="7"/>
  <c r="O54" i="7"/>
  <c r="M54" i="7"/>
  <c r="K54" i="7"/>
  <c r="I54" i="7"/>
  <c r="G54" i="7"/>
  <c r="E54" i="7"/>
  <c r="W53" i="7"/>
  <c r="U53" i="7"/>
  <c r="S53" i="7"/>
  <c r="Q53" i="7"/>
  <c r="O53" i="7"/>
  <c r="M53" i="7"/>
  <c r="K53" i="7"/>
  <c r="I53" i="7"/>
  <c r="G53" i="7"/>
  <c r="E53" i="7"/>
  <c r="W52" i="7"/>
  <c r="U52" i="7"/>
  <c r="S52" i="7"/>
  <c r="Q52" i="7"/>
  <c r="O52" i="7"/>
  <c r="M52" i="7"/>
  <c r="K52" i="7"/>
  <c r="I52" i="7"/>
  <c r="G52" i="7"/>
  <c r="E52" i="7"/>
  <c r="W51" i="7"/>
  <c r="U51" i="7"/>
  <c r="S51" i="7"/>
  <c r="Q51" i="7"/>
  <c r="O51" i="7"/>
  <c r="M51" i="7"/>
  <c r="K51" i="7"/>
  <c r="I51" i="7"/>
  <c r="G51" i="7"/>
  <c r="E51" i="7"/>
  <c r="W50" i="7"/>
  <c r="U50" i="7"/>
  <c r="S50" i="7"/>
  <c r="Q50" i="7"/>
  <c r="O50" i="7"/>
  <c r="M50" i="7"/>
  <c r="K50" i="7"/>
  <c r="I50" i="7"/>
  <c r="G50" i="7"/>
  <c r="E50" i="7"/>
  <c r="W49" i="7"/>
  <c r="U49" i="7"/>
  <c r="S49" i="7"/>
  <c r="Q49" i="7"/>
  <c r="O49" i="7"/>
  <c r="M49" i="7"/>
  <c r="K49" i="7"/>
  <c r="I49" i="7"/>
  <c r="G49" i="7"/>
  <c r="E49" i="7"/>
  <c r="W48" i="7"/>
  <c r="V48" i="7"/>
  <c r="T48" i="7"/>
  <c r="U48" i="7" s="1"/>
  <c r="S48" i="7"/>
  <c r="R48" i="7"/>
  <c r="P48" i="7"/>
  <c r="Q48" i="7" s="1"/>
  <c r="O48" i="7"/>
  <c r="N48" i="7"/>
  <c r="L48" i="7"/>
  <c r="M48" i="7" s="1"/>
  <c r="K48" i="7"/>
  <c r="J48" i="7"/>
  <c r="H48" i="7"/>
  <c r="I48" i="7" s="1"/>
  <c r="G48" i="7"/>
  <c r="F48" i="7"/>
  <c r="D48" i="7"/>
  <c r="E48" i="7" s="1"/>
  <c r="W47" i="7"/>
  <c r="U47" i="7"/>
  <c r="S47" i="7"/>
  <c r="Q47" i="7"/>
  <c r="O47" i="7"/>
  <c r="M47" i="7"/>
  <c r="K47" i="7"/>
  <c r="I47" i="7"/>
  <c r="G47" i="7"/>
  <c r="E47" i="7"/>
  <c r="W46" i="7"/>
  <c r="U46" i="7"/>
  <c r="S46" i="7"/>
  <c r="Q46" i="7"/>
  <c r="O46" i="7"/>
  <c r="M46" i="7"/>
  <c r="K46" i="7"/>
  <c r="I46" i="7"/>
  <c r="G46" i="7"/>
  <c r="E46" i="7"/>
  <c r="W45" i="7"/>
  <c r="U45" i="7"/>
  <c r="S45" i="7"/>
  <c r="Q45" i="7"/>
  <c r="O45" i="7"/>
  <c r="M45" i="7"/>
  <c r="K45" i="7"/>
  <c r="I45" i="7"/>
  <c r="G45" i="7"/>
  <c r="E45" i="7"/>
  <c r="W44" i="7"/>
  <c r="U44" i="7"/>
  <c r="S44" i="7"/>
  <c r="Q44" i="7"/>
  <c r="O44" i="7"/>
  <c r="M44" i="7"/>
  <c r="K44" i="7"/>
  <c r="I44" i="7"/>
  <c r="G44" i="7"/>
  <c r="E44" i="7"/>
  <c r="W43" i="7"/>
  <c r="U43" i="7"/>
  <c r="S43" i="7"/>
  <c r="Q43" i="7"/>
  <c r="O43" i="7"/>
  <c r="M43" i="7"/>
  <c r="K43" i="7"/>
  <c r="I43" i="7"/>
  <c r="G43" i="7"/>
  <c r="E43" i="7"/>
  <c r="W42" i="7"/>
  <c r="U42" i="7"/>
  <c r="S42" i="7"/>
  <c r="Q42" i="7"/>
  <c r="O42" i="7"/>
  <c r="M42" i="7"/>
  <c r="K42" i="7"/>
  <c r="I42" i="7"/>
  <c r="G42" i="7"/>
  <c r="E42" i="7"/>
  <c r="W41" i="7"/>
  <c r="U41" i="7"/>
  <c r="S41" i="7"/>
  <c r="Q41" i="7"/>
  <c r="O41" i="7"/>
  <c r="M41" i="7"/>
  <c r="K41" i="7"/>
  <c r="I41" i="7"/>
  <c r="G41" i="7"/>
  <c r="E41" i="7"/>
  <c r="W40" i="7"/>
  <c r="U40" i="7"/>
  <c r="S40" i="7"/>
  <c r="Q40" i="7"/>
  <c r="O40" i="7"/>
  <c r="M40" i="7"/>
  <c r="K40" i="7"/>
  <c r="I40" i="7"/>
  <c r="G40" i="7"/>
  <c r="E40" i="7"/>
  <c r="W39" i="7"/>
  <c r="V39" i="7"/>
  <c r="T39" i="7"/>
  <c r="T7" i="7" s="1"/>
  <c r="U7" i="7" s="1"/>
  <c r="S39" i="7"/>
  <c r="R39" i="7"/>
  <c r="P39" i="7"/>
  <c r="P7" i="7" s="1"/>
  <c r="Q7" i="7" s="1"/>
  <c r="O39" i="7"/>
  <c r="N39" i="7"/>
  <c r="L39" i="7"/>
  <c r="L7" i="7" s="1"/>
  <c r="M7" i="7" s="1"/>
  <c r="K39" i="7"/>
  <c r="J39" i="7"/>
  <c r="H39" i="7"/>
  <c r="H7" i="7" s="1"/>
  <c r="I7" i="7" s="1"/>
  <c r="G39" i="7"/>
  <c r="F39" i="7"/>
  <c r="D39" i="7"/>
  <c r="D7" i="7" s="1"/>
  <c r="E7" i="7" s="1"/>
  <c r="W38" i="7"/>
  <c r="U38" i="7"/>
  <c r="S38" i="7"/>
  <c r="Q38" i="7"/>
  <c r="O38" i="7"/>
  <c r="M38" i="7"/>
  <c r="K38" i="7"/>
  <c r="I38" i="7"/>
  <c r="G38" i="7"/>
  <c r="E38" i="7"/>
  <c r="W37" i="7"/>
  <c r="U37" i="7"/>
  <c r="S37" i="7"/>
  <c r="Q37" i="7"/>
  <c r="O37" i="7"/>
  <c r="M37" i="7"/>
  <c r="K37" i="7"/>
  <c r="I37" i="7"/>
  <c r="G37" i="7"/>
  <c r="E37" i="7"/>
  <c r="W36" i="7"/>
  <c r="U36" i="7"/>
  <c r="S36" i="7"/>
  <c r="Q36" i="7"/>
  <c r="O36" i="7"/>
  <c r="M36" i="7"/>
  <c r="K36" i="7"/>
  <c r="I36" i="7"/>
  <c r="G36" i="7"/>
  <c r="E36" i="7"/>
  <c r="W35" i="7"/>
  <c r="U35" i="7"/>
  <c r="S35" i="7"/>
  <c r="Q35" i="7"/>
  <c r="O35" i="7"/>
  <c r="M35" i="7"/>
  <c r="K35" i="7"/>
  <c r="I35" i="7"/>
  <c r="G35" i="7"/>
  <c r="E35" i="7"/>
  <c r="W34" i="7"/>
  <c r="U34" i="7"/>
  <c r="S34" i="7"/>
  <c r="Q34" i="7"/>
  <c r="O34" i="7"/>
  <c r="M34" i="7"/>
  <c r="K34" i="7"/>
  <c r="I34" i="7"/>
  <c r="G34" i="7"/>
  <c r="E34" i="7"/>
  <c r="W33" i="7"/>
  <c r="U33" i="7"/>
  <c r="S33" i="7"/>
  <c r="Q33" i="7"/>
  <c r="O33" i="7"/>
  <c r="M33" i="7"/>
  <c r="K33" i="7"/>
  <c r="I33" i="7"/>
  <c r="G33" i="7"/>
  <c r="E33" i="7"/>
  <c r="W32" i="7"/>
  <c r="U32" i="7"/>
  <c r="S32" i="7"/>
  <c r="Q32" i="7"/>
  <c r="O32" i="7"/>
  <c r="M32" i="7"/>
  <c r="K32" i="7"/>
  <c r="I32" i="7"/>
  <c r="G32" i="7"/>
  <c r="E32" i="7"/>
  <c r="W31" i="7"/>
  <c r="U31" i="7"/>
  <c r="S31" i="7"/>
  <c r="Q31" i="7"/>
  <c r="O31" i="7"/>
  <c r="M31" i="7"/>
  <c r="K31" i="7"/>
  <c r="I31" i="7"/>
  <c r="G31" i="7"/>
  <c r="E31" i="7"/>
  <c r="W30" i="7"/>
  <c r="U30" i="7"/>
  <c r="S30" i="7"/>
  <c r="Q30" i="7"/>
  <c r="O30" i="7"/>
  <c r="M30" i="7"/>
  <c r="K30" i="7"/>
  <c r="I30" i="7"/>
  <c r="G30" i="7"/>
  <c r="E30" i="7"/>
  <c r="W29" i="7"/>
  <c r="U29" i="7"/>
  <c r="S29" i="7"/>
  <c r="Q29" i="7"/>
  <c r="O29" i="7"/>
  <c r="M29" i="7"/>
  <c r="K29" i="7"/>
  <c r="I29" i="7"/>
  <c r="G29" i="7"/>
  <c r="E29" i="7"/>
  <c r="W28" i="7"/>
  <c r="U28" i="7"/>
  <c r="S28" i="7"/>
  <c r="Q28" i="7"/>
  <c r="O28" i="7"/>
  <c r="M28" i="7"/>
  <c r="K28" i="7"/>
  <c r="I28" i="7"/>
  <c r="G28" i="7"/>
  <c r="E28" i="7"/>
  <c r="V27" i="7"/>
  <c r="W27" i="7" s="1"/>
  <c r="T27" i="7"/>
  <c r="U27" i="7" s="1"/>
  <c r="S27" i="7"/>
  <c r="R27" i="7"/>
  <c r="P27" i="7"/>
  <c r="Q27" i="7" s="1"/>
  <c r="N27" i="7"/>
  <c r="N7" i="7" s="1"/>
  <c r="O7" i="7" s="1"/>
  <c r="L27" i="7"/>
  <c r="M27" i="7" s="1"/>
  <c r="J27" i="7"/>
  <c r="K27" i="7" s="1"/>
  <c r="H27" i="7"/>
  <c r="I27" i="7" s="1"/>
  <c r="F27" i="7"/>
  <c r="G27" i="7" s="1"/>
  <c r="D27" i="7"/>
  <c r="E27" i="7" s="1"/>
  <c r="W26" i="7"/>
  <c r="U26" i="7"/>
  <c r="S26" i="7"/>
  <c r="Q26" i="7"/>
  <c r="O26" i="7"/>
  <c r="M26" i="7"/>
  <c r="K26" i="7"/>
  <c r="I26" i="7"/>
  <c r="G26" i="7"/>
  <c r="E26" i="7"/>
  <c r="W25" i="7"/>
  <c r="U25" i="7"/>
  <c r="S25" i="7"/>
  <c r="Q25" i="7"/>
  <c r="O25" i="7"/>
  <c r="M25" i="7"/>
  <c r="K25" i="7"/>
  <c r="I25" i="7"/>
  <c r="G25" i="7"/>
  <c r="E25" i="7"/>
  <c r="W24" i="7"/>
  <c r="U24" i="7"/>
  <c r="S24" i="7"/>
  <c r="Q24" i="7"/>
  <c r="O24" i="7"/>
  <c r="M24" i="7"/>
  <c r="K24" i="7"/>
  <c r="I24" i="7"/>
  <c r="G24" i="7"/>
  <c r="E24" i="7"/>
  <c r="W23" i="7"/>
  <c r="U23" i="7"/>
  <c r="S23" i="7"/>
  <c r="Q23" i="7"/>
  <c r="O23" i="7"/>
  <c r="M23" i="7"/>
  <c r="K23" i="7"/>
  <c r="I23" i="7"/>
  <c r="G23" i="7"/>
  <c r="E23" i="7"/>
  <c r="W22" i="7"/>
  <c r="U22" i="7"/>
  <c r="S22" i="7"/>
  <c r="Q22" i="7"/>
  <c r="O22" i="7"/>
  <c r="M22" i="7"/>
  <c r="K22" i="7"/>
  <c r="I22" i="7"/>
  <c r="G22" i="7"/>
  <c r="E22" i="7"/>
  <c r="W21" i="7"/>
  <c r="U21" i="7"/>
  <c r="S21" i="7"/>
  <c r="Q21" i="7"/>
  <c r="O21" i="7"/>
  <c r="M21" i="7"/>
  <c r="K21" i="7"/>
  <c r="I21" i="7"/>
  <c r="G21" i="7"/>
  <c r="E21" i="7"/>
  <c r="W20" i="7"/>
  <c r="U20" i="7"/>
  <c r="S20" i="7"/>
  <c r="Q20" i="7"/>
  <c r="O20" i="7"/>
  <c r="M20" i="7"/>
  <c r="K20" i="7"/>
  <c r="I20" i="7"/>
  <c r="G20" i="7"/>
  <c r="E20" i="7"/>
  <c r="W19" i="7"/>
  <c r="U19" i="7"/>
  <c r="S19" i="7"/>
  <c r="Q19" i="7"/>
  <c r="O19" i="7"/>
  <c r="M19" i="7"/>
  <c r="K19" i="7"/>
  <c r="I19" i="7"/>
  <c r="G19" i="7"/>
  <c r="E19" i="7"/>
  <c r="W18" i="7"/>
  <c r="U18" i="7"/>
  <c r="S18" i="7"/>
  <c r="Q18" i="7"/>
  <c r="O18" i="7"/>
  <c r="M18" i="7"/>
  <c r="K18" i="7"/>
  <c r="I18" i="7"/>
  <c r="G18" i="7"/>
  <c r="E18" i="7"/>
  <c r="W17" i="7"/>
  <c r="U17" i="7"/>
  <c r="S17" i="7"/>
  <c r="Q17" i="7"/>
  <c r="O17" i="7"/>
  <c r="M17" i="7"/>
  <c r="K17" i="7"/>
  <c r="I17" i="7"/>
  <c r="G17" i="7"/>
  <c r="E17" i="7"/>
  <c r="W16" i="7"/>
  <c r="U16" i="7"/>
  <c r="S16" i="7"/>
  <c r="Q16" i="7"/>
  <c r="O16" i="7"/>
  <c r="M16" i="7"/>
  <c r="K16" i="7"/>
  <c r="I16" i="7"/>
  <c r="G16" i="7"/>
  <c r="E16" i="7"/>
  <c r="W15" i="7"/>
  <c r="U15" i="7"/>
  <c r="S15" i="7"/>
  <c r="Q15" i="7"/>
  <c r="O15" i="7"/>
  <c r="M15" i="7"/>
  <c r="K15" i="7"/>
  <c r="I15" i="7"/>
  <c r="G15" i="7"/>
  <c r="E15" i="7"/>
  <c r="W14" i="7"/>
  <c r="U14" i="7"/>
  <c r="S14" i="7"/>
  <c r="Q14" i="7"/>
  <c r="O14" i="7"/>
  <c r="M14" i="7"/>
  <c r="K14" i="7"/>
  <c r="I14" i="7"/>
  <c r="G14" i="7"/>
  <c r="E14" i="7"/>
  <c r="W13" i="7"/>
  <c r="U13" i="7"/>
  <c r="S13" i="7"/>
  <c r="Q13" i="7"/>
  <c r="O13" i="7"/>
  <c r="M13" i="7"/>
  <c r="K13" i="7"/>
  <c r="I13" i="7"/>
  <c r="G13" i="7"/>
  <c r="E13" i="7"/>
  <c r="W12" i="7"/>
  <c r="U12" i="7"/>
  <c r="S12" i="7"/>
  <c r="Q12" i="7"/>
  <c r="O12" i="7"/>
  <c r="M12" i="7"/>
  <c r="K12" i="7"/>
  <c r="I12" i="7"/>
  <c r="G12" i="7"/>
  <c r="E12" i="7"/>
  <c r="W11" i="7"/>
  <c r="U11" i="7"/>
  <c r="S11" i="7"/>
  <c r="Q11" i="7"/>
  <c r="O11" i="7"/>
  <c r="M11" i="7"/>
  <c r="K11" i="7"/>
  <c r="I11" i="7"/>
  <c r="G11" i="7"/>
  <c r="E11" i="7"/>
  <c r="W10" i="7"/>
  <c r="U10" i="7"/>
  <c r="S10" i="7"/>
  <c r="Q10" i="7"/>
  <c r="O10" i="7"/>
  <c r="M10" i="7"/>
  <c r="K10" i="7"/>
  <c r="I10" i="7"/>
  <c r="G10" i="7"/>
  <c r="E10" i="7"/>
  <c r="W9" i="7"/>
  <c r="U9" i="7"/>
  <c r="S9" i="7"/>
  <c r="Q9" i="7"/>
  <c r="O9" i="7"/>
  <c r="M9" i="7"/>
  <c r="K9" i="7"/>
  <c r="I9" i="7"/>
  <c r="G9" i="7"/>
  <c r="E9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J7" i="7"/>
  <c r="K7" i="7" s="1"/>
  <c r="W100" i="6"/>
  <c r="U100" i="6"/>
  <c r="S100" i="6"/>
  <c r="Q100" i="6"/>
  <c r="O100" i="6"/>
  <c r="M100" i="6"/>
  <c r="K100" i="6"/>
  <c r="I100" i="6"/>
  <c r="G100" i="6"/>
  <c r="E100" i="6"/>
  <c r="W99" i="6"/>
  <c r="U99" i="6"/>
  <c r="S99" i="6"/>
  <c r="Q99" i="6"/>
  <c r="O99" i="6"/>
  <c r="M99" i="6"/>
  <c r="K99" i="6"/>
  <c r="I99" i="6"/>
  <c r="G99" i="6"/>
  <c r="E99" i="6"/>
  <c r="W98" i="6"/>
  <c r="U98" i="6"/>
  <c r="S98" i="6"/>
  <c r="Q98" i="6"/>
  <c r="O98" i="6"/>
  <c r="M98" i="6"/>
  <c r="K98" i="6"/>
  <c r="I98" i="6"/>
  <c r="G98" i="6"/>
  <c r="E98" i="6"/>
  <c r="W97" i="6"/>
  <c r="U97" i="6"/>
  <c r="S97" i="6"/>
  <c r="Q97" i="6"/>
  <c r="O97" i="6"/>
  <c r="M97" i="6"/>
  <c r="K97" i="6"/>
  <c r="I97" i="6"/>
  <c r="G97" i="6"/>
  <c r="E97" i="6"/>
  <c r="W96" i="6"/>
  <c r="U96" i="6"/>
  <c r="S96" i="6"/>
  <c r="Q96" i="6"/>
  <c r="O96" i="6"/>
  <c r="M96" i="6"/>
  <c r="K96" i="6"/>
  <c r="I96" i="6"/>
  <c r="G96" i="6"/>
  <c r="E96" i="6"/>
  <c r="W95" i="6"/>
  <c r="U95" i="6"/>
  <c r="S95" i="6"/>
  <c r="Q95" i="6"/>
  <c r="O95" i="6"/>
  <c r="M95" i="6"/>
  <c r="K95" i="6"/>
  <c r="I95" i="6"/>
  <c r="G95" i="6"/>
  <c r="E95" i="6"/>
  <c r="W94" i="6"/>
  <c r="U94" i="6"/>
  <c r="S94" i="6"/>
  <c r="Q94" i="6"/>
  <c r="O94" i="6"/>
  <c r="M94" i="6"/>
  <c r="K94" i="6"/>
  <c r="I94" i="6"/>
  <c r="G94" i="6"/>
  <c r="E94" i="6"/>
  <c r="W93" i="6"/>
  <c r="U93" i="6"/>
  <c r="S93" i="6"/>
  <c r="Q93" i="6"/>
  <c r="O93" i="6"/>
  <c r="M93" i="6"/>
  <c r="K93" i="6"/>
  <c r="I93" i="6"/>
  <c r="G93" i="6"/>
  <c r="E93" i="6"/>
  <c r="W92" i="6"/>
  <c r="U92" i="6"/>
  <c r="S92" i="6"/>
  <c r="Q92" i="6"/>
  <c r="O92" i="6"/>
  <c r="M92" i="6"/>
  <c r="K92" i="6"/>
  <c r="I92" i="6"/>
  <c r="G92" i="6"/>
  <c r="E92" i="6"/>
  <c r="W91" i="6"/>
  <c r="U91" i="6"/>
  <c r="S91" i="6"/>
  <c r="Q91" i="6"/>
  <c r="O91" i="6"/>
  <c r="M91" i="6"/>
  <c r="K91" i="6"/>
  <c r="I91" i="6"/>
  <c r="G91" i="6"/>
  <c r="E91" i="6"/>
  <c r="W90" i="6"/>
  <c r="U90" i="6"/>
  <c r="S90" i="6"/>
  <c r="Q90" i="6"/>
  <c r="O90" i="6"/>
  <c r="M90" i="6"/>
  <c r="K90" i="6"/>
  <c r="I90" i="6"/>
  <c r="G90" i="6"/>
  <c r="E90" i="6"/>
  <c r="V89" i="6"/>
  <c r="W89" i="6" s="1"/>
  <c r="U89" i="6"/>
  <c r="T89" i="6"/>
  <c r="R89" i="6"/>
  <c r="S89" i="6" s="1"/>
  <c r="Q89" i="6"/>
  <c r="P89" i="6"/>
  <c r="N89" i="6"/>
  <c r="O89" i="6" s="1"/>
  <c r="L89" i="6"/>
  <c r="M89" i="6" s="1"/>
  <c r="J89" i="6"/>
  <c r="K89" i="6" s="1"/>
  <c r="H89" i="6"/>
  <c r="I89" i="6" s="1"/>
  <c r="F89" i="6"/>
  <c r="G89" i="6" s="1"/>
  <c r="E89" i="6"/>
  <c r="D89" i="6"/>
  <c r="W88" i="6"/>
  <c r="U88" i="6"/>
  <c r="S88" i="6"/>
  <c r="Q88" i="6"/>
  <c r="O88" i="6"/>
  <c r="M88" i="6"/>
  <c r="K88" i="6"/>
  <c r="I88" i="6"/>
  <c r="G88" i="6"/>
  <c r="E88" i="6"/>
  <c r="W87" i="6"/>
  <c r="U87" i="6"/>
  <c r="S87" i="6"/>
  <c r="Q87" i="6"/>
  <c r="O87" i="6"/>
  <c r="M87" i="6"/>
  <c r="K87" i="6"/>
  <c r="I87" i="6"/>
  <c r="G87" i="6"/>
  <c r="E87" i="6"/>
  <c r="W86" i="6"/>
  <c r="U86" i="6"/>
  <c r="S86" i="6"/>
  <c r="Q86" i="6"/>
  <c r="O86" i="6"/>
  <c r="M86" i="6"/>
  <c r="K86" i="6"/>
  <c r="I86" i="6"/>
  <c r="G86" i="6"/>
  <c r="E86" i="6"/>
  <c r="W85" i="6"/>
  <c r="U85" i="6"/>
  <c r="S85" i="6"/>
  <c r="Q85" i="6"/>
  <c r="O85" i="6"/>
  <c r="M85" i="6"/>
  <c r="K85" i="6"/>
  <c r="I85" i="6"/>
  <c r="G85" i="6"/>
  <c r="E85" i="6"/>
  <c r="W84" i="6"/>
  <c r="U84" i="6"/>
  <c r="S84" i="6"/>
  <c r="Q84" i="6"/>
  <c r="O84" i="6"/>
  <c r="M84" i="6"/>
  <c r="K84" i="6"/>
  <c r="I84" i="6"/>
  <c r="G84" i="6"/>
  <c r="E84" i="6"/>
  <c r="W83" i="6"/>
  <c r="U83" i="6"/>
  <c r="S83" i="6"/>
  <c r="Q83" i="6"/>
  <c r="O83" i="6"/>
  <c r="M83" i="6"/>
  <c r="K83" i="6"/>
  <c r="I83" i="6"/>
  <c r="G83" i="6"/>
  <c r="E83" i="6"/>
  <c r="W82" i="6"/>
  <c r="U82" i="6"/>
  <c r="S82" i="6"/>
  <c r="Q82" i="6"/>
  <c r="O82" i="6"/>
  <c r="M82" i="6"/>
  <c r="K82" i="6"/>
  <c r="I82" i="6"/>
  <c r="G82" i="6"/>
  <c r="E82" i="6"/>
  <c r="W81" i="6"/>
  <c r="U81" i="6"/>
  <c r="S81" i="6"/>
  <c r="Q81" i="6"/>
  <c r="O81" i="6"/>
  <c r="M81" i="6"/>
  <c r="K81" i="6"/>
  <c r="I81" i="6"/>
  <c r="G81" i="6"/>
  <c r="E81" i="6"/>
  <c r="W80" i="6"/>
  <c r="U80" i="6"/>
  <c r="S80" i="6"/>
  <c r="Q80" i="6"/>
  <c r="O80" i="6"/>
  <c r="M80" i="6"/>
  <c r="K80" i="6"/>
  <c r="I80" i="6"/>
  <c r="G80" i="6"/>
  <c r="E80" i="6"/>
  <c r="W79" i="6"/>
  <c r="U79" i="6"/>
  <c r="S79" i="6"/>
  <c r="Q79" i="6"/>
  <c r="O79" i="6"/>
  <c r="M79" i="6"/>
  <c r="K79" i="6"/>
  <c r="I79" i="6"/>
  <c r="G79" i="6"/>
  <c r="E79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W77" i="6"/>
  <c r="U77" i="6"/>
  <c r="S77" i="6"/>
  <c r="Q77" i="6"/>
  <c r="O77" i="6"/>
  <c r="M77" i="6"/>
  <c r="K77" i="6"/>
  <c r="I77" i="6"/>
  <c r="G77" i="6"/>
  <c r="E77" i="6"/>
  <c r="W76" i="6"/>
  <c r="U76" i="6"/>
  <c r="S76" i="6"/>
  <c r="Q76" i="6"/>
  <c r="O76" i="6"/>
  <c r="M76" i="6"/>
  <c r="K76" i="6"/>
  <c r="I76" i="6"/>
  <c r="G76" i="6"/>
  <c r="E76" i="6"/>
  <c r="W75" i="6"/>
  <c r="U75" i="6"/>
  <c r="S75" i="6"/>
  <c r="Q75" i="6"/>
  <c r="O75" i="6"/>
  <c r="M75" i="6"/>
  <c r="K75" i="6"/>
  <c r="I75" i="6"/>
  <c r="G75" i="6"/>
  <c r="E75" i="6"/>
  <c r="W74" i="6"/>
  <c r="U74" i="6"/>
  <c r="S74" i="6"/>
  <c r="Q74" i="6"/>
  <c r="O74" i="6"/>
  <c r="M74" i="6"/>
  <c r="K74" i="6"/>
  <c r="I74" i="6"/>
  <c r="G74" i="6"/>
  <c r="E74" i="6"/>
  <c r="W73" i="6"/>
  <c r="U73" i="6"/>
  <c r="S73" i="6"/>
  <c r="Q73" i="6"/>
  <c r="O73" i="6"/>
  <c r="M73" i="6"/>
  <c r="K73" i="6"/>
  <c r="I73" i="6"/>
  <c r="G73" i="6"/>
  <c r="E73" i="6"/>
  <c r="W72" i="6"/>
  <c r="U72" i="6"/>
  <c r="S72" i="6"/>
  <c r="Q72" i="6"/>
  <c r="O72" i="6"/>
  <c r="M72" i="6"/>
  <c r="K72" i="6"/>
  <c r="I72" i="6"/>
  <c r="G72" i="6"/>
  <c r="E72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W70" i="6"/>
  <c r="U70" i="6"/>
  <c r="S70" i="6"/>
  <c r="Q70" i="6"/>
  <c r="O70" i="6"/>
  <c r="M70" i="6"/>
  <c r="K70" i="6"/>
  <c r="I70" i="6"/>
  <c r="G70" i="6"/>
  <c r="E70" i="6"/>
  <c r="W69" i="6"/>
  <c r="U69" i="6"/>
  <c r="S69" i="6"/>
  <c r="Q69" i="6"/>
  <c r="O69" i="6"/>
  <c r="M69" i="6"/>
  <c r="K69" i="6"/>
  <c r="I69" i="6"/>
  <c r="G69" i="6"/>
  <c r="E69" i="6"/>
  <c r="W68" i="6"/>
  <c r="U68" i="6"/>
  <c r="S68" i="6"/>
  <c r="Q68" i="6"/>
  <c r="O68" i="6"/>
  <c r="M68" i="6"/>
  <c r="K68" i="6"/>
  <c r="I68" i="6"/>
  <c r="G68" i="6"/>
  <c r="E68" i="6"/>
  <c r="W67" i="6"/>
  <c r="U67" i="6"/>
  <c r="S67" i="6"/>
  <c r="Q67" i="6"/>
  <c r="O67" i="6"/>
  <c r="M67" i="6"/>
  <c r="K67" i="6"/>
  <c r="I67" i="6"/>
  <c r="G67" i="6"/>
  <c r="E67" i="6"/>
  <c r="W66" i="6"/>
  <c r="U66" i="6"/>
  <c r="S66" i="6"/>
  <c r="Q66" i="6"/>
  <c r="O66" i="6"/>
  <c r="M66" i="6"/>
  <c r="K66" i="6"/>
  <c r="I66" i="6"/>
  <c r="G66" i="6"/>
  <c r="E66" i="6"/>
  <c r="W65" i="6"/>
  <c r="U65" i="6"/>
  <c r="S65" i="6"/>
  <c r="Q65" i="6"/>
  <c r="O65" i="6"/>
  <c r="M65" i="6"/>
  <c r="K65" i="6"/>
  <c r="I65" i="6"/>
  <c r="G65" i="6"/>
  <c r="E65" i="6"/>
  <c r="W64" i="6"/>
  <c r="U64" i="6"/>
  <c r="S64" i="6"/>
  <c r="Q64" i="6"/>
  <c r="O64" i="6"/>
  <c r="M64" i="6"/>
  <c r="K64" i="6"/>
  <c r="I64" i="6"/>
  <c r="G64" i="6"/>
  <c r="E64" i="6"/>
  <c r="W63" i="6"/>
  <c r="U63" i="6"/>
  <c r="S63" i="6"/>
  <c r="Q63" i="6"/>
  <c r="O63" i="6"/>
  <c r="M63" i="6"/>
  <c r="K63" i="6"/>
  <c r="I63" i="6"/>
  <c r="G63" i="6"/>
  <c r="E63" i="6"/>
  <c r="W62" i="6"/>
  <c r="U62" i="6"/>
  <c r="S62" i="6"/>
  <c r="Q62" i="6"/>
  <c r="O62" i="6"/>
  <c r="M62" i="6"/>
  <c r="K62" i="6"/>
  <c r="I62" i="6"/>
  <c r="G62" i="6"/>
  <c r="E62" i="6"/>
  <c r="W61" i="6"/>
  <c r="U61" i="6"/>
  <c r="S61" i="6"/>
  <c r="Q61" i="6"/>
  <c r="O61" i="6"/>
  <c r="M61" i="6"/>
  <c r="K61" i="6"/>
  <c r="I61" i="6"/>
  <c r="G61" i="6"/>
  <c r="E61" i="6"/>
  <c r="W60" i="6"/>
  <c r="U60" i="6"/>
  <c r="S60" i="6"/>
  <c r="Q60" i="6"/>
  <c r="O60" i="6"/>
  <c r="M60" i="6"/>
  <c r="K60" i="6"/>
  <c r="I60" i="6"/>
  <c r="G60" i="6"/>
  <c r="E60" i="6"/>
  <c r="W59" i="6"/>
  <c r="U59" i="6"/>
  <c r="S59" i="6"/>
  <c r="Q59" i="6"/>
  <c r="O59" i="6"/>
  <c r="M59" i="6"/>
  <c r="K59" i="6"/>
  <c r="I59" i="6"/>
  <c r="G59" i="6"/>
  <c r="E59" i="6"/>
  <c r="W58" i="6"/>
  <c r="U58" i="6"/>
  <c r="S58" i="6"/>
  <c r="Q58" i="6"/>
  <c r="O58" i="6"/>
  <c r="M58" i="6"/>
  <c r="K58" i="6"/>
  <c r="I58" i="6"/>
  <c r="G58" i="6"/>
  <c r="E58" i="6"/>
  <c r="W57" i="6"/>
  <c r="U57" i="6"/>
  <c r="S57" i="6"/>
  <c r="Q57" i="6"/>
  <c r="O57" i="6"/>
  <c r="M57" i="6"/>
  <c r="K57" i="6"/>
  <c r="I57" i="6"/>
  <c r="G57" i="6"/>
  <c r="E57" i="6"/>
  <c r="W56" i="6"/>
  <c r="V56" i="6"/>
  <c r="T56" i="6"/>
  <c r="U56" i="6" s="1"/>
  <c r="S56" i="6"/>
  <c r="R56" i="6"/>
  <c r="P56" i="6"/>
  <c r="Q56" i="6" s="1"/>
  <c r="O56" i="6"/>
  <c r="N56" i="6"/>
  <c r="L56" i="6"/>
  <c r="M56" i="6" s="1"/>
  <c r="K56" i="6"/>
  <c r="J56" i="6"/>
  <c r="H56" i="6"/>
  <c r="I56" i="6" s="1"/>
  <c r="G56" i="6"/>
  <c r="F56" i="6"/>
  <c r="D56" i="6"/>
  <c r="E56" i="6" s="1"/>
  <c r="W55" i="6"/>
  <c r="U55" i="6"/>
  <c r="S55" i="6"/>
  <c r="Q55" i="6"/>
  <c r="O55" i="6"/>
  <c r="M55" i="6"/>
  <c r="K55" i="6"/>
  <c r="I55" i="6"/>
  <c r="G55" i="6"/>
  <c r="E55" i="6"/>
  <c r="W54" i="6"/>
  <c r="U54" i="6"/>
  <c r="S54" i="6"/>
  <c r="Q54" i="6"/>
  <c r="O54" i="6"/>
  <c r="M54" i="6"/>
  <c r="K54" i="6"/>
  <c r="I54" i="6"/>
  <c r="G54" i="6"/>
  <c r="E54" i="6"/>
  <c r="W53" i="6"/>
  <c r="U53" i="6"/>
  <c r="S53" i="6"/>
  <c r="Q53" i="6"/>
  <c r="O53" i="6"/>
  <c r="M53" i="6"/>
  <c r="K53" i="6"/>
  <c r="I53" i="6"/>
  <c r="G53" i="6"/>
  <c r="E53" i="6"/>
  <c r="W52" i="6"/>
  <c r="U52" i="6"/>
  <c r="S52" i="6"/>
  <c r="Q52" i="6"/>
  <c r="O52" i="6"/>
  <c r="M52" i="6"/>
  <c r="K52" i="6"/>
  <c r="I52" i="6"/>
  <c r="G52" i="6"/>
  <c r="E52" i="6"/>
  <c r="W51" i="6"/>
  <c r="U51" i="6"/>
  <c r="S51" i="6"/>
  <c r="Q51" i="6"/>
  <c r="O51" i="6"/>
  <c r="M51" i="6"/>
  <c r="K51" i="6"/>
  <c r="I51" i="6"/>
  <c r="G51" i="6"/>
  <c r="E51" i="6"/>
  <c r="W50" i="6"/>
  <c r="U50" i="6"/>
  <c r="S50" i="6"/>
  <c r="Q50" i="6"/>
  <c r="O50" i="6"/>
  <c r="M50" i="6"/>
  <c r="K50" i="6"/>
  <c r="I50" i="6"/>
  <c r="G50" i="6"/>
  <c r="E50" i="6"/>
  <c r="W49" i="6"/>
  <c r="U49" i="6"/>
  <c r="S49" i="6"/>
  <c r="Q49" i="6"/>
  <c r="O49" i="6"/>
  <c r="M49" i="6"/>
  <c r="K49" i="6"/>
  <c r="I49" i="6"/>
  <c r="G49" i="6"/>
  <c r="E49" i="6"/>
  <c r="V48" i="6"/>
  <c r="W48" i="6" s="1"/>
  <c r="T48" i="6"/>
  <c r="U48" i="6" s="1"/>
  <c r="S48" i="6"/>
  <c r="R48" i="6"/>
  <c r="Q48" i="6"/>
  <c r="P48" i="6"/>
  <c r="O48" i="6"/>
  <c r="N48" i="6"/>
  <c r="L48" i="6"/>
  <c r="M48" i="6" s="1"/>
  <c r="J48" i="6"/>
  <c r="K48" i="6" s="1"/>
  <c r="I48" i="6"/>
  <c r="H48" i="6"/>
  <c r="F48" i="6"/>
  <c r="G48" i="6" s="1"/>
  <c r="E48" i="6"/>
  <c r="D48" i="6"/>
  <c r="W47" i="6"/>
  <c r="U47" i="6"/>
  <c r="S47" i="6"/>
  <c r="Q47" i="6"/>
  <c r="O47" i="6"/>
  <c r="M47" i="6"/>
  <c r="K47" i="6"/>
  <c r="I47" i="6"/>
  <c r="G47" i="6"/>
  <c r="E47" i="6"/>
  <c r="W46" i="6"/>
  <c r="U46" i="6"/>
  <c r="S46" i="6"/>
  <c r="Q46" i="6"/>
  <c r="O46" i="6"/>
  <c r="M46" i="6"/>
  <c r="K46" i="6"/>
  <c r="I46" i="6"/>
  <c r="G46" i="6"/>
  <c r="E46" i="6"/>
  <c r="W45" i="6"/>
  <c r="U45" i="6"/>
  <c r="S45" i="6"/>
  <c r="Q45" i="6"/>
  <c r="O45" i="6"/>
  <c r="M45" i="6"/>
  <c r="K45" i="6"/>
  <c r="I45" i="6"/>
  <c r="G45" i="6"/>
  <c r="E45" i="6"/>
  <c r="W44" i="6"/>
  <c r="U44" i="6"/>
  <c r="S44" i="6"/>
  <c r="Q44" i="6"/>
  <c r="O44" i="6"/>
  <c r="M44" i="6"/>
  <c r="K44" i="6"/>
  <c r="I44" i="6"/>
  <c r="G44" i="6"/>
  <c r="E44" i="6"/>
  <c r="W43" i="6"/>
  <c r="U43" i="6"/>
  <c r="S43" i="6"/>
  <c r="Q43" i="6"/>
  <c r="O43" i="6"/>
  <c r="M43" i="6"/>
  <c r="K43" i="6"/>
  <c r="I43" i="6"/>
  <c r="G43" i="6"/>
  <c r="E43" i="6"/>
  <c r="W42" i="6"/>
  <c r="U42" i="6"/>
  <c r="S42" i="6"/>
  <c r="Q42" i="6"/>
  <c r="O42" i="6"/>
  <c r="M42" i="6"/>
  <c r="K42" i="6"/>
  <c r="I42" i="6"/>
  <c r="G42" i="6"/>
  <c r="E42" i="6"/>
  <c r="W41" i="6"/>
  <c r="U41" i="6"/>
  <c r="S41" i="6"/>
  <c r="Q41" i="6"/>
  <c r="O41" i="6"/>
  <c r="M41" i="6"/>
  <c r="K41" i="6"/>
  <c r="I41" i="6"/>
  <c r="G41" i="6"/>
  <c r="E41" i="6"/>
  <c r="W40" i="6"/>
  <c r="U40" i="6"/>
  <c r="S40" i="6"/>
  <c r="Q40" i="6"/>
  <c r="O40" i="6"/>
  <c r="M40" i="6"/>
  <c r="K40" i="6"/>
  <c r="I40" i="6"/>
  <c r="G40" i="6"/>
  <c r="E40" i="6"/>
  <c r="V39" i="6"/>
  <c r="V7" i="6" s="1"/>
  <c r="W7" i="6" s="1"/>
  <c r="U39" i="6"/>
  <c r="T39" i="6"/>
  <c r="R39" i="6"/>
  <c r="R7" i="6" s="1"/>
  <c r="S7" i="6" s="1"/>
  <c r="Q39" i="6"/>
  <c r="P39" i="6"/>
  <c r="N39" i="6"/>
  <c r="N7" i="6" s="1"/>
  <c r="O7" i="6" s="1"/>
  <c r="M39" i="6"/>
  <c r="L39" i="6"/>
  <c r="J39" i="6"/>
  <c r="J7" i="6" s="1"/>
  <c r="K7" i="6" s="1"/>
  <c r="I39" i="6"/>
  <c r="H39" i="6"/>
  <c r="F39" i="6"/>
  <c r="F7" i="6" s="1"/>
  <c r="G7" i="6" s="1"/>
  <c r="E39" i="6"/>
  <c r="D39" i="6"/>
  <c r="W38" i="6"/>
  <c r="U38" i="6"/>
  <c r="S38" i="6"/>
  <c r="Q38" i="6"/>
  <c r="O38" i="6"/>
  <c r="M38" i="6"/>
  <c r="K38" i="6"/>
  <c r="I38" i="6"/>
  <c r="G38" i="6"/>
  <c r="E38" i="6"/>
  <c r="W37" i="6"/>
  <c r="U37" i="6"/>
  <c r="S37" i="6"/>
  <c r="Q37" i="6"/>
  <c r="O37" i="6"/>
  <c r="M37" i="6"/>
  <c r="K37" i="6"/>
  <c r="I37" i="6"/>
  <c r="G37" i="6"/>
  <c r="E37" i="6"/>
  <c r="W36" i="6"/>
  <c r="U36" i="6"/>
  <c r="S36" i="6"/>
  <c r="Q36" i="6"/>
  <c r="O36" i="6"/>
  <c r="M36" i="6"/>
  <c r="K36" i="6"/>
  <c r="I36" i="6"/>
  <c r="G36" i="6"/>
  <c r="E36" i="6"/>
  <c r="W35" i="6"/>
  <c r="U35" i="6"/>
  <c r="S35" i="6"/>
  <c r="Q35" i="6"/>
  <c r="O35" i="6"/>
  <c r="M35" i="6"/>
  <c r="K35" i="6"/>
  <c r="I35" i="6"/>
  <c r="G35" i="6"/>
  <c r="E35" i="6"/>
  <c r="W34" i="6"/>
  <c r="U34" i="6"/>
  <c r="S34" i="6"/>
  <c r="Q34" i="6"/>
  <c r="O34" i="6"/>
  <c r="M34" i="6"/>
  <c r="K34" i="6"/>
  <c r="I34" i="6"/>
  <c r="G34" i="6"/>
  <c r="E34" i="6"/>
  <c r="W33" i="6"/>
  <c r="U33" i="6"/>
  <c r="S33" i="6"/>
  <c r="Q33" i="6"/>
  <c r="O33" i="6"/>
  <c r="M33" i="6"/>
  <c r="K33" i="6"/>
  <c r="I33" i="6"/>
  <c r="G33" i="6"/>
  <c r="E33" i="6"/>
  <c r="W32" i="6"/>
  <c r="U32" i="6"/>
  <c r="S32" i="6"/>
  <c r="Q32" i="6"/>
  <c r="O32" i="6"/>
  <c r="M32" i="6"/>
  <c r="K32" i="6"/>
  <c r="I32" i="6"/>
  <c r="G32" i="6"/>
  <c r="E32" i="6"/>
  <c r="W31" i="6"/>
  <c r="U31" i="6"/>
  <c r="S31" i="6"/>
  <c r="Q31" i="6"/>
  <c r="O31" i="6"/>
  <c r="M31" i="6"/>
  <c r="K31" i="6"/>
  <c r="I31" i="6"/>
  <c r="G31" i="6"/>
  <c r="E31" i="6"/>
  <c r="W30" i="6"/>
  <c r="U30" i="6"/>
  <c r="S30" i="6"/>
  <c r="Q30" i="6"/>
  <c r="O30" i="6"/>
  <c r="M30" i="6"/>
  <c r="K30" i="6"/>
  <c r="I30" i="6"/>
  <c r="G30" i="6"/>
  <c r="E30" i="6"/>
  <c r="W29" i="6"/>
  <c r="U29" i="6"/>
  <c r="S29" i="6"/>
  <c r="Q29" i="6"/>
  <c r="O29" i="6"/>
  <c r="M29" i="6"/>
  <c r="K29" i="6"/>
  <c r="I29" i="6"/>
  <c r="G29" i="6"/>
  <c r="E29" i="6"/>
  <c r="W28" i="6"/>
  <c r="U28" i="6"/>
  <c r="S28" i="6"/>
  <c r="Q28" i="6"/>
  <c r="O28" i="6"/>
  <c r="M28" i="6"/>
  <c r="K28" i="6"/>
  <c r="I28" i="6"/>
  <c r="G28" i="6"/>
  <c r="E28" i="6"/>
  <c r="V27" i="6"/>
  <c r="W27" i="6" s="1"/>
  <c r="T27" i="6"/>
  <c r="U27" i="6" s="1"/>
  <c r="S27" i="6"/>
  <c r="R27" i="6"/>
  <c r="P27" i="6"/>
  <c r="Q27" i="6" s="1"/>
  <c r="O27" i="6"/>
  <c r="N27" i="6"/>
  <c r="L27" i="6"/>
  <c r="M27" i="6" s="1"/>
  <c r="K27" i="6"/>
  <c r="J27" i="6"/>
  <c r="H27" i="6"/>
  <c r="I27" i="6" s="1"/>
  <c r="G27" i="6"/>
  <c r="F27" i="6"/>
  <c r="D27" i="6"/>
  <c r="E27" i="6" s="1"/>
  <c r="W26" i="6"/>
  <c r="U26" i="6"/>
  <c r="S26" i="6"/>
  <c r="Q26" i="6"/>
  <c r="O26" i="6"/>
  <c r="M26" i="6"/>
  <c r="K26" i="6"/>
  <c r="I26" i="6"/>
  <c r="G26" i="6"/>
  <c r="E26" i="6"/>
  <c r="W25" i="6"/>
  <c r="U25" i="6"/>
  <c r="S25" i="6"/>
  <c r="Q25" i="6"/>
  <c r="O25" i="6"/>
  <c r="M25" i="6"/>
  <c r="K25" i="6"/>
  <c r="I25" i="6"/>
  <c r="G25" i="6"/>
  <c r="E25" i="6"/>
  <c r="W24" i="6"/>
  <c r="U24" i="6"/>
  <c r="S24" i="6"/>
  <c r="Q24" i="6"/>
  <c r="O24" i="6"/>
  <c r="M24" i="6"/>
  <c r="K24" i="6"/>
  <c r="I24" i="6"/>
  <c r="G24" i="6"/>
  <c r="E24" i="6"/>
  <c r="W23" i="6"/>
  <c r="U23" i="6"/>
  <c r="S23" i="6"/>
  <c r="Q23" i="6"/>
  <c r="O23" i="6"/>
  <c r="M23" i="6"/>
  <c r="K23" i="6"/>
  <c r="I23" i="6"/>
  <c r="G23" i="6"/>
  <c r="E23" i="6"/>
  <c r="W22" i="6"/>
  <c r="U22" i="6"/>
  <c r="S22" i="6"/>
  <c r="Q22" i="6"/>
  <c r="O22" i="6"/>
  <c r="M22" i="6"/>
  <c r="K22" i="6"/>
  <c r="I22" i="6"/>
  <c r="G22" i="6"/>
  <c r="E22" i="6"/>
  <c r="W21" i="6"/>
  <c r="U21" i="6"/>
  <c r="S21" i="6"/>
  <c r="Q21" i="6"/>
  <c r="O21" i="6"/>
  <c r="M21" i="6"/>
  <c r="K21" i="6"/>
  <c r="I21" i="6"/>
  <c r="G21" i="6"/>
  <c r="E21" i="6"/>
  <c r="W20" i="6"/>
  <c r="U20" i="6"/>
  <c r="S20" i="6"/>
  <c r="Q20" i="6"/>
  <c r="O20" i="6"/>
  <c r="M20" i="6"/>
  <c r="K20" i="6"/>
  <c r="I20" i="6"/>
  <c r="G20" i="6"/>
  <c r="E20" i="6"/>
  <c r="W19" i="6"/>
  <c r="U19" i="6"/>
  <c r="S19" i="6"/>
  <c r="Q19" i="6"/>
  <c r="O19" i="6"/>
  <c r="M19" i="6"/>
  <c r="K19" i="6"/>
  <c r="I19" i="6"/>
  <c r="G19" i="6"/>
  <c r="E19" i="6"/>
  <c r="W18" i="6"/>
  <c r="U18" i="6"/>
  <c r="S18" i="6"/>
  <c r="Q18" i="6"/>
  <c r="O18" i="6"/>
  <c r="M18" i="6"/>
  <c r="K18" i="6"/>
  <c r="I18" i="6"/>
  <c r="G18" i="6"/>
  <c r="E18" i="6"/>
  <c r="W17" i="6"/>
  <c r="U17" i="6"/>
  <c r="S17" i="6"/>
  <c r="Q17" i="6"/>
  <c r="O17" i="6"/>
  <c r="M17" i="6"/>
  <c r="K17" i="6"/>
  <c r="I17" i="6"/>
  <c r="G17" i="6"/>
  <c r="E17" i="6"/>
  <c r="W16" i="6"/>
  <c r="U16" i="6"/>
  <c r="S16" i="6"/>
  <c r="Q16" i="6"/>
  <c r="O16" i="6"/>
  <c r="M16" i="6"/>
  <c r="K16" i="6"/>
  <c r="I16" i="6"/>
  <c r="G16" i="6"/>
  <c r="E16" i="6"/>
  <c r="W15" i="6"/>
  <c r="U15" i="6"/>
  <c r="S15" i="6"/>
  <c r="Q15" i="6"/>
  <c r="O15" i="6"/>
  <c r="M15" i="6"/>
  <c r="K15" i="6"/>
  <c r="I15" i="6"/>
  <c r="G15" i="6"/>
  <c r="E15" i="6"/>
  <c r="W14" i="6"/>
  <c r="U14" i="6"/>
  <c r="S14" i="6"/>
  <c r="Q14" i="6"/>
  <c r="O14" i="6"/>
  <c r="M14" i="6"/>
  <c r="K14" i="6"/>
  <c r="I14" i="6"/>
  <c r="G14" i="6"/>
  <c r="E14" i="6"/>
  <c r="W13" i="6"/>
  <c r="U13" i="6"/>
  <c r="S13" i="6"/>
  <c r="Q13" i="6"/>
  <c r="O13" i="6"/>
  <c r="M13" i="6"/>
  <c r="K13" i="6"/>
  <c r="I13" i="6"/>
  <c r="G13" i="6"/>
  <c r="E13" i="6"/>
  <c r="W12" i="6"/>
  <c r="U12" i="6"/>
  <c r="S12" i="6"/>
  <c r="Q12" i="6"/>
  <c r="O12" i="6"/>
  <c r="M12" i="6"/>
  <c r="K12" i="6"/>
  <c r="I12" i="6"/>
  <c r="G12" i="6"/>
  <c r="E12" i="6"/>
  <c r="W11" i="6"/>
  <c r="U11" i="6"/>
  <c r="S11" i="6"/>
  <c r="Q11" i="6"/>
  <c r="O11" i="6"/>
  <c r="M11" i="6"/>
  <c r="K11" i="6"/>
  <c r="I11" i="6"/>
  <c r="G11" i="6"/>
  <c r="E11" i="6"/>
  <c r="W10" i="6"/>
  <c r="U10" i="6"/>
  <c r="S10" i="6"/>
  <c r="Q10" i="6"/>
  <c r="O10" i="6"/>
  <c r="M10" i="6"/>
  <c r="K10" i="6"/>
  <c r="I10" i="6"/>
  <c r="G10" i="6"/>
  <c r="E10" i="6"/>
  <c r="W9" i="6"/>
  <c r="U9" i="6"/>
  <c r="S9" i="6"/>
  <c r="Q9" i="6"/>
  <c r="O9" i="6"/>
  <c r="M9" i="6"/>
  <c r="K9" i="6"/>
  <c r="I9" i="6"/>
  <c r="G9" i="6"/>
  <c r="E9" i="6"/>
  <c r="W8" i="6"/>
  <c r="V8" i="6"/>
  <c r="T8" i="6"/>
  <c r="T7" i="6" s="1"/>
  <c r="U7" i="6" s="1"/>
  <c r="S8" i="6"/>
  <c r="R8" i="6"/>
  <c r="P8" i="6"/>
  <c r="Q8" i="6" s="1"/>
  <c r="O8" i="6"/>
  <c r="N8" i="6"/>
  <c r="L8" i="6"/>
  <c r="L7" i="6" s="1"/>
  <c r="M7" i="6" s="1"/>
  <c r="K8" i="6"/>
  <c r="J8" i="6"/>
  <c r="H8" i="6"/>
  <c r="I8" i="6" s="1"/>
  <c r="G8" i="6"/>
  <c r="F8" i="6"/>
  <c r="D8" i="6"/>
  <c r="D7" i="6" s="1"/>
  <c r="E7" i="6" s="1"/>
  <c r="P7" i="6"/>
  <c r="Q7" i="6" s="1"/>
  <c r="H7" i="6"/>
  <c r="I7" i="6" s="1"/>
  <c r="W100" i="5"/>
  <c r="U100" i="5"/>
  <c r="S100" i="5"/>
  <c r="Q100" i="5"/>
  <c r="O100" i="5"/>
  <c r="M100" i="5"/>
  <c r="K100" i="5"/>
  <c r="I100" i="5"/>
  <c r="G100" i="5"/>
  <c r="E100" i="5"/>
  <c r="W99" i="5"/>
  <c r="U99" i="5"/>
  <c r="S99" i="5"/>
  <c r="Q99" i="5"/>
  <c r="O99" i="5"/>
  <c r="M99" i="5"/>
  <c r="K99" i="5"/>
  <c r="I99" i="5"/>
  <c r="G99" i="5"/>
  <c r="E99" i="5"/>
  <c r="W98" i="5"/>
  <c r="U98" i="5"/>
  <c r="S98" i="5"/>
  <c r="Q98" i="5"/>
  <c r="O98" i="5"/>
  <c r="M98" i="5"/>
  <c r="K98" i="5"/>
  <c r="I98" i="5"/>
  <c r="G98" i="5"/>
  <c r="E98" i="5"/>
  <c r="W97" i="5"/>
  <c r="U97" i="5"/>
  <c r="S97" i="5"/>
  <c r="Q97" i="5"/>
  <c r="O97" i="5"/>
  <c r="M97" i="5"/>
  <c r="K97" i="5"/>
  <c r="I97" i="5"/>
  <c r="G97" i="5"/>
  <c r="E97" i="5"/>
  <c r="W96" i="5"/>
  <c r="U96" i="5"/>
  <c r="S96" i="5"/>
  <c r="Q96" i="5"/>
  <c r="O96" i="5"/>
  <c r="M96" i="5"/>
  <c r="K96" i="5"/>
  <c r="I96" i="5"/>
  <c r="G96" i="5"/>
  <c r="E96" i="5"/>
  <c r="W95" i="5"/>
  <c r="U95" i="5"/>
  <c r="S95" i="5"/>
  <c r="Q95" i="5"/>
  <c r="O95" i="5"/>
  <c r="M95" i="5"/>
  <c r="K95" i="5"/>
  <c r="I95" i="5"/>
  <c r="G95" i="5"/>
  <c r="E95" i="5"/>
  <c r="W94" i="5"/>
  <c r="U94" i="5"/>
  <c r="S94" i="5"/>
  <c r="Q94" i="5"/>
  <c r="O94" i="5"/>
  <c r="M94" i="5"/>
  <c r="K94" i="5"/>
  <c r="I94" i="5"/>
  <c r="G94" i="5"/>
  <c r="E94" i="5"/>
  <c r="W93" i="5"/>
  <c r="U93" i="5"/>
  <c r="S93" i="5"/>
  <c r="Q93" i="5"/>
  <c r="O93" i="5"/>
  <c r="M93" i="5"/>
  <c r="K93" i="5"/>
  <c r="I93" i="5"/>
  <c r="G93" i="5"/>
  <c r="E93" i="5"/>
  <c r="W92" i="5"/>
  <c r="U92" i="5"/>
  <c r="S92" i="5"/>
  <c r="Q92" i="5"/>
  <c r="O92" i="5"/>
  <c r="M92" i="5"/>
  <c r="K92" i="5"/>
  <c r="I92" i="5"/>
  <c r="G92" i="5"/>
  <c r="E92" i="5"/>
  <c r="W91" i="5"/>
  <c r="U91" i="5"/>
  <c r="S91" i="5"/>
  <c r="Q91" i="5"/>
  <c r="O91" i="5"/>
  <c r="M91" i="5"/>
  <c r="K91" i="5"/>
  <c r="I91" i="5"/>
  <c r="G91" i="5"/>
  <c r="E91" i="5"/>
  <c r="W90" i="5"/>
  <c r="U90" i="5"/>
  <c r="S90" i="5"/>
  <c r="Q90" i="5"/>
  <c r="O90" i="5"/>
  <c r="M90" i="5"/>
  <c r="K90" i="5"/>
  <c r="I90" i="5"/>
  <c r="G90" i="5"/>
  <c r="E90" i="5"/>
  <c r="W89" i="5"/>
  <c r="V89" i="5"/>
  <c r="T89" i="5"/>
  <c r="U89" i="5" s="1"/>
  <c r="R89" i="5"/>
  <c r="S89" i="5" s="1"/>
  <c r="P89" i="5"/>
  <c r="Q89" i="5" s="1"/>
  <c r="N89" i="5"/>
  <c r="O89" i="5" s="1"/>
  <c r="L89" i="5"/>
  <c r="M89" i="5" s="1"/>
  <c r="J89" i="5"/>
  <c r="K89" i="5" s="1"/>
  <c r="H89" i="5"/>
  <c r="I89" i="5" s="1"/>
  <c r="G89" i="5"/>
  <c r="F89" i="5"/>
  <c r="D89" i="5"/>
  <c r="E89" i="5" s="1"/>
  <c r="W88" i="5"/>
  <c r="U88" i="5"/>
  <c r="S88" i="5"/>
  <c r="Q88" i="5"/>
  <c r="O88" i="5"/>
  <c r="M88" i="5"/>
  <c r="K88" i="5"/>
  <c r="I88" i="5"/>
  <c r="G88" i="5"/>
  <c r="E88" i="5"/>
  <c r="W87" i="5"/>
  <c r="U87" i="5"/>
  <c r="S87" i="5"/>
  <c r="Q87" i="5"/>
  <c r="O87" i="5"/>
  <c r="M87" i="5"/>
  <c r="K87" i="5"/>
  <c r="I87" i="5"/>
  <c r="G87" i="5"/>
  <c r="E87" i="5"/>
  <c r="W86" i="5"/>
  <c r="U86" i="5"/>
  <c r="S86" i="5"/>
  <c r="Q86" i="5"/>
  <c r="O86" i="5"/>
  <c r="M86" i="5"/>
  <c r="K86" i="5"/>
  <c r="I86" i="5"/>
  <c r="G86" i="5"/>
  <c r="E86" i="5"/>
  <c r="W85" i="5"/>
  <c r="U85" i="5"/>
  <c r="S85" i="5"/>
  <c r="Q85" i="5"/>
  <c r="O85" i="5"/>
  <c r="M85" i="5"/>
  <c r="K85" i="5"/>
  <c r="I85" i="5"/>
  <c r="G85" i="5"/>
  <c r="E85" i="5"/>
  <c r="W84" i="5"/>
  <c r="U84" i="5"/>
  <c r="S84" i="5"/>
  <c r="Q84" i="5"/>
  <c r="O84" i="5"/>
  <c r="M84" i="5"/>
  <c r="K84" i="5"/>
  <c r="I84" i="5"/>
  <c r="G84" i="5"/>
  <c r="E84" i="5"/>
  <c r="W83" i="5"/>
  <c r="U83" i="5"/>
  <c r="S83" i="5"/>
  <c r="Q83" i="5"/>
  <c r="O83" i="5"/>
  <c r="M83" i="5"/>
  <c r="K83" i="5"/>
  <c r="I83" i="5"/>
  <c r="G83" i="5"/>
  <c r="E83" i="5"/>
  <c r="W82" i="5"/>
  <c r="U82" i="5"/>
  <c r="S82" i="5"/>
  <c r="Q82" i="5"/>
  <c r="O82" i="5"/>
  <c r="M82" i="5"/>
  <c r="K82" i="5"/>
  <c r="I82" i="5"/>
  <c r="G82" i="5"/>
  <c r="E82" i="5"/>
  <c r="W81" i="5"/>
  <c r="U81" i="5"/>
  <c r="S81" i="5"/>
  <c r="Q81" i="5"/>
  <c r="O81" i="5"/>
  <c r="M81" i="5"/>
  <c r="K81" i="5"/>
  <c r="I81" i="5"/>
  <c r="G81" i="5"/>
  <c r="E81" i="5"/>
  <c r="W80" i="5"/>
  <c r="U80" i="5"/>
  <c r="S80" i="5"/>
  <c r="Q80" i="5"/>
  <c r="O80" i="5"/>
  <c r="M80" i="5"/>
  <c r="K80" i="5"/>
  <c r="I80" i="5"/>
  <c r="G80" i="5"/>
  <c r="E80" i="5"/>
  <c r="W79" i="5"/>
  <c r="U79" i="5"/>
  <c r="S79" i="5"/>
  <c r="Q79" i="5"/>
  <c r="O79" i="5"/>
  <c r="M79" i="5"/>
  <c r="K79" i="5"/>
  <c r="I79" i="5"/>
  <c r="G79" i="5"/>
  <c r="E79" i="5"/>
  <c r="V78" i="5"/>
  <c r="W78" i="5" s="1"/>
  <c r="T78" i="5"/>
  <c r="U78" i="5" s="1"/>
  <c r="R78" i="5"/>
  <c r="S78" i="5" s="1"/>
  <c r="P78" i="5"/>
  <c r="Q78" i="5" s="1"/>
  <c r="N78" i="5"/>
  <c r="O78" i="5" s="1"/>
  <c r="L78" i="5"/>
  <c r="M78" i="5" s="1"/>
  <c r="K78" i="5"/>
  <c r="J78" i="5"/>
  <c r="H78" i="5"/>
  <c r="I78" i="5" s="1"/>
  <c r="F78" i="5"/>
  <c r="G78" i="5" s="1"/>
  <c r="D78" i="5"/>
  <c r="E78" i="5" s="1"/>
  <c r="W77" i="5"/>
  <c r="U77" i="5"/>
  <c r="S77" i="5"/>
  <c r="Q77" i="5"/>
  <c r="O77" i="5"/>
  <c r="M77" i="5"/>
  <c r="K77" i="5"/>
  <c r="I77" i="5"/>
  <c r="G77" i="5"/>
  <c r="E77" i="5"/>
  <c r="W76" i="5"/>
  <c r="U76" i="5"/>
  <c r="S76" i="5"/>
  <c r="Q76" i="5"/>
  <c r="O76" i="5"/>
  <c r="M76" i="5"/>
  <c r="K76" i="5"/>
  <c r="I76" i="5"/>
  <c r="G76" i="5"/>
  <c r="E76" i="5"/>
  <c r="W75" i="5"/>
  <c r="U75" i="5"/>
  <c r="S75" i="5"/>
  <c r="Q75" i="5"/>
  <c r="O75" i="5"/>
  <c r="M75" i="5"/>
  <c r="K75" i="5"/>
  <c r="I75" i="5"/>
  <c r="G75" i="5"/>
  <c r="E75" i="5"/>
  <c r="W74" i="5"/>
  <c r="U74" i="5"/>
  <c r="S74" i="5"/>
  <c r="Q74" i="5"/>
  <c r="O74" i="5"/>
  <c r="M74" i="5"/>
  <c r="K74" i="5"/>
  <c r="I74" i="5"/>
  <c r="G74" i="5"/>
  <c r="E74" i="5"/>
  <c r="W73" i="5"/>
  <c r="U73" i="5"/>
  <c r="S73" i="5"/>
  <c r="Q73" i="5"/>
  <c r="O73" i="5"/>
  <c r="M73" i="5"/>
  <c r="K73" i="5"/>
  <c r="I73" i="5"/>
  <c r="G73" i="5"/>
  <c r="E73" i="5"/>
  <c r="W72" i="5"/>
  <c r="U72" i="5"/>
  <c r="S72" i="5"/>
  <c r="Q72" i="5"/>
  <c r="O72" i="5"/>
  <c r="M72" i="5"/>
  <c r="K72" i="5"/>
  <c r="I72" i="5"/>
  <c r="G72" i="5"/>
  <c r="E72" i="5"/>
  <c r="V71" i="5"/>
  <c r="W71" i="5" s="1"/>
  <c r="U71" i="5"/>
  <c r="T71" i="5"/>
  <c r="R71" i="5"/>
  <c r="S71" i="5" s="1"/>
  <c r="Q71" i="5"/>
  <c r="P71" i="5"/>
  <c r="N71" i="5"/>
  <c r="O71" i="5" s="1"/>
  <c r="M71" i="5"/>
  <c r="L71" i="5"/>
  <c r="J71" i="5"/>
  <c r="K71" i="5" s="1"/>
  <c r="I71" i="5"/>
  <c r="H71" i="5"/>
  <c r="F71" i="5"/>
  <c r="G71" i="5" s="1"/>
  <c r="E71" i="5"/>
  <c r="D71" i="5"/>
  <c r="W70" i="5"/>
  <c r="U70" i="5"/>
  <c r="S70" i="5"/>
  <c r="Q70" i="5"/>
  <c r="O70" i="5"/>
  <c r="M70" i="5"/>
  <c r="K70" i="5"/>
  <c r="I70" i="5"/>
  <c r="G70" i="5"/>
  <c r="E70" i="5"/>
  <c r="W69" i="5"/>
  <c r="U69" i="5"/>
  <c r="S69" i="5"/>
  <c r="Q69" i="5"/>
  <c r="O69" i="5"/>
  <c r="M69" i="5"/>
  <c r="K69" i="5"/>
  <c r="I69" i="5"/>
  <c r="G69" i="5"/>
  <c r="E69" i="5"/>
  <c r="W68" i="5"/>
  <c r="U68" i="5"/>
  <c r="S68" i="5"/>
  <c r="Q68" i="5"/>
  <c r="O68" i="5"/>
  <c r="M68" i="5"/>
  <c r="K68" i="5"/>
  <c r="I68" i="5"/>
  <c r="G68" i="5"/>
  <c r="E68" i="5"/>
  <c r="W67" i="5"/>
  <c r="U67" i="5"/>
  <c r="S67" i="5"/>
  <c r="Q67" i="5"/>
  <c r="O67" i="5"/>
  <c r="M67" i="5"/>
  <c r="K67" i="5"/>
  <c r="I67" i="5"/>
  <c r="G67" i="5"/>
  <c r="E67" i="5"/>
  <c r="W66" i="5"/>
  <c r="U66" i="5"/>
  <c r="S66" i="5"/>
  <c r="Q66" i="5"/>
  <c r="O66" i="5"/>
  <c r="M66" i="5"/>
  <c r="K66" i="5"/>
  <c r="I66" i="5"/>
  <c r="G66" i="5"/>
  <c r="E66" i="5"/>
  <c r="W65" i="5"/>
  <c r="U65" i="5"/>
  <c r="S65" i="5"/>
  <c r="Q65" i="5"/>
  <c r="O65" i="5"/>
  <c r="M65" i="5"/>
  <c r="K65" i="5"/>
  <c r="I65" i="5"/>
  <c r="G65" i="5"/>
  <c r="E65" i="5"/>
  <c r="W64" i="5"/>
  <c r="U64" i="5"/>
  <c r="S64" i="5"/>
  <c r="Q64" i="5"/>
  <c r="O64" i="5"/>
  <c r="M64" i="5"/>
  <c r="K64" i="5"/>
  <c r="I64" i="5"/>
  <c r="G64" i="5"/>
  <c r="E64" i="5"/>
  <c r="W63" i="5"/>
  <c r="U63" i="5"/>
  <c r="S63" i="5"/>
  <c r="Q63" i="5"/>
  <c r="O63" i="5"/>
  <c r="M63" i="5"/>
  <c r="K63" i="5"/>
  <c r="I63" i="5"/>
  <c r="G63" i="5"/>
  <c r="E63" i="5"/>
  <c r="W62" i="5"/>
  <c r="U62" i="5"/>
  <c r="S62" i="5"/>
  <c r="Q62" i="5"/>
  <c r="O62" i="5"/>
  <c r="M62" i="5"/>
  <c r="K62" i="5"/>
  <c r="I62" i="5"/>
  <c r="G62" i="5"/>
  <c r="E62" i="5"/>
  <c r="W61" i="5"/>
  <c r="U61" i="5"/>
  <c r="S61" i="5"/>
  <c r="Q61" i="5"/>
  <c r="O61" i="5"/>
  <c r="M61" i="5"/>
  <c r="K61" i="5"/>
  <c r="I61" i="5"/>
  <c r="G61" i="5"/>
  <c r="E61" i="5"/>
  <c r="W60" i="5"/>
  <c r="U60" i="5"/>
  <c r="S60" i="5"/>
  <c r="Q60" i="5"/>
  <c r="O60" i="5"/>
  <c r="M60" i="5"/>
  <c r="K60" i="5"/>
  <c r="I60" i="5"/>
  <c r="G60" i="5"/>
  <c r="E60" i="5"/>
  <c r="W59" i="5"/>
  <c r="U59" i="5"/>
  <c r="S59" i="5"/>
  <c r="Q59" i="5"/>
  <c r="O59" i="5"/>
  <c r="M59" i="5"/>
  <c r="K59" i="5"/>
  <c r="I59" i="5"/>
  <c r="G59" i="5"/>
  <c r="E59" i="5"/>
  <c r="W58" i="5"/>
  <c r="U58" i="5"/>
  <c r="S58" i="5"/>
  <c r="Q58" i="5"/>
  <c r="O58" i="5"/>
  <c r="M58" i="5"/>
  <c r="K58" i="5"/>
  <c r="I58" i="5"/>
  <c r="G58" i="5"/>
  <c r="E58" i="5"/>
  <c r="W57" i="5"/>
  <c r="U57" i="5"/>
  <c r="S57" i="5"/>
  <c r="Q57" i="5"/>
  <c r="O57" i="5"/>
  <c r="M57" i="5"/>
  <c r="K57" i="5"/>
  <c r="I57" i="5"/>
  <c r="G57" i="5"/>
  <c r="E57" i="5"/>
  <c r="V56" i="5"/>
  <c r="W56" i="5" s="1"/>
  <c r="T56" i="5"/>
  <c r="U56" i="5" s="1"/>
  <c r="R56" i="5"/>
  <c r="S56" i="5" s="1"/>
  <c r="P56" i="5"/>
  <c r="Q56" i="5" s="1"/>
  <c r="O56" i="5"/>
  <c r="N56" i="5"/>
  <c r="L56" i="5"/>
  <c r="M56" i="5" s="1"/>
  <c r="J56" i="5"/>
  <c r="K56" i="5" s="1"/>
  <c r="H56" i="5"/>
  <c r="I56" i="5" s="1"/>
  <c r="F56" i="5"/>
  <c r="G56" i="5" s="1"/>
  <c r="D56" i="5"/>
  <c r="E56" i="5" s="1"/>
  <c r="W55" i="5"/>
  <c r="U55" i="5"/>
  <c r="S55" i="5"/>
  <c r="Q55" i="5"/>
  <c r="O55" i="5"/>
  <c r="M55" i="5"/>
  <c r="K55" i="5"/>
  <c r="I55" i="5"/>
  <c r="G55" i="5"/>
  <c r="E55" i="5"/>
  <c r="W54" i="5"/>
  <c r="U54" i="5"/>
  <c r="S54" i="5"/>
  <c r="Q54" i="5"/>
  <c r="O54" i="5"/>
  <c r="M54" i="5"/>
  <c r="K54" i="5"/>
  <c r="I54" i="5"/>
  <c r="G54" i="5"/>
  <c r="E54" i="5"/>
  <c r="W53" i="5"/>
  <c r="U53" i="5"/>
  <c r="S53" i="5"/>
  <c r="Q53" i="5"/>
  <c r="O53" i="5"/>
  <c r="M53" i="5"/>
  <c r="K53" i="5"/>
  <c r="I53" i="5"/>
  <c r="G53" i="5"/>
  <c r="E53" i="5"/>
  <c r="W52" i="5"/>
  <c r="U52" i="5"/>
  <c r="S52" i="5"/>
  <c r="Q52" i="5"/>
  <c r="O52" i="5"/>
  <c r="M52" i="5"/>
  <c r="K52" i="5"/>
  <c r="I52" i="5"/>
  <c r="G52" i="5"/>
  <c r="E52" i="5"/>
  <c r="W51" i="5"/>
  <c r="U51" i="5"/>
  <c r="S51" i="5"/>
  <c r="Q51" i="5"/>
  <c r="O51" i="5"/>
  <c r="M51" i="5"/>
  <c r="K51" i="5"/>
  <c r="I51" i="5"/>
  <c r="G51" i="5"/>
  <c r="E51" i="5"/>
  <c r="W50" i="5"/>
  <c r="U50" i="5"/>
  <c r="S50" i="5"/>
  <c r="Q50" i="5"/>
  <c r="O50" i="5"/>
  <c r="M50" i="5"/>
  <c r="K50" i="5"/>
  <c r="I50" i="5"/>
  <c r="G50" i="5"/>
  <c r="E50" i="5"/>
  <c r="W49" i="5"/>
  <c r="U49" i="5"/>
  <c r="S49" i="5"/>
  <c r="Q49" i="5"/>
  <c r="O49" i="5"/>
  <c r="M49" i="5"/>
  <c r="K49" i="5"/>
  <c r="I49" i="5"/>
  <c r="G49" i="5"/>
  <c r="E49" i="5"/>
  <c r="W48" i="5"/>
  <c r="V48" i="5"/>
  <c r="T48" i="5"/>
  <c r="U48" i="5" s="1"/>
  <c r="S48" i="5"/>
  <c r="R48" i="5"/>
  <c r="P48" i="5"/>
  <c r="Q48" i="5" s="1"/>
  <c r="O48" i="5"/>
  <c r="N48" i="5"/>
  <c r="L48" i="5"/>
  <c r="M48" i="5" s="1"/>
  <c r="K48" i="5"/>
  <c r="J48" i="5"/>
  <c r="H48" i="5"/>
  <c r="I48" i="5" s="1"/>
  <c r="G48" i="5"/>
  <c r="F48" i="5"/>
  <c r="D48" i="5"/>
  <c r="E48" i="5" s="1"/>
  <c r="W47" i="5"/>
  <c r="U47" i="5"/>
  <c r="S47" i="5"/>
  <c r="Q47" i="5"/>
  <c r="O47" i="5"/>
  <c r="M47" i="5"/>
  <c r="K47" i="5"/>
  <c r="I47" i="5"/>
  <c r="G47" i="5"/>
  <c r="E47" i="5"/>
  <c r="W46" i="5"/>
  <c r="U46" i="5"/>
  <c r="S46" i="5"/>
  <c r="Q46" i="5"/>
  <c r="O46" i="5"/>
  <c r="M46" i="5"/>
  <c r="K46" i="5"/>
  <c r="I46" i="5"/>
  <c r="G46" i="5"/>
  <c r="E46" i="5"/>
  <c r="W45" i="5"/>
  <c r="U45" i="5"/>
  <c r="S45" i="5"/>
  <c r="Q45" i="5"/>
  <c r="O45" i="5"/>
  <c r="M45" i="5"/>
  <c r="K45" i="5"/>
  <c r="I45" i="5"/>
  <c r="G45" i="5"/>
  <c r="E45" i="5"/>
  <c r="W44" i="5"/>
  <c r="U44" i="5"/>
  <c r="S44" i="5"/>
  <c r="Q44" i="5"/>
  <c r="O44" i="5"/>
  <c r="M44" i="5"/>
  <c r="K44" i="5"/>
  <c r="I44" i="5"/>
  <c r="G44" i="5"/>
  <c r="E44" i="5"/>
  <c r="W43" i="5"/>
  <c r="U43" i="5"/>
  <c r="S43" i="5"/>
  <c r="Q43" i="5"/>
  <c r="O43" i="5"/>
  <c r="M43" i="5"/>
  <c r="K43" i="5"/>
  <c r="I43" i="5"/>
  <c r="G43" i="5"/>
  <c r="E43" i="5"/>
  <c r="W42" i="5"/>
  <c r="U42" i="5"/>
  <c r="S42" i="5"/>
  <c r="Q42" i="5"/>
  <c r="O42" i="5"/>
  <c r="M42" i="5"/>
  <c r="K42" i="5"/>
  <c r="I42" i="5"/>
  <c r="G42" i="5"/>
  <c r="E42" i="5"/>
  <c r="W41" i="5"/>
  <c r="U41" i="5"/>
  <c r="S41" i="5"/>
  <c r="Q41" i="5"/>
  <c r="O41" i="5"/>
  <c r="M41" i="5"/>
  <c r="K41" i="5"/>
  <c r="I41" i="5"/>
  <c r="G41" i="5"/>
  <c r="E41" i="5"/>
  <c r="W40" i="5"/>
  <c r="U40" i="5"/>
  <c r="S40" i="5"/>
  <c r="Q40" i="5"/>
  <c r="O40" i="5"/>
  <c r="M40" i="5"/>
  <c r="K40" i="5"/>
  <c r="I40" i="5"/>
  <c r="G40" i="5"/>
  <c r="E40" i="5"/>
  <c r="W39" i="5"/>
  <c r="V39" i="5"/>
  <c r="T39" i="5"/>
  <c r="T7" i="5" s="1"/>
  <c r="U7" i="5" s="1"/>
  <c r="R39" i="5"/>
  <c r="S39" i="5" s="1"/>
  <c r="Q39" i="5"/>
  <c r="P39" i="5"/>
  <c r="N39" i="5"/>
  <c r="O39" i="5" s="1"/>
  <c r="L39" i="5"/>
  <c r="L7" i="5" s="1"/>
  <c r="M7" i="5" s="1"/>
  <c r="J39" i="5"/>
  <c r="K39" i="5" s="1"/>
  <c r="H39" i="5"/>
  <c r="H7" i="5" s="1"/>
  <c r="I7" i="5" s="1"/>
  <c r="F39" i="5"/>
  <c r="G39" i="5" s="1"/>
  <c r="D39" i="5"/>
  <c r="D7" i="5" s="1"/>
  <c r="E7" i="5" s="1"/>
  <c r="W38" i="5"/>
  <c r="U38" i="5"/>
  <c r="S38" i="5"/>
  <c r="Q38" i="5"/>
  <c r="O38" i="5"/>
  <c r="M38" i="5"/>
  <c r="K38" i="5"/>
  <c r="I38" i="5"/>
  <c r="G38" i="5"/>
  <c r="E38" i="5"/>
  <c r="W37" i="5"/>
  <c r="U37" i="5"/>
  <c r="S37" i="5"/>
  <c r="Q37" i="5"/>
  <c r="O37" i="5"/>
  <c r="M37" i="5"/>
  <c r="K37" i="5"/>
  <c r="I37" i="5"/>
  <c r="G37" i="5"/>
  <c r="E37" i="5"/>
  <c r="W36" i="5"/>
  <c r="U36" i="5"/>
  <c r="S36" i="5"/>
  <c r="Q36" i="5"/>
  <c r="O36" i="5"/>
  <c r="M36" i="5"/>
  <c r="K36" i="5"/>
  <c r="I36" i="5"/>
  <c r="G36" i="5"/>
  <c r="E36" i="5"/>
  <c r="W35" i="5"/>
  <c r="U35" i="5"/>
  <c r="S35" i="5"/>
  <c r="Q35" i="5"/>
  <c r="O35" i="5"/>
  <c r="M35" i="5"/>
  <c r="K35" i="5"/>
  <c r="I35" i="5"/>
  <c r="G35" i="5"/>
  <c r="E35" i="5"/>
  <c r="W34" i="5"/>
  <c r="U34" i="5"/>
  <c r="S34" i="5"/>
  <c r="Q34" i="5"/>
  <c r="O34" i="5"/>
  <c r="M34" i="5"/>
  <c r="K34" i="5"/>
  <c r="I34" i="5"/>
  <c r="G34" i="5"/>
  <c r="E34" i="5"/>
  <c r="W33" i="5"/>
  <c r="U33" i="5"/>
  <c r="S33" i="5"/>
  <c r="Q33" i="5"/>
  <c r="O33" i="5"/>
  <c r="M33" i="5"/>
  <c r="K33" i="5"/>
  <c r="I33" i="5"/>
  <c r="G33" i="5"/>
  <c r="E33" i="5"/>
  <c r="W32" i="5"/>
  <c r="U32" i="5"/>
  <c r="S32" i="5"/>
  <c r="Q32" i="5"/>
  <c r="O32" i="5"/>
  <c r="M32" i="5"/>
  <c r="K32" i="5"/>
  <c r="I32" i="5"/>
  <c r="G32" i="5"/>
  <c r="E32" i="5"/>
  <c r="W31" i="5"/>
  <c r="U31" i="5"/>
  <c r="S31" i="5"/>
  <c r="Q31" i="5"/>
  <c r="O31" i="5"/>
  <c r="M31" i="5"/>
  <c r="K31" i="5"/>
  <c r="I31" i="5"/>
  <c r="G31" i="5"/>
  <c r="E31" i="5"/>
  <c r="W30" i="5"/>
  <c r="U30" i="5"/>
  <c r="S30" i="5"/>
  <c r="Q30" i="5"/>
  <c r="O30" i="5"/>
  <c r="M30" i="5"/>
  <c r="K30" i="5"/>
  <c r="I30" i="5"/>
  <c r="G30" i="5"/>
  <c r="E30" i="5"/>
  <c r="W29" i="5"/>
  <c r="U29" i="5"/>
  <c r="S29" i="5"/>
  <c r="Q29" i="5"/>
  <c r="O29" i="5"/>
  <c r="M29" i="5"/>
  <c r="K29" i="5"/>
  <c r="I29" i="5"/>
  <c r="G29" i="5"/>
  <c r="E29" i="5"/>
  <c r="W28" i="5"/>
  <c r="U28" i="5"/>
  <c r="S28" i="5"/>
  <c r="Q28" i="5"/>
  <c r="O28" i="5"/>
  <c r="M28" i="5"/>
  <c r="K28" i="5"/>
  <c r="I28" i="5"/>
  <c r="G28" i="5"/>
  <c r="E28" i="5"/>
  <c r="V27" i="5"/>
  <c r="W27" i="5" s="1"/>
  <c r="T27" i="5"/>
  <c r="U27" i="5" s="1"/>
  <c r="S27" i="5"/>
  <c r="R27" i="5"/>
  <c r="P27" i="5"/>
  <c r="Q27" i="5" s="1"/>
  <c r="N27" i="5"/>
  <c r="N7" i="5" s="1"/>
  <c r="O7" i="5" s="1"/>
  <c r="L27" i="5"/>
  <c r="M27" i="5" s="1"/>
  <c r="J27" i="5"/>
  <c r="K27" i="5" s="1"/>
  <c r="H27" i="5"/>
  <c r="I27" i="5" s="1"/>
  <c r="F27" i="5"/>
  <c r="G27" i="5" s="1"/>
  <c r="D27" i="5"/>
  <c r="E27" i="5" s="1"/>
  <c r="W26" i="5"/>
  <c r="U26" i="5"/>
  <c r="S26" i="5"/>
  <c r="Q26" i="5"/>
  <c r="O26" i="5"/>
  <c r="M26" i="5"/>
  <c r="K26" i="5"/>
  <c r="I26" i="5"/>
  <c r="G26" i="5"/>
  <c r="E26" i="5"/>
  <c r="W25" i="5"/>
  <c r="U25" i="5"/>
  <c r="S25" i="5"/>
  <c r="Q25" i="5"/>
  <c r="O25" i="5"/>
  <c r="M25" i="5"/>
  <c r="K25" i="5"/>
  <c r="I25" i="5"/>
  <c r="G25" i="5"/>
  <c r="E25" i="5"/>
  <c r="W24" i="5"/>
  <c r="U24" i="5"/>
  <c r="S24" i="5"/>
  <c r="Q24" i="5"/>
  <c r="O24" i="5"/>
  <c r="M24" i="5"/>
  <c r="K24" i="5"/>
  <c r="I24" i="5"/>
  <c r="G24" i="5"/>
  <c r="E24" i="5"/>
  <c r="W23" i="5"/>
  <c r="U23" i="5"/>
  <c r="S23" i="5"/>
  <c r="Q23" i="5"/>
  <c r="O23" i="5"/>
  <c r="M23" i="5"/>
  <c r="K23" i="5"/>
  <c r="I23" i="5"/>
  <c r="G23" i="5"/>
  <c r="E23" i="5"/>
  <c r="W22" i="5"/>
  <c r="U22" i="5"/>
  <c r="S22" i="5"/>
  <c r="Q22" i="5"/>
  <c r="O22" i="5"/>
  <c r="M22" i="5"/>
  <c r="K22" i="5"/>
  <c r="I22" i="5"/>
  <c r="G22" i="5"/>
  <c r="E22" i="5"/>
  <c r="W21" i="5"/>
  <c r="U21" i="5"/>
  <c r="S21" i="5"/>
  <c r="Q21" i="5"/>
  <c r="O21" i="5"/>
  <c r="M21" i="5"/>
  <c r="K21" i="5"/>
  <c r="I21" i="5"/>
  <c r="G21" i="5"/>
  <c r="E21" i="5"/>
  <c r="W20" i="5"/>
  <c r="U20" i="5"/>
  <c r="S20" i="5"/>
  <c r="Q20" i="5"/>
  <c r="O20" i="5"/>
  <c r="M20" i="5"/>
  <c r="K20" i="5"/>
  <c r="I20" i="5"/>
  <c r="G20" i="5"/>
  <c r="E20" i="5"/>
  <c r="W19" i="5"/>
  <c r="U19" i="5"/>
  <c r="S19" i="5"/>
  <c r="Q19" i="5"/>
  <c r="O19" i="5"/>
  <c r="M19" i="5"/>
  <c r="K19" i="5"/>
  <c r="I19" i="5"/>
  <c r="G19" i="5"/>
  <c r="E19" i="5"/>
  <c r="W18" i="5"/>
  <c r="U18" i="5"/>
  <c r="S18" i="5"/>
  <c r="Q18" i="5"/>
  <c r="O18" i="5"/>
  <c r="M18" i="5"/>
  <c r="K18" i="5"/>
  <c r="I18" i="5"/>
  <c r="G18" i="5"/>
  <c r="E18" i="5"/>
  <c r="W17" i="5"/>
  <c r="U17" i="5"/>
  <c r="S17" i="5"/>
  <c r="Q17" i="5"/>
  <c r="O17" i="5"/>
  <c r="M17" i="5"/>
  <c r="K17" i="5"/>
  <c r="I17" i="5"/>
  <c r="G17" i="5"/>
  <c r="E17" i="5"/>
  <c r="W16" i="5"/>
  <c r="U16" i="5"/>
  <c r="S16" i="5"/>
  <c r="Q16" i="5"/>
  <c r="O16" i="5"/>
  <c r="M16" i="5"/>
  <c r="K16" i="5"/>
  <c r="I16" i="5"/>
  <c r="G16" i="5"/>
  <c r="E16" i="5"/>
  <c r="W15" i="5"/>
  <c r="U15" i="5"/>
  <c r="S15" i="5"/>
  <c r="Q15" i="5"/>
  <c r="O15" i="5"/>
  <c r="M15" i="5"/>
  <c r="K15" i="5"/>
  <c r="I15" i="5"/>
  <c r="G15" i="5"/>
  <c r="E15" i="5"/>
  <c r="W14" i="5"/>
  <c r="U14" i="5"/>
  <c r="S14" i="5"/>
  <c r="Q14" i="5"/>
  <c r="O14" i="5"/>
  <c r="M14" i="5"/>
  <c r="K14" i="5"/>
  <c r="I14" i="5"/>
  <c r="G14" i="5"/>
  <c r="E14" i="5"/>
  <c r="W13" i="5"/>
  <c r="U13" i="5"/>
  <c r="S13" i="5"/>
  <c r="Q13" i="5"/>
  <c r="O13" i="5"/>
  <c r="M13" i="5"/>
  <c r="K13" i="5"/>
  <c r="I13" i="5"/>
  <c r="G13" i="5"/>
  <c r="E13" i="5"/>
  <c r="W12" i="5"/>
  <c r="U12" i="5"/>
  <c r="S12" i="5"/>
  <c r="Q12" i="5"/>
  <c r="O12" i="5"/>
  <c r="M12" i="5"/>
  <c r="K12" i="5"/>
  <c r="I12" i="5"/>
  <c r="G12" i="5"/>
  <c r="E12" i="5"/>
  <c r="W11" i="5"/>
  <c r="U11" i="5"/>
  <c r="S11" i="5"/>
  <c r="Q11" i="5"/>
  <c r="O11" i="5"/>
  <c r="M11" i="5"/>
  <c r="K11" i="5"/>
  <c r="I11" i="5"/>
  <c r="G11" i="5"/>
  <c r="E11" i="5"/>
  <c r="W10" i="5"/>
  <c r="U10" i="5"/>
  <c r="S10" i="5"/>
  <c r="Q10" i="5"/>
  <c r="O10" i="5"/>
  <c r="M10" i="5"/>
  <c r="K10" i="5"/>
  <c r="I10" i="5"/>
  <c r="G10" i="5"/>
  <c r="E10" i="5"/>
  <c r="W9" i="5"/>
  <c r="U9" i="5"/>
  <c r="S9" i="5"/>
  <c r="Q9" i="5"/>
  <c r="O9" i="5"/>
  <c r="M9" i="5"/>
  <c r="K9" i="5"/>
  <c r="I9" i="5"/>
  <c r="G9" i="5"/>
  <c r="E9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W100" i="4"/>
  <c r="U100" i="4"/>
  <c r="S100" i="4"/>
  <c r="Q100" i="4"/>
  <c r="O100" i="4"/>
  <c r="M100" i="4"/>
  <c r="K100" i="4"/>
  <c r="I100" i="4"/>
  <c r="G100" i="4"/>
  <c r="E100" i="4"/>
  <c r="W99" i="4"/>
  <c r="U99" i="4"/>
  <c r="S99" i="4"/>
  <c r="Q99" i="4"/>
  <c r="O99" i="4"/>
  <c r="M99" i="4"/>
  <c r="K99" i="4"/>
  <c r="I99" i="4"/>
  <c r="G99" i="4"/>
  <c r="E99" i="4"/>
  <c r="W98" i="4"/>
  <c r="U98" i="4"/>
  <c r="S98" i="4"/>
  <c r="Q98" i="4"/>
  <c r="O98" i="4"/>
  <c r="M98" i="4"/>
  <c r="K98" i="4"/>
  <c r="I98" i="4"/>
  <c r="G98" i="4"/>
  <c r="E98" i="4"/>
  <c r="W97" i="4"/>
  <c r="U97" i="4"/>
  <c r="S97" i="4"/>
  <c r="Q97" i="4"/>
  <c r="O97" i="4"/>
  <c r="M97" i="4"/>
  <c r="K97" i="4"/>
  <c r="I97" i="4"/>
  <c r="G97" i="4"/>
  <c r="E97" i="4"/>
  <c r="W96" i="4"/>
  <c r="U96" i="4"/>
  <c r="S96" i="4"/>
  <c r="Q96" i="4"/>
  <c r="O96" i="4"/>
  <c r="M96" i="4"/>
  <c r="K96" i="4"/>
  <c r="I96" i="4"/>
  <c r="G96" i="4"/>
  <c r="E96" i="4"/>
  <c r="W95" i="4"/>
  <c r="U95" i="4"/>
  <c r="S95" i="4"/>
  <c r="Q95" i="4"/>
  <c r="O95" i="4"/>
  <c r="M95" i="4"/>
  <c r="K95" i="4"/>
  <c r="I95" i="4"/>
  <c r="G95" i="4"/>
  <c r="E95" i="4"/>
  <c r="W94" i="4"/>
  <c r="U94" i="4"/>
  <c r="S94" i="4"/>
  <c r="Q94" i="4"/>
  <c r="O94" i="4"/>
  <c r="M94" i="4"/>
  <c r="K94" i="4"/>
  <c r="I94" i="4"/>
  <c r="G94" i="4"/>
  <c r="E94" i="4"/>
  <c r="W93" i="4"/>
  <c r="U93" i="4"/>
  <c r="S93" i="4"/>
  <c r="Q93" i="4"/>
  <c r="O93" i="4"/>
  <c r="M93" i="4"/>
  <c r="K93" i="4"/>
  <c r="I93" i="4"/>
  <c r="G93" i="4"/>
  <c r="E93" i="4"/>
  <c r="W92" i="4"/>
  <c r="U92" i="4"/>
  <c r="S92" i="4"/>
  <c r="Q92" i="4"/>
  <c r="O92" i="4"/>
  <c r="M92" i="4"/>
  <c r="K92" i="4"/>
  <c r="I92" i="4"/>
  <c r="G92" i="4"/>
  <c r="E92" i="4"/>
  <c r="W91" i="4"/>
  <c r="U91" i="4"/>
  <c r="S91" i="4"/>
  <c r="Q91" i="4"/>
  <c r="O91" i="4"/>
  <c r="M91" i="4"/>
  <c r="K91" i="4"/>
  <c r="I91" i="4"/>
  <c r="G91" i="4"/>
  <c r="E91" i="4"/>
  <c r="W90" i="4"/>
  <c r="U90" i="4"/>
  <c r="S90" i="4"/>
  <c r="Q90" i="4"/>
  <c r="O90" i="4"/>
  <c r="M90" i="4"/>
  <c r="K90" i="4"/>
  <c r="I90" i="4"/>
  <c r="G90" i="4"/>
  <c r="E90" i="4"/>
  <c r="V89" i="4"/>
  <c r="W89" i="4" s="1"/>
  <c r="T89" i="4"/>
  <c r="U89" i="4" s="1"/>
  <c r="R89" i="4"/>
  <c r="S89" i="4" s="1"/>
  <c r="Q89" i="4"/>
  <c r="P89" i="4"/>
  <c r="N89" i="4"/>
  <c r="O89" i="4" s="1"/>
  <c r="L89" i="4"/>
  <c r="M89" i="4" s="1"/>
  <c r="K89" i="4"/>
  <c r="J89" i="4"/>
  <c r="H89" i="4"/>
  <c r="I89" i="4" s="1"/>
  <c r="G89" i="4"/>
  <c r="F89" i="4"/>
  <c r="D89" i="4"/>
  <c r="E89" i="4" s="1"/>
  <c r="W88" i="4"/>
  <c r="U88" i="4"/>
  <c r="S88" i="4"/>
  <c r="Q88" i="4"/>
  <c r="O88" i="4"/>
  <c r="M88" i="4"/>
  <c r="K88" i="4"/>
  <c r="I88" i="4"/>
  <c r="G88" i="4"/>
  <c r="E88" i="4"/>
  <c r="W87" i="4"/>
  <c r="U87" i="4"/>
  <c r="S87" i="4"/>
  <c r="Q87" i="4"/>
  <c r="O87" i="4"/>
  <c r="M87" i="4"/>
  <c r="K87" i="4"/>
  <c r="I87" i="4"/>
  <c r="G87" i="4"/>
  <c r="E87" i="4"/>
  <c r="W86" i="4"/>
  <c r="U86" i="4"/>
  <c r="S86" i="4"/>
  <c r="Q86" i="4"/>
  <c r="O86" i="4"/>
  <c r="M86" i="4"/>
  <c r="K86" i="4"/>
  <c r="I86" i="4"/>
  <c r="G86" i="4"/>
  <c r="E86" i="4"/>
  <c r="W85" i="4"/>
  <c r="U85" i="4"/>
  <c r="S85" i="4"/>
  <c r="Q85" i="4"/>
  <c r="O85" i="4"/>
  <c r="M85" i="4"/>
  <c r="K85" i="4"/>
  <c r="I85" i="4"/>
  <c r="G85" i="4"/>
  <c r="E85" i="4"/>
  <c r="W84" i="4"/>
  <c r="U84" i="4"/>
  <c r="S84" i="4"/>
  <c r="Q84" i="4"/>
  <c r="O84" i="4"/>
  <c r="M84" i="4"/>
  <c r="K84" i="4"/>
  <c r="I84" i="4"/>
  <c r="G84" i="4"/>
  <c r="E84" i="4"/>
  <c r="W83" i="4"/>
  <c r="U83" i="4"/>
  <c r="S83" i="4"/>
  <c r="Q83" i="4"/>
  <c r="O83" i="4"/>
  <c r="M83" i="4"/>
  <c r="K83" i="4"/>
  <c r="I83" i="4"/>
  <c r="G83" i="4"/>
  <c r="E83" i="4"/>
  <c r="W82" i="4"/>
  <c r="U82" i="4"/>
  <c r="S82" i="4"/>
  <c r="Q82" i="4"/>
  <c r="O82" i="4"/>
  <c r="M82" i="4"/>
  <c r="K82" i="4"/>
  <c r="I82" i="4"/>
  <c r="G82" i="4"/>
  <c r="E82" i="4"/>
  <c r="W81" i="4"/>
  <c r="U81" i="4"/>
  <c r="S81" i="4"/>
  <c r="Q81" i="4"/>
  <c r="O81" i="4"/>
  <c r="M81" i="4"/>
  <c r="K81" i="4"/>
  <c r="I81" i="4"/>
  <c r="G81" i="4"/>
  <c r="E81" i="4"/>
  <c r="W80" i="4"/>
  <c r="U80" i="4"/>
  <c r="S80" i="4"/>
  <c r="Q80" i="4"/>
  <c r="O80" i="4"/>
  <c r="M80" i="4"/>
  <c r="K80" i="4"/>
  <c r="I80" i="4"/>
  <c r="G80" i="4"/>
  <c r="E80" i="4"/>
  <c r="W79" i="4"/>
  <c r="U79" i="4"/>
  <c r="S79" i="4"/>
  <c r="Q79" i="4"/>
  <c r="O79" i="4"/>
  <c r="M79" i="4"/>
  <c r="K79" i="4"/>
  <c r="I79" i="4"/>
  <c r="G79" i="4"/>
  <c r="E79" i="4"/>
  <c r="W78" i="4"/>
  <c r="V78" i="4"/>
  <c r="T78" i="4"/>
  <c r="U78" i="4" s="1"/>
  <c r="S78" i="4"/>
  <c r="R78" i="4"/>
  <c r="P78" i="4"/>
  <c r="Q78" i="4" s="1"/>
  <c r="O78" i="4"/>
  <c r="N78" i="4"/>
  <c r="L78" i="4"/>
  <c r="M78" i="4" s="1"/>
  <c r="K78" i="4"/>
  <c r="J78" i="4"/>
  <c r="H78" i="4"/>
  <c r="I78" i="4" s="1"/>
  <c r="G78" i="4"/>
  <c r="F78" i="4"/>
  <c r="D78" i="4"/>
  <c r="E78" i="4" s="1"/>
  <c r="W77" i="4"/>
  <c r="U77" i="4"/>
  <c r="S77" i="4"/>
  <c r="Q77" i="4"/>
  <c r="O77" i="4"/>
  <c r="M77" i="4"/>
  <c r="K77" i="4"/>
  <c r="I77" i="4"/>
  <c r="G77" i="4"/>
  <c r="E77" i="4"/>
  <c r="W76" i="4"/>
  <c r="U76" i="4"/>
  <c r="S76" i="4"/>
  <c r="Q76" i="4"/>
  <c r="O76" i="4"/>
  <c r="M76" i="4"/>
  <c r="K76" i="4"/>
  <c r="I76" i="4"/>
  <c r="G76" i="4"/>
  <c r="E76" i="4"/>
  <c r="W75" i="4"/>
  <c r="U75" i="4"/>
  <c r="S75" i="4"/>
  <c r="Q75" i="4"/>
  <c r="O75" i="4"/>
  <c r="M75" i="4"/>
  <c r="K75" i="4"/>
  <c r="I75" i="4"/>
  <c r="G75" i="4"/>
  <c r="E75" i="4"/>
  <c r="W74" i="4"/>
  <c r="U74" i="4"/>
  <c r="S74" i="4"/>
  <c r="Q74" i="4"/>
  <c r="O74" i="4"/>
  <c r="M74" i="4"/>
  <c r="K74" i="4"/>
  <c r="I74" i="4"/>
  <c r="G74" i="4"/>
  <c r="E74" i="4"/>
  <c r="W73" i="4"/>
  <c r="U73" i="4"/>
  <c r="S73" i="4"/>
  <c r="Q73" i="4"/>
  <c r="O73" i="4"/>
  <c r="M73" i="4"/>
  <c r="K73" i="4"/>
  <c r="I73" i="4"/>
  <c r="G73" i="4"/>
  <c r="E73" i="4"/>
  <c r="W72" i="4"/>
  <c r="U72" i="4"/>
  <c r="S72" i="4"/>
  <c r="Q72" i="4"/>
  <c r="O72" i="4"/>
  <c r="M72" i="4"/>
  <c r="K72" i="4"/>
  <c r="I72" i="4"/>
  <c r="G72" i="4"/>
  <c r="E72" i="4"/>
  <c r="W71" i="4"/>
  <c r="V71" i="4"/>
  <c r="T71" i="4"/>
  <c r="U71" i="4" s="1"/>
  <c r="S71" i="4"/>
  <c r="R71" i="4"/>
  <c r="P71" i="4"/>
  <c r="Q71" i="4" s="1"/>
  <c r="O71" i="4"/>
  <c r="N71" i="4"/>
  <c r="L71" i="4"/>
  <c r="M71" i="4" s="1"/>
  <c r="K71" i="4"/>
  <c r="J71" i="4"/>
  <c r="H71" i="4"/>
  <c r="H7" i="4" s="1"/>
  <c r="I7" i="4" s="1"/>
  <c r="G71" i="4"/>
  <c r="F71" i="4"/>
  <c r="D71" i="4"/>
  <c r="E71" i="4" s="1"/>
  <c r="W70" i="4"/>
  <c r="U70" i="4"/>
  <c r="S70" i="4"/>
  <c r="Q70" i="4"/>
  <c r="O70" i="4"/>
  <c r="M70" i="4"/>
  <c r="K70" i="4"/>
  <c r="I70" i="4"/>
  <c r="G70" i="4"/>
  <c r="E70" i="4"/>
  <c r="W69" i="4"/>
  <c r="U69" i="4"/>
  <c r="S69" i="4"/>
  <c r="Q69" i="4"/>
  <c r="O69" i="4"/>
  <c r="M69" i="4"/>
  <c r="K69" i="4"/>
  <c r="I69" i="4"/>
  <c r="G69" i="4"/>
  <c r="E69" i="4"/>
  <c r="W68" i="4"/>
  <c r="U68" i="4"/>
  <c r="S68" i="4"/>
  <c r="Q68" i="4"/>
  <c r="O68" i="4"/>
  <c r="M68" i="4"/>
  <c r="K68" i="4"/>
  <c r="I68" i="4"/>
  <c r="G68" i="4"/>
  <c r="E68" i="4"/>
  <c r="W67" i="4"/>
  <c r="U67" i="4"/>
  <c r="S67" i="4"/>
  <c r="Q67" i="4"/>
  <c r="O67" i="4"/>
  <c r="M67" i="4"/>
  <c r="K67" i="4"/>
  <c r="I67" i="4"/>
  <c r="G67" i="4"/>
  <c r="E67" i="4"/>
  <c r="W66" i="4"/>
  <c r="U66" i="4"/>
  <c r="S66" i="4"/>
  <c r="Q66" i="4"/>
  <c r="O66" i="4"/>
  <c r="M66" i="4"/>
  <c r="K66" i="4"/>
  <c r="I66" i="4"/>
  <c r="G66" i="4"/>
  <c r="E66" i="4"/>
  <c r="W65" i="4"/>
  <c r="U65" i="4"/>
  <c r="S65" i="4"/>
  <c r="Q65" i="4"/>
  <c r="O65" i="4"/>
  <c r="M65" i="4"/>
  <c r="K65" i="4"/>
  <c r="I65" i="4"/>
  <c r="G65" i="4"/>
  <c r="E65" i="4"/>
  <c r="W64" i="4"/>
  <c r="U64" i="4"/>
  <c r="S64" i="4"/>
  <c r="Q64" i="4"/>
  <c r="O64" i="4"/>
  <c r="M64" i="4"/>
  <c r="K64" i="4"/>
  <c r="I64" i="4"/>
  <c r="G64" i="4"/>
  <c r="E64" i="4"/>
  <c r="W63" i="4"/>
  <c r="U63" i="4"/>
  <c r="S63" i="4"/>
  <c r="Q63" i="4"/>
  <c r="O63" i="4"/>
  <c r="M63" i="4"/>
  <c r="K63" i="4"/>
  <c r="I63" i="4"/>
  <c r="G63" i="4"/>
  <c r="E63" i="4"/>
  <c r="W62" i="4"/>
  <c r="U62" i="4"/>
  <c r="S62" i="4"/>
  <c r="Q62" i="4"/>
  <c r="O62" i="4"/>
  <c r="M62" i="4"/>
  <c r="K62" i="4"/>
  <c r="I62" i="4"/>
  <c r="G62" i="4"/>
  <c r="E62" i="4"/>
  <c r="W61" i="4"/>
  <c r="U61" i="4"/>
  <c r="S61" i="4"/>
  <c r="Q61" i="4"/>
  <c r="O61" i="4"/>
  <c r="M61" i="4"/>
  <c r="K61" i="4"/>
  <c r="I61" i="4"/>
  <c r="G61" i="4"/>
  <c r="E61" i="4"/>
  <c r="W60" i="4"/>
  <c r="U60" i="4"/>
  <c r="S60" i="4"/>
  <c r="Q60" i="4"/>
  <c r="O60" i="4"/>
  <c r="M60" i="4"/>
  <c r="K60" i="4"/>
  <c r="I60" i="4"/>
  <c r="G60" i="4"/>
  <c r="E60" i="4"/>
  <c r="W59" i="4"/>
  <c r="U59" i="4"/>
  <c r="S59" i="4"/>
  <c r="Q59" i="4"/>
  <c r="O59" i="4"/>
  <c r="M59" i="4"/>
  <c r="K59" i="4"/>
  <c r="I59" i="4"/>
  <c r="G59" i="4"/>
  <c r="E59" i="4"/>
  <c r="W58" i="4"/>
  <c r="U58" i="4"/>
  <c r="S58" i="4"/>
  <c r="Q58" i="4"/>
  <c r="O58" i="4"/>
  <c r="M58" i="4"/>
  <c r="K58" i="4"/>
  <c r="I58" i="4"/>
  <c r="G58" i="4"/>
  <c r="E58" i="4"/>
  <c r="W57" i="4"/>
  <c r="U57" i="4"/>
  <c r="S57" i="4"/>
  <c r="Q57" i="4"/>
  <c r="O57" i="4"/>
  <c r="M57" i="4"/>
  <c r="K57" i="4"/>
  <c r="I57" i="4"/>
  <c r="G57" i="4"/>
  <c r="E57" i="4"/>
  <c r="V56" i="4"/>
  <c r="W56" i="4" s="1"/>
  <c r="T56" i="4"/>
  <c r="U56" i="4" s="1"/>
  <c r="S56" i="4"/>
  <c r="R56" i="4"/>
  <c r="P56" i="4"/>
  <c r="Q56" i="4" s="1"/>
  <c r="N56" i="4"/>
  <c r="O56" i="4" s="1"/>
  <c r="L56" i="4"/>
  <c r="M56" i="4" s="1"/>
  <c r="K56" i="4"/>
  <c r="J56" i="4"/>
  <c r="H56" i="4"/>
  <c r="I56" i="4" s="1"/>
  <c r="G56" i="4"/>
  <c r="F56" i="4"/>
  <c r="D56" i="4"/>
  <c r="E56" i="4" s="1"/>
  <c r="W55" i="4"/>
  <c r="U55" i="4"/>
  <c r="S55" i="4"/>
  <c r="Q55" i="4"/>
  <c r="O55" i="4"/>
  <c r="M55" i="4"/>
  <c r="K55" i="4"/>
  <c r="I55" i="4"/>
  <c r="G55" i="4"/>
  <c r="E55" i="4"/>
  <c r="W54" i="4"/>
  <c r="U54" i="4"/>
  <c r="S54" i="4"/>
  <c r="Q54" i="4"/>
  <c r="O54" i="4"/>
  <c r="M54" i="4"/>
  <c r="K54" i="4"/>
  <c r="I54" i="4"/>
  <c r="G54" i="4"/>
  <c r="E54" i="4"/>
  <c r="W53" i="4"/>
  <c r="U53" i="4"/>
  <c r="S53" i="4"/>
  <c r="Q53" i="4"/>
  <c r="O53" i="4"/>
  <c r="M53" i="4"/>
  <c r="K53" i="4"/>
  <c r="I53" i="4"/>
  <c r="G53" i="4"/>
  <c r="E53" i="4"/>
  <c r="W52" i="4"/>
  <c r="U52" i="4"/>
  <c r="S52" i="4"/>
  <c r="Q52" i="4"/>
  <c r="O52" i="4"/>
  <c r="M52" i="4"/>
  <c r="K52" i="4"/>
  <c r="I52" i="4"/>
  <c r="G52" i="4"/>
  <c r="E52" i="4"/>
  <c r="W51" i="4"/>
  <c r="U51" i="4"/>
  <c r="S51" i="4"/>
  <c r="Q51" i="4"/>
  <c r="O51" i="4"/>
  <c r="M51" i="4"/>
  <c r="K51" i="4"/>
  <c r="I51" i="4"/>
  <c r="G51" i="4"/>
  <c r="E51" i="4"/>
  <c r="W50" i="4"/>
  <c r="U50" i="4"/>
  <c r="S50" i="4"/>
  <c r="Q50" i="4"/>
  <c r="O50" i="4"/>
  <c r="M50" i="4"/>
  <c r="K50" i="4"/>
  <c r="I50" i="4"/>
  <c r="G50" i="4"/>
  <c r="E50" i="4"/>
  <c r="W49" i="4"/>
  <c r="U49" i="4"/>
  <c r="S49" i="4"/>
  <c r="Q49" i="4"/>
  <c r="O49" i="4"/>
  <c r="M49" i="4"/>
  <c r="K49" i="4"/>
  <c r="I49" i="4"/>
  <c r="G49" i="4"/>
  <c r="E49" i="4"/>
  <c r="V48" i="4"/>
  <c r="W48" i="4" s="1"/>
  <c r="T48" i="4"/>
  <c r="U48" i="4" s="1"/>
  <c r="S48" i="4"/>
  <c r="R48" i="4"/>
  <c r="P48" i="4"/>
  <c r="Q48" i="4" s="1"/>
  <c r="N48" i="4"/>
  <c r="O48" i="4" s="1"/>
  <c r="L48" i="4"/>
  <c r="M48" i="4" s="1"/>
  <c r="J48" i="4"/>
  <c r="K48" i="4" s="1"/>
  <c r="H48" i="4"/>
  <c r="I48" i="4" s="1"/>
  <c r="F48" i="4"/>
  <c r="G48" i="4" s="1"/>
  <c r="D48" i="4"/>
  <c r="E48" i="4" s="1"/>
  <c r="W47" i="4"/>
  <c r="U47" i="4"/>
  <c r="S47" i="4"/>
  <c r="Q47" i="4"/>
  <c r="O47" i="4"/>
  <c r="M47" i="4"/>
  <c r="K47" i="4"/>
  <c r="I47" i="4"/>
  <c r="G47" i="4"/>
  <c r="E47" i="4"/>
  <c r="W46" i="4"/>
  <c r="U46" i="4"/>
  <c r="S46" i="4"/>
  <c r="Q46" i="4"/>
  <c r="O46" i="4"/>
  <c r="M46" i="4"/>
  <c r="K46" i="4"/>
  <c r="I46" i="4"/>
  <c r="G46" i="4"/>
  <c r="E46" i="4"/>
  <c r="W45" i="4"/>
  <c r="U45" i="4"/>
  <c r="S45" i="4"/>
  <c r="Q45" i="4"/>
  <c r="O45" i="4"/>
  <c r="M45" i="4"/>
  <c r="K45" i="4"/>
  <c r="I45" i="4"/>
  <c r="G45" i="4"/>
  <c r="E45" i="4"/>
  <c r="W44" i="4"/>
  <c r="U44" i="4"/>
  <c r="S44" i="4"/>
  <c r="Q44" i="4"/>
  <c r="O44" i="4"/>
  <c r="M44" i="4"/>
  <c r="K44" i="4"/>
  <c r="I44" i="4"/>
  <c r="G44" i="4"/>
  <c r="E44" i="4"/>
  <c r="W43" i="4"/>
  <c r="U43" i="4"/>
  <c r="S43" i="4"/>
  <c r="Q43" i="4"/>
  <c r="O43" i="4"/>
  <c r="M43" i="4"/>
  <c r="K43" i="4"/>
  <c r="I43" i="4"/>
  <c r="G43" i="4"/>
  <c r="E43" i="4"/>
  <c r="W42" i="4"/>
  <c r="U42" i="4"/>
  <c r="S42" i="4"/>
  <c r="Q42" i="4"/>
  <c r="O42" i="4"/>
  <c r="M42" i="4"/>
  <c r="K42" i="4"/>
  <c r="I42" i="4"/>
  <c r="G42" i="4"/>
  <c r="E42" i="4"/>
  <c r="W41" i="4"/>
  <c r="U41" i="4"/>
  <c r="S41" i="4"/>
  <c r="Q41" i="4"/>
  <c r="O41" i="4"/>
  <c r="M41" i="4"/>
  <c r="K41" i="4"/>
  <c r="I41" i="4"/>
  <c r="G41" i="4"/>
  <c r="E41" i="4"/>
  <c r="W40" i="4"/>
  <c r="U40" i="4"/>
  <c r="S40" i="4"/>
  <c r="Q40" i="4"/>
  <c r="O40" i="4"/>
  <c r="M40" i="4"/>
  <c r="K40" i="4"/>
  <c r="I40" i="4"/>
  <c r="G40" i="4"/>
  <c r="E40" i="4"/>
  <c r="W39" i="4"/>
  <c r="V39" i="4"/>
  <c r="T39" i="4"/>
  <c r="U39" i="4" s="1"/>
  <c r="R39" i="4"/>
  <c r="R7" i="4" s="1"/>
  <c r="S7" i="4" s="1"/>
  <c r="P39" i="4"/>
  <c r="Q39" i="4" s="1"/>
  <c r="N39" i="4"/>
  <c r="L39" i="4"/>
  <c r="M39" i="4" s="1"/>
  <c r="J39" i="4"/>
  <c r="H39" i="4"/>
  <c r="I39" i="4" s="1"/>
  <c r="G39" i="4"/>
  <c r="F39" i="4"/>
  <c r="E39" i="4"/>
  <c r="D39" i="4"/>
  <c r="W38" i="4"/>
  <c r="U38" i="4"/>
  <c r="S38" i="4"/>
  <c r="Q38" i="4"/>
  <c r="O38" i="4"/>
  <c r="M38" i="4"/>
  <c r="K38" i="4"/>
  <c r="I38" i="4"/>
  <c r="G38" i="4"/>
  <c r="E38" i="4"/>
  <c r="W37" i="4"/>
  <c r="U37" i="4"/>
  <c r="S37" i="4"/>
  <c r="Q37" i="4"/>
  <c r="O37" i="4"/>
  <c r="M37" i="4"/>
  <c r="K37" i="4"/>
  <c r="I37" i="4"/>
  <c r="G37" i="4"/>
  <c r="E37" i="4"/>
  <c r="W36" i="4"/>
  <c r="U36" i="4"/>
  <c r="S36" i="4"/>
  <c r="Q36" i="4"/>
  <c r="O36" i="4"/>
  <c r="M36" i="4"/>
  <c r="K36" i="4"/>
  <c r="I36" i="4"/>
  <c r="G36" i="4"/>
  <c r="E36" i="4"/>
  <c r="W35" i="4"/>
  <c r="U35" i="4"/>
  <c r="S35" i="4"/>
  <c r="Q35" i="4"/>
  <c r="O35" i="4"/>
  <c r="M35" i="4"/>
  <c r="K35" i="4"/>
  <c r="I35" i="4"/>
  <c r="G35" i="4"/>
  <c r="E35" i="4"/>
  <c r="W34" i="4"/>
  <c r="U34" i="4"/>
  <c r="S34" i="4"/>
  <c r="Q34" i="4"/>
  <c r="O34" i="4"/>
  <c r="M34" i="4"/>
  <c r="K34" i="4"/>
  <c r="I34" i="4"/>
  <c r="G34" i="4"/>
  <c r="E34" i="4"/>
  <c r="W33" i="4"/>
  <c r="U33" i="4"/>
  <c r="S33" i="4"/>
  <c r="Q33" i="4"/>
  <c r="O33" i="4"/>
  <c r="M33" i="4"/>
  <c r="K33" i="4"/>
  <c r="I33" i="4"/>
  <c r="G33" i="4"/>
  <c r="E33" i="4"/>
  <c r="W32" i="4"/>
  <c r="U32" i="4"/>
  <c r="S32" i="4"/>
  <c r="Q32" i="4"/>
  <c r="O32" i="4"/>
  <c r="M32" i="4"/>
  <c r="K32" i="4"/>
  <c r="I32" i="4"/>
  <c r="G32" i="4"/>
  <c r="E32" i="4"/>
  <c r="W31" i="4"/>
  <c r="U31" i="4"/>
  <c r="S31" i="4"/>
  <c r="Q31" i="4"/>
  <c r="O31" i="4"/>
  <c r="M31" i="4"/>
  <c r="K31" i="4"/>
  <c r="I31" i="4"/>
  <c r="G31" i="4"/>
  <c r="E31" i="4"/>
  <c r="W30" i="4"/>
  <c r="U30" i="4"/>
  <c r="S30" i="4"/>
  <c r="Q30" i="4"/>
  <c r="O30" i="4"/>
  <c r="M30" i="4"/>
  <c r="K30" i="4"/>
  <c r="I30" i="4"/>
  <c r="G30" i="4"/>
  <c r="E30" i="4"/>
  <c r="W29" i="4"/>
  <c r="U29" i="4"/>
  <c r="S29" i="4"/>
  <c r="Q29" i="4"/>
  <c r="O29" i="4"/>
  <c r="M29" i="4"/>
  <c r="K29" i="4"/>
  <c r="I29" i="4"/>
  <c r="G29" i="4"/>
  <c r="E29" i="4"/>
  <c r="W28" i="4"/>
  <c r="U28" i="4"/>
  <c r="S28" i="4"/>
  <c r="Q28" i="4"/>
  <c r="O28" i="4"/>
  <c r="M28" i="4"/>
  <c r="K28" i="4"/>
  <c r="I28" i="4"/>
  <c r="G28" i="4"/>
  <c r="E28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W26" i="4"/>
  <c r="U26" i="4"/>
  <c r="S26" i="4"/>
  <c r="Q26" i="4"/>
  <c r="O26" i="4"/>
  <c r="M26" i="4"/>
  <c r="K26" i="4"/>
  <c r="I26" i="4"/>
  <c r="G26" i="4"/>
  <c r="E26" i="4"/>
  <c r="W25" i="4"/>
  <c r="U25" i="4"/>
  <c r="S25" i="4"/>
  <c r="Q25" i="4"/>
  <c r="O25" i="4"/>
  <c r="M25" i="4"/>
  <c r="K25" i="4"/>
  <c r="I25" i="4"/>
  <c r="G25" i="4"/>
  <c r="E25" i="4"/>
  <c r="W24" i="4"/>
  <c r="U24" i="4"/>
  <c r="S24" i="4"/>
  <c r="Q24" i="4"/>
  <c r="O24" i="4"/>
  <c r="M24" i="4"/>
  <c r="K24" i="4"/>
  <c r="I24" i="4"/>
  <c r="G24" i="4"/>
  <c r="E24" i="4"/>
  <c r="W23" i="4"/>
  <c r="U23" i="4"/>
  <c r="S23" i="4"/>
  <c r="Q23" i="4"/>
  <c r="O23" i="4"/>
  <c r="M23" i="4"/>
  <c r="K23" i="4"/>
  <c r="I23" i="4"/>
  <c r="G23" i="4"/>
  <c r="E23" i="4"/>
  <c r="W22" i="4"/>
  <c r="U22" i="4"/>
  <c r="S22" i="4"/>
  <c r="Q22" i="4"/>
  <c r="O22" i="4"/>
  <c r="M22" i="4"/>
  <c r="K22" i="4"/>
  <c r="I22" i="4"/>
  <c r="G22" i="4"/>
  <c r="E22" i="4"/>
  <c r="W21" i="4"/>
  <c r="U21" i="4"/>
  <c r="S21" i="4"/>
  <c r="Q21" i="4"/>
  <c r="O21" i="4"/>
  <c r="M21" i="4"/>
  <c r="K21" i="4"/>
  <c r="I21" i="4"/>
  <c r="G21" i="4"/>
  <c r="E21" i="4"/>
  <c r="W20" i="4"/>
  <c r="U20" i="4"/>
  <c r="S20" i="4"/>
  <c r="Q20" i="4"/>
  <c r="O20" i="4"/>
  <c r="M20" i="4"/>
  <c r="K20" i="4"/>
  <c r="I20" i="4"/>
  <c r="G20" i="4"/>
  <c r="E20" i="4"/>
  <c r="W19" i="4"/>
  <c r="U19" i="4"/>
  <c r="S19" i="4"/>
  <c r="Q19" i="4"/>
  <c r="O19" i="4"/>
  <c r="M19" i="4"/>
  <c r="K19" i="4"/>
  <c r="I19" i="4"/>
  <c r="G19" i="4"/>
  <c r="E19" i="4"/>
  <c r="W18" i="4"/>
  <c r="U18" i="4"/>
  <c r="S18" i="4"/>
  <c r="Q18" i="4"/>
  <c r="O18" i="4"/>
  <c r="M18" i="4"/>
  <c r="K18" i="4"/>
  <c r="I18" i="4"/>
  <c r="G18" i="4"/>
  <c r="E18" i="4"/>
  <c r="W17" i="4"/>
  <c r="U17" i="4"/>
  <c r="S17" i="4"/>
  <c r="Q17" i="4"/>
  <c r="O17" i="4"/>
  <c r="M17" i="4"/>
  <c r="K17" i="4"/>
  <c r="I17" i="4"/>
  <c r="G17" i="4"/>
  <c r="E17" i="4"/>
  <c r="W16" i="4"/>
  <c r="U16" i="4"/>
  <c r="S16" i="4"/>
  <c r="Q16" i="4"/>
  <c r="O16" i="4"/>
  <c r="M16" i="4"/>
  <c r="K16" i="4"/>
  <c r="I16" i="4"/>
  <c r="G16" i="4"/>
  <c r="E16" i="4"/>
  <c r="W15" i="4"/>
  <c r="U15" i="4"/>
  <c r="S15" i="4"/>
  <c r="Q15" i="4"/>
  <c r="O15" i="4"/>
  <c r="M15" i="4"/>
  <c r="K15" i="4"/>
  <c r="I15" i="4"/>
  <c r="G15" i="4"/>
  <c r="E15" i="4"/>
  <c r="W14" i="4"/>
  <c r="U14" i="4"/>
  <c r="S14" i="4"/>
  <c r="Q14" i="4"/>
  <c r="O14" i="4"/>
  <c r="M14" i="4"/>
  <c r="K14" i="4"/>
  <c r="I14" i="4"/>
  <c r="G14" i="4"/>
  <c r="E14" i="4"/>
  <c r="W13" i="4"/>
  <c r="U13" i="4"/>
  <c r="S13" i="4"/>
  <c r="Q13" i="4"/>
  <c r="O13" i="4"/>
  <c r="M13" i="4"/>
  <c r="K13" i="4"/>
  <c r="I13" i="4"/>
  <c r="G13" i="4"/>
  <c r="E13" i="4"/>
  <c r="W12" i="4"/>
  <c r="U12" i="4"/>
  <c r="S12" i="4"/>
  <c r="Q12" i="4"/>
  <c r="O12" i="4"/>
  <c r="M12" i="4"/>
  <c r="K12" i="4"/>
  <c r="I12" i="4"/>
  <c r="G12" i="4"/>
  <c r="E12" i="4"/>
  <c r="W11" i="4"/>
  <c r="U11" i="4"/>
  <c r="S11" i="4"/>
  <c r="Q11" i="4"/>
  <c r="O11" i="4"/>
  <c r="M11" i="4"/>
  <c r="K11" i="4"/>
  <c r="I11" i="4"/>
  <c r="G11" i="4"/>
  <c r="E11" i="4"/>
  <c r="W10" i="4"/>
  <c r="U10" i="4"/>
  <c r="S10" i="4"/>
  <c r="Q10" i="4"/>
  <c r="O10" i="4"/>
  <c r="M10" i="4"/>
  <c r="K10" i="4"/>
  <c r="I10" i="4"/>
  <c r="G10" i="4"/>
  <c r="E10" i="4"/>
  <c r="W9" i="4"/>
  <c r="U9" i="4"/>
  <c r="S9" i="4"/>
  <c r="Q9" i="4"/>
  <c r="O9" i="4"/>
  <c r="M9" i="4"/>
  <c r="K9" i="4"/>
  <c r="I9" i="4"/>
  <c r="G9" i="4"/>
  <c r="E9" i="4"/>
  <c r="V8" i="4"/>
  <c r="W8" i="4" s="1"/>
  <c r="T8" i="4"/>
  <c r="U8" i="4" s="1"/>
  <c r="R8" i="4"/>
  <c r="S8" i="4" s="1"/>
  <c r="P8" i="4"/>
  <c r="Q8" i="4" s="1"/>
  <c r="N8" i="4"/>
  <c r="O8" i="4" s="1"/>
  <c r="M8" i="4"/>
  <c r="L8" i="4"/>
  <c r="K8" i="4"/>
  <c r="J8" i="4"/>
  <c r="I8" i="4"/>
  <c r="H8" i="4"/>
  <c r="G8" i="4"/>
  <c r="F8" i="4"/>
  <c r="E8" i="4"/>
  <c r="D8" i="4"/>
  <c r="T7" i="4"/>
  <c r="U7" i="4" s="1"/>
  <c r="L7" i="4"/>
  <c r="M7" i="4" s="1"/>
  <c r="D7" i="4"/>
  <c r="E7" i="4" s="1"/>
  <c r="W100" i="3"/>
  <c r="U100" i="3"/>
  <c r="S100" i="3"/>
  <c r="Q100" i="3"/>
  <c r="O100" i="3"/>
  <c r="M100" i="3"/>
  <c r="K100" i="3"/>
  <c r="I100" i="3"/>
  <c r="G100" i="3"/>
  <c r="E100" i="3"/>
  <c r="W99" i="3"/>
  <c r="U99" i="3"/>
  <c r="S99" i="3"/>
  <c r="Q99" i="3"/>
  <c r="O99" i="3"/>
  <c r="M99" i="3"/>
  <c r="K99" i="3"/>
  <c r="I99" i="3"/>
  <c r="G99" i="3"/>
  <c r="E99" i="3"/>
  <c r="W98" i="3"/>
  <c r="U98" i="3"/>
  <c r="S98" i="3"/>
  <c r="Q98" i="3"/>
  <c r="O98" i="3"/>
  <c r="M98" i="3"/>
  <c r="K98" i="3"/>
  <c r="I98" i="3"/>
  <c r="G98" i="3"/>
  <c r="E98" i="3"/>
  <c r="W97" i="3"/>
  <c r="U97" i="3"/>
  <c r="S97" i="3"/>
  <c r="Q97" i="3"/>
  <c r="O97" i="3"/>
  <c r="M97" i="3"/>
  <c r="K97" i="3"/>
  <c r="I97" i="3"/>
  <c r="G97" i="3"/>
  <c r="E97" i="3"/>
  <c r="W96" i="3"/>
  <c r="U96" i="3"/>
  <c r="S96" i="3"/>
  <c r="Q96" i="3"/>
  <c r="O96" i="3"/>
  <c r="M96" i="3"/>
  <c r="K96" i="3"/>
  <c r="I96" i="3"/>
  <c r="G96" i="3"/>
  <c r="E96" i="3"/>
  <c r="W95" i="3"/>
  <c r="U95" i="3"/>
  <c r="S95" i="3"/>
  <c r="Q95" i="3"/>
  <c r="O95" i="3"/>
  <c r="M95" i="3"/>
  <c r="K95" i="3"/>
  <c r="I95" i="3"/>
  <c r="G95" i="3"/>
  <c r="E95" i="3"/>
  <c r="W94" i="3"/>
  <c r="U94" i="3"/>
  <c r="S94" i="3"/>
  <c r="Q94" i="3"/>
  <c r="O94" i="3"/>
  <c r="M94" i="3"/>
  <c r="K94" i="3"/>
  <c r="I94" i="3"/>
  <c r="G94" i="3"/>
  <c r="E94" i="3"/>
  <c r="W93" i="3"/>
  <c r="U93" i="3"/>
  <c r="S93" i="3"/>
  <c r="Q93" i="3"/>
  <c r="O93" i="3"/>
  <c r="M93" i="3"/>
  <c r="K93" i="3"/>
  <c r="I93" i="3"/>
  <c r="G93" i="3"/>
  <c r="E93" i="3"/>
  <c r="W92" i="3"/>
  <c r="U92" i="3"/>
  <c r="S92" i="3"/>
  <c r="Q92" i="3"/>
  <c r="O92" i="3"/>
  <c r="M92" i="3"/>
  <c r="K92" i="3"/>
  <c r="I92" i="3"/>
  <c r="G92" i="3"/>
  <c r="E92" i="3"/>
  <c r="W91" i="3"/>
  <c r="U91" i="3"/>
  <c r="S91" i="3"/>
  <c r="Q91" i="3"/>
  <c r="O91" i="3"/>
  <c r="M91" i="3"/>
  <c r="K91" i="3"/>
  <c r="I91" i="3"/>
  <c r="G91" i="3"/>
  <c r="E91" i="3"/>
  <c r="W90" i="3"/>
  <c r="U90" i="3"/>
  <c r="S90" i="3"/>
  <c r="Q90" i="3"/>
  <c r="O90" i="3"/>
  <c r="M90" i="3"/>
  <c r="K90" i="3"/>
  <c r="I90" i="3"/>
  <c r="G90" i="3"/>
  <c r="E90" i="3"/>
  <c r="V89" i="3"/>
  <c r="W89" i="3" s="1"/>
  <c r="U89" i="3"/>
  <c r="T89" i="3"/>
  <c r="R89" i="3"/>
  <c r="S89" i="3" s="1"/>
  <c r="Q89" i="3"/>
  <c r="P89" i="3"/>
  <c r="N89" i="3"/>
  <c r="O89" i="3" s="1"/>
  <c r="M89" i="3"/>
  <c r="L89" i="3"/>
  <c r="J89" i="3"/>
  <c r="K89" i="3" s="1"/>
  <c r="I89" i="3"/>
  <c r="H89" i="3"/>
  <c r="F89" i="3"/>
  <c r="G89" i="3" s="1"/>
  <c r="E89" i="3"/>
  <c r="D89" i="3"/>
  <c r="W88" i="3"/>
  <c r="U88" i="3"/>
  <c r="S88" i="3"/>
  <c r="Q88" i="3"/>
  <c r="O88" i="3"/>
  <c r="M88" i="3"/>
  <c r="K88" i="3"/>
  <c r="I88" i="3"/>
  <c r="G88" i="3"/>
  <c r="E88" i="3"/>
  <c r="W87" i="3"/>
  <c r="U87" i="3"/>
  <c r="S87" i="3"/>
  <c r="Q87" i="3"/>
  <c r="O87" i="3"/>
  <c r="M87" i="3"/>
  <c r="K87" i="3"/>
  <c r="I87" i="3"/>
  <c r="G87" i="3"/>
  <c r="E87" i="3"/>
  <c r="W86" i="3"/>
  <c r="U86" i="3"/>
  <c r="S86" i="3"/>
  <c r="Q86" i="3"/>
  <c r="O86" i="3"/>
  <c r="M86" i="3"/>
  <c r="K86" i="3"/>
  <c r="I86" i="3"/>
  <c r="G86" i="3"/>
  <c r="E86" i="3"/>
  <c r="W85" i="3"/>
  <c r="U85" i="3"/>
  <c r="S85" i="3"/>
  <c r="Q85" i="3"/>
  <c r="O85" i="3"/>
  <c r="M85" i="3"/>
  <c r="K85" i="3"/>
  <c r="I85" i="3"/>
  <c r="G85" i="3"/>
  <c r="E85" i="3"/>
  <c r="W84" i="3"/>
  <c r="U84" i="3"/>
  <c r="S84" i="3"/>
  <c r="Q84" i="3"/>
  <c r="O84" i="3"/>
  <c r="M84" i="3"/>
  <c r="K84" i="3"/>
  <c r="I84" i="3"/>
  <c r="G84" i="3"/>
  <c r="E84" i="3"/>
  <c r="W83" i="3"/>
  <c r="U83" i="3"/>
  <c r="S83" i="3"/>
  <c r="Q83" i="3"/>
  <c r="O83" i="3"/>
  <c r="M83" i="3"/>
  <c r="K83" i="3"/>
  <c r="I83" i="3"/>
  <c r="G83" i="3"/>
  <c r="E83" i="3"/>
  <c r="W82" i="3"/>
  <c r="U82" i="3"/>
  <c r="S82" i="3"/>
  <c r="Q82" i="3"/>
  <c r="O82" i="3"/>
  <c r="M82" i="3"/>
  <c r="K82" i="3"/>
  <c r="I82" i="3"/>
  <c r="G82" i="3"/>
  <c r="E82" i="3"/>
  <c r="W81" i="3"/>
  <c r="U81" i="3"/>
  <c r="S81" i="3"/>
  <c r="Q81" i="3"/>
  <c r="O81" i="3"/>
  <c r="M81" i="3"/>
  <c r="K81" i="3"/>
  <c r="I81" i="3"/>
  <c r="G81" i="3"/>
  <c r="E81" i="3"/>
  <c r="W80" i="3"/>
  <c r="U80" i="3"/>
  <c r="S80" i="3"/>
  <c r="Q80" i="3"/>
  <c r="O80" i="3"/>
  <c r="M80" i="3"/>
  <c r="K80" i="3"/>
  <c r="I80" i="3"/>
  <c r="G80" i="3"/>
  <c r="E80" i="3"/>
  <c r="W79" i="3"/>
  <c r="U79" i="3"/>
  <c r="S79" i="3"/>
  <c r="Q79" i="3"/>
  <c r="O79" i="3"/>
  <c r="M79" i="3"/>
  <c r="K79" i="3"/>
  <c r="I79" i="3"/>
  <c r="G79" i="3"/>
  <c r="E79" i="3"/>
  <c r="V78" i="3"/>
  <c r="W78" i="3" s="1"/>
  <c r="T78" i="3"/>
  <c r="U78" i="3" s="1"/>
  <c r="R78" i="3"/>
  <c r="S78" i="3" s="1"/>
  <c r="P78" i="3"/>
  <c r="Q78" i="3" s="1"/>
  <c r="O78" i="3"/>
  <c r="N78" i="3"/>
  <c r="L78" i="3"/>
  <c r="M78" i="3" s="1"/>
  <c r="K78" i="3"/>
  <c r="J78" i="3"/>
  <c r="H78" i="3"/>
  <c r="I78" i="3" s="1"/>
  <c r="F78" i="3"/>
  <c r="G78" i="3" s="1"/>
  <c r="D78" i="3"/>
  <c r="E78" i="3" s="1"/>
  <c r="W77" i="3"/>
  <c r="U77" i="3"/>
  <c r="S77" i="3"/>
  <c r="Q77" i="3"/>
  <c r="O77" i="3"/>
  <c r="M77" i="3"/>
  <c r="K77" i="3"/>
  <c r="I77" i="3"/>
  <c r="G77" i="3"/>
  <c r="E77" i="3"/>
  <c r="W76" i="3"/>
  <c r="U76" i="3"/>
  <c r="S76" i="3"/>
  <c r="Q76" i="3"/>
  <c r="O76" i="3"/>
  <c r="M76" i="3"/>
  <c r="K76" i="3"/>
  <c r="I76" i="3"/>
  <c r="G76" i="3"/>
  <c r="E76" i="3"/>
  <c r="W75" i="3"/>
  <c r="U75" i="3"/>
  <c r="S75" i="3"/>
  <c r="Q75" i="3"/>
  <c r="O75" i="3"/>
  <c r="M75" i="3"/>
  <c r="K75" i="3"/>
  <c r="I75" i="3"/>
  <c r="G75" i="3"/>
  <c r="E75" i="3"/>
  <c r="W74" i="3"/>
  <c r="U74" i="3"/>
  <c r="S74" i="3"/>
  <c r="Q74" i="3"/>
  <c r="O74" i="3"/>
  <c r="M74" i="3"/>
  <c r="K74" i="3"/>
  <c r="I74" i="3"/>
  <c r="G74" i="3"/>
  <c r="E74" i="3"/>
  <c r="W73" i="3"/>
  <c r="U73" i="3"/>
  <c r="S73" i="3"/>
  <c r="Q73" i="3"/>
  <c r="O73" i="3"/>
  <c r="M73" i="3"/>
  <c r="K73" i="3"/>
  <c r="I73" i="3"/>
  <c r="G73" i="3"/>
  <c r="E73" i="3"/>
  <c r="W72" i="3"/>
  <c r="U72" i="3"/>
  <c r="S72" i="3"/>
  <c r="Q72" i="3"/>
  <c r="O72" i="3"/>
  <c r="M72" i="3"/>
  <c r="K72" i="3"/>
  <c r="I72" i="3"/>
  <c r="G72" i="3"/>
  <c r="E72" i="3"/>
  <c r="V71" i="3"/>
  <c r="W71" i="3" s="1"/>
  <c r="T71" i="3"/>
  <c r="U71" i="3" s="1"/>
  <c r="S71" i="3"/>
  <c r="R71" i="3"/>
  <c r="P71" i="3"/>
  <c r="Q71" i="3" s="1"/>
  <c r="O71" i="3"/>
  <c r="N71" i="3"/>
  <c r="M71" i="3"/>
  <c r="L71" i="3"/>
  <c r="K71" i="3"/>
  <c r="J71" i="3"/>
  <c r="I71" i="3"/>
  <c r="H71" i="3"/>
  <c r="G71" i="3"/>
  <c r="F71" i="3"/>
  <c r="E71" i="3"/>
  <c r="D71" i="3"/>
  <c r="W70" i="3"/>
  <c r="U70" i="3"/>
  <c r="S70" i="3"/>
  <c r="Q70" i="3"/>
  <c r="O70" i="3"/>
  <c r="M70" i="3"/>
  <c r="K70" i="3"/>
  <c r="I70" i="3"/>
  <c r="G70" i="3"/>
  <c r="E70" i="3"/>
  <c r="W69" i="3"/>
  <c r="U69" i="3"/>
  <c r="S69" i="3"/>
  <c r="Q69" i="3"/>
  <c r="O69" i="3"/>
  <c r="M69" i="3"/>
  <c r="K69" i="3"/>
  <c r="I69" i="3"/>
  <c r="G69" i="3"/>
  <c r="E69" i="3"/>
  <c r="W68" i="3"/>
  <c r="U68" i="3"/>
  <c r="S68" i="3"/>
  <c r="Q68" i="3"/>
  <c r="O68" i="3"/>
  <c r="M68" i="3"/>
  <c r="K68" i="3"/>
  <c r="I68" i="3"/>
  <c r="G68" i="3"/>
  <c r="E68" i="3"/>
  <c r="W67" i="3"/>
  <c r="U67" i="3"/>
  <c r="S67" i="3"/>
  <c r="Q67" i="3"/>
  <c r="O67" i="3"/>
  <c r="M67" i="3"/>
  <c r="K67" i="3"/>
  <c r="I67" i="3"/>
  <c r="G67" i="3"/>
  <c r="E67" i="3"/>
  <c r="W66" i="3"/>
  <c r="U66" i="3"/>
  <c r="S66" i="3"/>
  <c r="Q66" i="3"/>
  <c r="O66" i="3"/>
  <c r="M66" i="3"/>
  <c r="K66" i="3"/>
  <c r="I66" i="3"/>
  <c r="G66" i="3"/>
  <c r="E66" i="3"/>
  <c r="W65" i="3"/>
  <c r="U65" i="3"/>
  <c r="S65" i="3"/>
  <c r="Q65" i="3"/>
  <c r="O65" i="3"/>
  <c r="M65" i="3"/>
  <c r="K65" i="3"/>
  <c r="I65" i="3"/>
  <c r="G65" i="3"/>
  <c r="E65" i="3"/>
  <c r="W64" i="3"/>
  <c r="U64" i="3"/>
  <c r="S64" i="3"/>
  <c r="Q64" i="3"/>
  <c r="O64" i="3"/>
  <c r="M64" i="3"/>
  <c r="K64" i="3"/>
  <c r="I64" i="3"/>
  <c r="G64" i="3"/>
  <c r="E64" i="3"/>
  <c r="W63" i="3"/>
  <c r="U63" i="3"/>
  <c r="S63" i="3"/>
  <c r="Q63" i="3"/>
  <c r="O63" i="3"/>
  <c r="M63" i="3"/>
  <c r="K63" i="3"/>
  <c r="I63" i="3"/>
  <c r="G63" i="3"/>
  <c r="E63" i="3"/>
  <c r="W62" i="3"/>
  <c r="U62" i="3"/>
  <c r="S62" i="3"/>
  <c r="Q62" i="3"/>
  <c r="O62" i="3"/>
  <c r="M62" i="3"/>
  <c r="K62" i="3"/>
  <c r="I62" i="3"/>
  <c r="G62" i="3"/>
  <c r="E62" i="3"/>
  <c r="W61" i="3"/>
  <c r="U61" i="3"/>
  <c r="S61" i="3"/>
  <c r="Q61" i="3"/>
  <c r="O61" i="3"/>
  <c r="M61" i="3"/>
  <c r="K61" i="3"/>
  <c r="I61" i="3"/>
  <c r="G61" i="3"/>
  <c r="E61" i="3"/>
  <c r="W60" i="3"/>
  <c r="U60" i="3"/>
  <c r="S60" i="3"/>
  <c r="Q60" i="3"/>
  <c r="O60" i="3"/>
  <c r="M60" i="3"/>
  <c r="K60" i="3"/>
  <c r="I60" i="3"/>
  <c r="G60" i="3"/>
  <c r="E60" i="3"/>
  <c r="W59" i="3"/>
  <c r="U59" i="3"/>
  <c r="S59" i="3"/>
  <c r="Q59" i="3"/>
  <c r="O59" i="3"/>
  <c r="M59" i="3"/>
  <c r="K59" i="3"/>
  <c r="I59" i="3"/>
  <c r="G59" i="3"/>
  <c r="E59" i="3"/>
  <c r="W58" i="3"/>
  <c r="U58" i="3"/>
  <c r="S58" i="3"/>
  <c r="Q58" i="3"/>
  <c r="O58" i="3"/>
  <c r="M58" i="3"/>
  <c r="K58" i="3"/>
  <c r="I58" i="3"/>
  <c r="G58" i="3"/>
  <c r="E58" i="3"/>
  <c r="W57" i="3"/>
  <c r="U57" i="3"/>
  <c r="S57" i="3"/>
  <c r="Q57" i="3"/>
  <c r="O57" i="3"/>
  <c r="M57" i="3"/>
  <c r="K57" i="3"/>
  <c r="I57" i="3"/>
  <c r="G57" i="3"/>
  <c r="E57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W55" i="3"/>
  <c r="U55" i="3"/>
  <c r="S55" i="3"/>
  <c r="Q55" i="3"/>
  <c r="O55" i="3"/>
  <c r="M55" i="3"/>
  <c r="K55" i="3"/>
  <c r="I55" i="3"/>
  <c r="G55" i="3"/>
  <c r="E55" i="3"/>
  <c r="W54" i="3"/>
  <c r="U54" i="3"/>
  <c r="S54" i="3"/>
  <c r="Q54" i="3"/>
  <c r="O54" i="3"/>
  <c r="M54" i="3"/>
  <c r="K54" i="3"/>
  <c r="I54" i="3"/>
  <c r="G54" i="3"/>
  <c r="E54" i="3"/>
  <c r="W53" i="3"/>
  <c r="U53" i="3"/>
  <c r="S53" i="3"/>
  <c r="Q53" i="3"/>
  <c r="O53" i="3"/>
  <c r="M53" i="3"/>
  <c r="K53" i="3"/>
  <c r="I53" i="3"/>
  <c r="G53" i="3"/>
  <c r="E53" i="3"/>
  <c r="W52" i="3"/>
  <c r="U52" i="3"/>
  <c r="S52" i="3"/>
  <c r="Q52" i="3"/>
  <c r="O52" i="3"/>
  <c r="M52" i="3"/>
  <c r="K52" i="3"/>
  <c r="I52" i="3"/>
  <c r="G52" i="3"/>
  <c r="E52" i="3"/>
  <c r="W51" i="3"/>
  <c r="U51" i="3"/>
  <c r="S51" i="3"/>
  <c r="Q51" i="3"/>
  <c r="O51" i="3"/>
  <c r="M51" i="3"/>
  <c r="K51" i="3"/>
  <c r="I51" i="3"/>
  <c r="G51" i="3"/>
  <c r="E51" i="3"/>
  <c r="W50" i="3"/>
  <c r="U50" i="3"/>
  <c r="S50" i="3"/>
  <c r="Q50" i="3"/>
  <c r="O50" i="3"/>
  <c r="M50" i="3"/>
  <c r="K50" i="3"/>
  <c r="I50" i="3"/>
  <c r="G50" i="3"/>
  <c r="E50" i="3"/>
  <c r="W49" i="3"/>
  <c r="U49" i="3"/>
  <c r="S49" i="3"/>
  <c r="Q49" i="3"/>
  <c r="O49" i="3"/>
  <c r="M49" i="3"/>
  <c r="K49" i="3"/>
  <c r="I49" i="3"/>
  <c r="G49" i="3"/>
  <c r="E49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W47" i="3"/>
  <c r="U47" i="3"/>
  <c r="S47" i="3"/>
  <c r="Q47" i="3"/>
  <c r="O47" i="3"/>
  <c r="M47" i="3"/>
  <c r="K47" i="3"/>
  <c r="I47" i="3"/>
  <c r="G47" i="3"/>
  <c r="E47" i="3"/>
  <c r="W46" i="3"/>
  <c r="U46" i="3"/>
  <c r="S46" i="3"/>
  <c r="Q46" i="3"/>
  <c r="O46" i="3"/>
  <c r="M46" i="3"/>
  <c r="K46" i="3"/>
  <c r="I46" i="3"/>
  <c r="G46" i="3"/>
  <c r="E46" i="3"/>
  <c r="W45" i="3"/>
  <c r="U45" i="3"/>
  <c r="S45" i="3"/>
  <c r="Q45" i="3"/>
  <c r="O45" i="3"/>
  <c r="M45" i="3"/>
  <c r="K45" i="3"/>
  <c r="I45" i="3"/>
  <c r="G45" i="3"/>
  <c r="E45" i="3"/>
  <c r="W44" i="3"/>
  <c r="U44" i="3"/>
  <c r="S44" i="3"/>
  <c r="Q44" i="3"/>
  <c r="O44" i="3"/>
  <c r="M44" i="3"/>
  <c r="K44" i="3"/>
  <c r="I44" i="3"/>
  <c r="G44" i="3"/>
  <c r="E44" i="3"/>
  <c r="W43" i="3"/>
  <c r="U43" i="3"/>
  <c r="S43" i="3"/>
  <c r="Q43" i="3"/>
  <c r="O43" i="3"/>
  <c r="M43" i="3"/>
  <c r="K43" i="3"/>
  <c r="I43" i="3"/>
  <c r="G43" i="3"/>
  <c r="E43" i="3"/>
  <c r="W42" i="3"/>
  <c r="U42" i="3"/>
  <c r="S42" i="3"/>
  <c r="Q42" i="3"/>
  <c r="O42" i="3"/>
  <c r="M42" i="3"/>
  <c r="K42" i="3"/>
  <c r="I42" i="3"/>
  <c r="G42" i="3"/>
  <c r="E42" i="3"/>
  <c r="W41" i="3"/>
  <c r="U41" i="3"/>
  <c r="S41" i="3"/>
  <c r="Q41" i="3"/>
  <c r="O41" i="3"/>
  <c r="M41" i="3"/>
  <c r="K41" i="3"/>
  <c r="I41" i="3"/>
  <c r="G41" i="3"/>
  <c r="E41" i="3"/>
  <c r="W40" i="3"/>
  <c r="U40" i="3"/>
  <c r="S40" i="3"/>
  <c r="Q40" i="3"/>
  <c r="O40" i="3"/>
  <c r="M40" i="3"/>
  <c r="K40" i="3"/>
  <c r="I40" i="3"/>
  <c r="G40" i="3"/>
  <c r="E40" i="3"/>
  <c r="V39" i="3"/>
  <c r="W39" i="3" s="1"/>
  <c r="T39" i="3"/>
  <c r="S39" i="3"/>
  <c r="R39" i="3"/>
  <c r="P39" i="3"/>
  <c r="O39" i="3"/>
  <c r="N39" i="3"/>
  <c r="L39" i="3"/>
  <c r="K39" i="3"/>
  <c r="J39" i="3"/>
  <c r="H39" i="3"/>
  <c r="G39" i="3"/>
  <c r="F39" i="3"/>
  <c r="D39" i="3"/>
  <c r="W38" i="3"/>
  <c r="U38" i="3"/>
  <c r="S38" i="3"/>
  <c r="Q38" i="3"/>
  <c r="O38" i="3"/>
  <c r="M38" i="3"/>
  <c r="K38" i="3"/>
  <c r="I38" i="3"/>
  <c r="G38" i="3"/>
  <c r="E38" i="3"/>
  <c r="W37" i="3"/>
  <c r="U37" i="3"/>
  <c r="S37" i="3"/>
  <c r="Q37" i="3"/>
  <c r="O37" i="3"/>
  <c r="M37" i="3"/>
  <c r="K37" i="3"/>
  <c r="I37" i="3"/>
  <c r="G37" i="3"/>
  <c r="E37" i="3"/>
  <c r="W36" i="3"/>
  <c r="U36" i="3"/>
  <c r="S36" i="3"/>
  <c r="Q36" i="3"/>
  <c r="O36" i="3"/>
  <c r="M36" i="3"/>
  <c r="K36" i="3"/>
  <c r="I36" i="3"/>
  <c r="G36" i="3"/>
  <c r="E36" i="3"/>
  <c r="W35" i="3"/>
  <c r="U35" i="3"/>
  <c r="S35" i="3"/>
  <c r="Q35" i="3"/>
  <c r="O35" i="3"/>
  <c r="M35" i="3"/>
  <c r="K35" i="3"/>
  <c r="I35" i="3"/>
  <c r="G35" i="3"/>
  <c r="E35" i="3"/>
  <c r="W34" i="3"/>
  <c r="U34" i="3"/>
  <c r="S34" i="3"/>
  <c r="Q34" i="3"/>
  <c r="O34" i="3"/>
  <c r="M34" i="3"/>
  <c r="K34" i="3"/>
  <c r="I34" i="3"/>
  <c r="G34" i="3"/>
  <c r="E34" i="3"/>
  <c r="W33" i="3"/>
  <c r="U33" i="3"/>
  <c r="S33" i="3"/>
  <c r="Q33" i="3"/>
  <c r="O33" i="3"/>
  <c r="M33" i="3"/>
  <c r="K33" i="3"/>
  <c r="I33" i="3"/>
  <c r="G33" i="3"/>
  <c r="E33" i="3"/>
  <c r="W32" i="3"/>
  <c r="U32" i="3"/>
  <c r="S32" i="3"/>
  <c r="Q32" i="3"/>
  <c r="O32" i="3"/>
  <c r="M32" i="3"/>
  <c r="K32" i="3"/>
  <c r="I32" i="3"/>
  <c r="G32" i="3"/>
  <c r="E32" i="3"/>
  <c r="W31" i="3"/>
  <c r="U31" i="3"/>
  <c r="S31" i="3"/>
  <c r="Q31" i="3"/>
  <c r="O31" i="3"/>
  <c r="M31" i="3"/>
  <c r="K31" i="3"/>
  <c r="I31" i="3"/>
  <c r="G31" i="3"/>
  <c r="E31" i="3"/>
  <c r="W30" i="3"/>
  <c r="U30" i="3"/>
  <c r="S30" i="3"/>
  <c r="Q30" i="3"/>
  <c r="O30" i="3"/>
  <c r="M30" i="3"/>
  <c r="K30" i="3"/>
  <c r="I30" i="3"/>
  <c r="G30" i="3"/>
  <c r="E30" i="3"/>
  <c r="W29" i="3"/>
  <c r="U29" i="3"/>
  <c r="S29" i="3"/>
  <c r="Q29" i="3"/>
  <c r="O29" i="3"/>
  <c r="M29" i="3"/>
  <c r="K29" i="3"/>
  <c r="I29" i="3"/>
  <c r="G29" i="3"/>
  <c r="E29" i="3"/>
  <c r="W28" i="3"/>
  <c r="U28" i="3"/>
  <c r="S28" i="3"/>
  <c r="Q28" i="3"/>
  <c r="O28" i="3"/>
  <c r="M28" i="3"/>
  <c r="K28" i="3"/>
  <c r="I28" i="3"/>
  <c r="G28" i="3"/>
  <c r="E28" i="3"/>
  <c r="V27" i="3"/>
  <c r="W27" i="3" s="1"/>
  <c r="U27" i="3"/>
  <c r="T27" i="3"/>
  <c r="R27" i="3"/>
  <c r="S27" i="3" s="1"/>
  <c r="Q27" i="3"/>
  <c r="P27" i="3"/>
  <c r="N27" i="3"/>
  <c r="O27" i="3" s="1"/>
  <c r="L27" i="3"/>
  <c r="M27" i="3" s="1"/>
  <c r="J27" i="3"/>
  <c r="K27" i="3" s="1"/>
  <c r="H27" i="3"/>
  <c r="I27" i="3" s="1"/>
  <c r="G27" i="3"/>
  <c r="F27" i="3"/>
  <c r="D27" i="3"/>
  <c r="E27" i="3" s="1"/>
  <c r="W26" i="3"/>
  <c r="U26" i="3"/>
  <c r="S26" i="3"/>
  <c r="Q26" i="3"/>
  <c r="O26" i="3"/>
  <c r="M26" i="3"/>
  <c r="K26" i="3"/>
  <c r="I26" i="3"/>
  <c r="G26" i="3"/>
  <c r="E26" i="3"/>
  <c r="W25" i="3"/>
  <c r="U25" i="3"/>
  <c r="S25" i="3"/>
  <c r="Q25" i="3"/>
  <c r="O25" i="3"/>
  <c r="M25" i="3"/>
  <c r="K25" i="3"/>
  <c r="I25" i="3"/>
  <c r="G25" i="3"/>
  <c r="E25" i="3"/>
  <c r="W24" i="3"/>
  <c r="U24" i="3"/>
  <c r="S24" i="3"/>
  <c r="Q24" i="3"/>
  <c r="O24" i="3"/>
  <c r="M24" i="3"/>
  <c r="K24" i="3"/>
  <c r="I24" i="3"/>
  <c r="G24" i="3"/>
  <c r="E24" i="3"/>
  <c r="W23" i="3"/>
  <c r="U23" i="3"/>
  <c r="S23" i="3"/>
  <c r="Q23" i="3"/>
  <c r="O23" i="3"/>
  <c r="M23" i="3"/>
  <c r="K23" i="3"/>
  <c r="I23" i="3"/>
  <c r="G23" i="3"/>
  <c r="E23" i="3"/>
  <c r="W22" i="3"/>
  <c r="U22" i="3"/>
  <c r="S22" i="3"/>
  <c r="Q22" i="3"/>
  <c r="O22" i="3"/>
  <c r="M22" i="3"/>
  <c r="K22" i="3"/>
  <c r="I22" i="3"/>
  <c r="G22" i="3"/>
  <c r="E22" i="3"/>
  <c r="W21" i="3"/>
  <c r="U21" i="3"/>
  <c r="S21" i="3"/>
  <c r="Q21" i="3"/>
  <c r="O21" i="3"/>
  <c r="M21" i="3"/>
  <c r="K21" i="3"/>
  <c r="I21" i="3"/>
  <c r="G21" i="3"/>
  <c r="E21" i="3"/>
  <c r="W20" i="3"/>
  <c r="U20" i="3"/>
  <c r="S20" i="3"/>
  <c r="Q20" i="3"/>
  <c r="O20" i="3"/>
  <c r="M20" i="3"/>
  <c r="K20" i="3"/>
  <c r="I20" i="3"/>
  <c r="G20" i="3"/>
  <c r="E20" i="3"/>
  <c r="W19" i="3"/>
  <c r="U19" i="3"/>
  <c r="S19" i="3"/>
  <c r="Q19" i="3"/>
  <c r="O19" i="3"/>
  <c r="M19" i="3"/>
  <c r="K19" i="3"/>
  <c r="I19" i="3"/>
  <c r="G19" i="3"/>
  <c r="E19" i="3"/>
  <c r="W18" i="3"/>
  <c r="U18" i="3"/>
  <c r="S18" i="3"/>
  <c r="Q18" i="3"/>
  <c r="O18" i="3"/>
  <c r="M18" i="3"/>
  <c r="K18" i="3"/>
  <c r="I18" i="3"/>
  <c r="G18" i="3"/>
  <c r="E18" i="3"/>
  <c r="W17" i="3"/>
  <c r="U17" i="3"/>
  <c r="S17" i="3"/>
  <c r="Q17" i="3"/>
  <c r="O17" i="3"/>
  <c r="M17" i="3"/>
  <c r="K17" i="3"/>
  <c r="I17" i="3"/>
  <c r="G17" i="3"/>
  <c r="E17" i="3"/>
  <c r="W16" i="3"/>
  <c r="U16" i="3"/>
  <c r="S16" i="3"/>
  <c r="Q16" i="3"/>
  <c r="O16" i="3"/>
  <c r="M16" i="3"/>
  <c r="K16" i="3"/>
  <c r="I16" i="3"/>
  <c r="G16" i="3"/>
  <c r="E16" i="3"/>
  <c r="W15" i="3"/>
  <c r="U15" i="3"/>
  <c r="S15" i="3"/>
  <c r="Q15" i="3"/>
  <c r="O15" i="3"/>
  <c r="M15" i="3"/>
  <c r="K15" i="3"/>
  <c r="I15" i="3"/>
  <c r="G15" i="3"/>
  <c r="E15" i="3"/>
  <c r="W14" i="3"/>
  <c r="U14" i="3"/>
  <c r="S14" i="3"/>
  <c r="Q14" i="3"/>
  <c r="O14" i="3"/>
  <c r="M14" i="3"/>
  <c r="K14" i="3"/>
  <c r="I14" i="3"/>
  <c r="G14" i="3"/>
  <c r="E14" i="3"/>
  <c r="W13" i="3"/>
  <c r="U13" i="3"/>
  <c r="S13" i="3"/>
  <c r="Q13" i="3"/>
  <c r="O13" i="3"/>
  <c r="M13" i="3"/>
  <c r="K13" i="3"/>
  <c r="I13" i="3"/>
  <c r="G13" i="3"/>
  <c r="E13" i="3"/>
  <c r="W12" i="3"/>
  <c r="U12" i="3"/>
  <c r="S12" i="3"/>
  <c r="Q12" i="3"/>
  <c r="O12" i="3"/>
  <c r="M12" i="3"/>
  <c r="K12" i="3"/>
  <c r="I12" i="3"/>
  <c r="G12" i="3"/>
  <c r="E12" i="3"/>
  <c r="W11" i="3"/>
  <c r="U11" i="3"/>
  <c r="S11" i="3"/>
  <c r="Q11" i="3"/>
  <c r="O11" i="3"/>
  <c r="M11" i="3"/>
  <c r="K11" i="3"/>
  <c r="I11" i="3"/>
  <c r="G11" i="3"/>
  <c r="E11" i="3"/>
  <c r="W10" i="3"/>
  <c r="U10" i="3"/>
  <c r="S10" i="3"/>
  <c r="Q10" i="3"/>
  <c r="O10" i="3"/>
  <c r="M10" i="3"/>
  <c r="K10" i="3"/>
  <c r="I10" i="3"/>
  <c r="G10" i="3"/>
  <c r="E10" i="3"/>
  <c r="W9" i="3"/>
  <c r="U9" i="3"/>
  <c r="S9" i="3"/>
  <c r="Q9" i="3"/>
  <c r="O9" i="3"/>
  <c r="M9" i="3"/>
  <c r="K9" i="3"/>
  <c r="I9" i="3"/>
  <c r="G9" i="3"/>
  <c r="E9" i="3"/>
  <c r="W8" i="3"/>
  <c r="V8" i="3"/>
  <c r="T8" i="3"/>
  <c r="U8" i="3" s="1"/>
  <c r="R8" i="3"/>
  <c r="S8" i="3" s="1"/>
  <c r="Q8" i="3"/>
  <c r="P8" i="3"/>
  <c r="N8" i="3"/>
  <c r="O8" i="3" s="1"/>
  <c r="M8" i="3"/>
  <c r="L8" i="3"/>
  <c r="J8" i="3"/>
  <c r="K8" i="3" s="1"/>
  <c r="I8" i="3"/>
  <c r="H8" i="3"/>
  <c r="F8" i="3"/>
  <c r="G8" i="3" s="1"/>
  <c r="E8" i="3"/>
  <c r="D8" i="3"/>
  <c r="V7" i="3"/>
  <c r="W7" i="3" s="1"/>
  <c r="R7" i="3"/>
  <c r="S7" i="3" s="1"/>
  <c r="N7" i="3"/>
  <c r="O7" i="3" s="1"/>
  <c r="W100" i="2"/>
  <c r="U100" i="2"/>
  <c r="S100" i="2"/>
  <c r="Q100" i="2"/>
  <c r="O100" i="2"/>
  <c r="M100" i="2"/>
  <c r="K100" i="2"/>
  <c r="I100" i="2"/>
  <c r="G100" i="2"/>
  <c r="E100" i="2"/>
  <c r="W99" i="2"/>
  <c r="U99" i="2"/>
  <c r="S99" i="2"/>
  <c r="Q99" i="2"/>
  <c r="O99" i="2"/>
  <c r="M99" i="2"/>
  <c r="K99" i="2"/>
  <c r="I99" i="2"/>
  <c r="G99" i="2"/>
  <c r="E99" i="2"/>
  <c r="W98" i="2"/>
  <c r="U98" i="2"/>
  <c r="S98" i="2"/>
  <c r="Q98" i="2"/>
  <c r="O98" i="2"/>
  <c r="M98" i="2"/>
  <c r="K98" i="2"/>
  <c r="I98" i="2"/>
  <c r="G98" i="2"/>
  <c r="E98" i="2"/>
  <c r="W97" i="2"/>
  <c r="U97" i="2"/>
  <c r="S97" i="2"/>
  <c r="Q97" i="2"/>
  <c r="O97" i="2"/>
  <c r="M97" i="2"/>
  <c r="K97" i="2"/>
  <c r="I97" i="2"/>
  <c r="G97" i="2"/>
  <c r="E97" i="2"/>
  <c r="W96" i="2"/>
  <c r="U96" i="2"/>
  <c r="S96" i="2"/>
  <c r="Q96" i="2"/>
  <c r="O96" i="2"/>
  <c r="M96" i="2"/>
  <c r="K96" i="2"/>
  <c r="I96" i="2"/>
  <c r="G96" i="2"/>
  <c r="E96" i="2"/>
  <c r="W95" i="2"/>
  <c r="U95" i="2"/>
  <c r="S95" i="2"/>
  <c r="Q95" i="2"/>
  <c r="O95" i="2"/>
  <c r="M95" i="2"/>
  <c r="K95" i="2"/>
  <c r="I95" i="2"/>
  <c r="G95" i="2"/>
  <c r="E95" i="2"/>
  <c r="W94" i="2"/>
  <c r="U94" i="2"/>
  <c r="S94" i="2"/>
  <c r="Q94" i="2"/>
  <c r="O94" i="2"/>
  <c r="M94" i="2"/>
  <c r="K94" i="2"/>
  <c r="I94" i="2"/>
  <c r="G94" i="2"/>
  <c r="E94" i="2"/>
  <c r="W93" i="2"/>
  <c r="U93" i="2"/>
  <c r="S93" i="2"/>
  <c r="Q93" i="2"/>
  <c r="O93" i="2"/>
  <c r="M93" i="2"/>
  <c r="K93" i="2"/>
  <c r="I93" i="2"/>
  <c r="G93" i="2"/>
  <c r="E93" i="2"/>
  <c r="W92" i="2"/>
  <c r="U92" i="2"/>
  <c r="S92" i="2"/>
  <c r="Q92" i="2"/>
  <c r="O92" i="2"/>
  <c r="M92" i="2"/>
  <c r="K92" i="2"/>
  <c r="I92" i="2"/>
  <c r="G92" i="2"/>
  <c r="E92" i="2"/>
  <c r="W91" i="2"/>
  <c r="U91" i="2"/>
  <c r="S91" i="2"/>
  <c r="Q91" i="2"/>
  <c r="O91" i="2"/>
  <c r="M91" i="2"/>
  <c r="K91" i="2"/>
  <c r="I91" i="2"/>
  <c r="G91" i="2"/>
  <c r="E91" i="2"/>
  <c r="W90" i="2"/>
  <c r="U90" i="2"/>
  <c r="S90" i="2"/>
  <c r="Q90" i="2"/>
  <c r="O90" i="2"/>
  <c r="M90" i="2"/>
  <c r="K90" i="2"/>
  <c r="I90" i="2"/>
  <c r="G90" i="2"/>
  <c r="E90" i="2"/>
  <c r="W89" i="2"/>
  <c r="V89" i="2"/>
  <c r="T89" i="2"/>
  <c r="U89" i="2" s="1"/>
  <c r="S89" i="2"/>
  <c r="R89" i="2"/>
  <c r="P89" i="2"/>
  <c r="Q89" i="2" s="1"/>
  <c r="O89" i="2"/>
  <c r="N89" i="2"/>
  <c r="L89" i="2"/>
  <c r="M89" i="2" s="1"/>
  <c r="K89" i="2"/>
  <c r="J89" i="2"/>
  <c r="H89" i="2"/>
  <c r="I89" i="2" s="1"/>
  <c r="G89" i="2"/>
  <c r="F89" i="2"/>
  <c r="D89" i="2"/>
  <c r="E89" i="2" s="1"/>
  <c r="W88" i="2"/>
  <c r="U88" i="2"/>
  <c r="S88" i="2"/>
  <c r="Q88" i="2"/>
  <c r="O88" i="2"/>
  <c r="M88" i="2"/>
  <c r="K88" i="2"/>
  <c r="I88" i="2"/>
  <c r="G88" i="2"/>
  <c r="E88" i="2"/>
  <c r="W87" i="2"/>
  <c r="U87" i="2"/>
  <c r="S87" i="2"/>
  <c r="Q87" i="2"/>
  <c r="O87" i="2"/>
  <c r="M87" i="2"/>
  <c r="K87" i="2"/>
  <c r="I87" i="2"/>
  <c r="G87" i="2"/>
  <c r="E87" i="2"/>
  <c r="W86" i="2"/>
  <c r="U86" i="2"/>
  <c r="S86" i="2"/>
  <c r="Q86" i="2"/>
  <c r="O86" i="2"/>
  <c r="M86" i="2"/>
  <c r="K86" i="2"/>
  <c r="I86" i="2"/>
  <c r="G86" i="2"/>
  <c r="E86" i="2"/>
  <c r="W85" i="2"/>
  <c r="U85" i="2"/>
  <c r="S85" i="2"/>
  <c r="Q85" i="2"/>
  <c r="O85" i="2"/>
  <c r="M85" i="2"/>
  <c r="K85" i="2"/>
  <c r="I85" i="2"/>
  <c r="G85" i="2"/>
  <c r="E85" i="2"/>
  <c r="W84" i="2"/>
  <c r="U84" i="2"/>
  <c r="S84" i="2"/>
  <c r="Q84" i="2"/>
  <c r="O84" i="2"/>
  <c r="M84" i="2"/>
  <c r="K84" i="2"/>
  <c r="I84" i="2"/>
  <c r="G84" i="2"/>
  <c r="E84" i="2"/>
  <c r="W83" i="2"/>
  <c r="U83" i="2"/>
  <c r="S83" i="2"/>
  <c r="Q83" i="2"/>
  <c r="O83" i="2"/>
  <c r="M83" i="2"/>
  <c r="K83" i="2"/>
  <c r="I83" i="2"/>
  <c r="G83" i="2"/>
  <c r="E83" i="2"/>
  <c r="W82" i="2"/>
  <c r="U82" i="2"/>
  <c r="S82" i="2"/>
  <c r="Q82" i="2"/>
  <c r="O82" i="2"/>
  <c r="M82" i="2"/>
  <c r="K82" i="2"/>
  <c r="I82" i="2"/>
  <c r="G82" i="2"/>
  <c r="E82" i="2"/>
  <c r="W81" i="2"/>
  <c r="U81" i="2"/>
  <c r="S81" i="2"/>
  <c r="Q81" i="2"/>
  <c r="O81" i="2"/>
  <c r="M81" i="2"/>
  <c r="K81" i="2"/>
  <c r="I81" i="2"/>
  <c r="G81" i="2"/>
  <c r="E81" i="2"/>
  <c r="W80" i="2"/>
  <c r="U80" i="2"/>
  <c r="S80" i="2"/>
  <c r="Q80" i="2"/>
  <c r="O80" i="2"/>
  <c r="M80" i="2"/>
  <c r="K80" i="2"/>
  <c r="I80" i="2"/>
  <c r="G80" i="2"/>
  <c r="E80" i="2"/>
  <c r="W79" i="2"/>
  <c r="U79" i="2"/>
  <c r="S79" i="2"/>
  <c r="Q79" i="2"/>
  <c r="O79" i="2"/>
  <c r="M79" i="2"/>
  <c r="K79" i="2"/>
  <c r="I79" i="2"/>
  <c r="G79" i="2"/>
  <c r="E79" i="2"/>
  <c r="W78" i="2"/>
  <c r="V78" i="2"/>
  <c r="T78" i="2"/>
  <c r="U78" i="2" s="1"/>
  <c r="S78" i="2"/>
  <c r="R78" i="2"/>
  <c r="P78" i="2"/>
  <c r="Q78" i="2" s="1"/>
  <c r="O78" i="2"/>
  <c r="N78" i="2"/>
  <c r="L78" i="2"/>
  <c r="M78" i="2" s="1"/>
  <c r="K78" i="2"/>
  <c r="J78" i="2"/>
  <c r="H78" i="2"/>
  <c r="I78" i="2" s="1"/>
  <c r="G78" i="2"/>
  <c r="F78" i="2"/>
  <c r="D78" i="2"/>
  <c r="E78" i="2" s="1"/>
  <c r="W77" i="2"/>
  <c r="U77" i="2"/>
  <c r="S77" i="2"/>
  <c r="Q77" i="2"/>
  <c r="O77" i="2"/>
  <c r="M77" i="2"/>
  <c r="K77" i="2"/>
  <c r="I77" i="2"/>
  <c r="G77" i="2"/>
  <c r="E77" i="2"/>
  <c r="W76" i="2"/>
  <c r="U76" i="2"/>
  <c r="S76" i="2"/>
  <c r="Q76" i="2"/>
  <c r="O76" i="2"/>
  <c r="M76" i="2"/>
  <c r="K76" i="2"/>
  <c r="I76" i="2"/>
  <c r="G76" i="2"/>
  <c r="E76" i="2"/>
  <c r="W75" i="2"/>
  <c r="U75" i="2"/>
  <c r="S75" i="2"/>
  <c r="Q75" i="2"/>
  <c r="O75" i="2"/>
  <c r="M75" i="2"/>
  <c r="K75" i="2"/>
  <c r="I75" i="2"/>
  <c r="G75" i="2"/>
  <c r="E75" i="2"/>
  <c r="W74" i="2"/>
  <c r="U74" i="2"/>
  <c r="S74" i="2"/>
  <c r="Q74" i="2"/>
  <c r="O74" i="2"/>
  <c r="M74" i="2"/>
  <c r="K74" i="2"/>
  <c r="I74" i="2"/>
  <c r="G74" i="2"/>
  <c r="E74" i="2"/>
  <c r="W73" i="2"/>
  <c r="U73" i="2"/>
  <c r="S73" i="2"/>
  <c r="Q73" i="2"/>
  <c r="O73" i="2"/>
  <c r="M73" i="2"/>
  <c r="K73" i="2"/>
  <c r="I73" i="2"/>
  <c r="G73" i="2"/>
  <c r="E73" i="2"/>
  <c r="W72" i="2"/>
  <c r="U72" i="2"/>
  <c r="S72" i="2"/>
  <c r="Q72" i="2"/>
  <c r="O72" i="2"/>
  <c r="M72" i="2"/>
  <c r="K72" i="2"/>
  <c r="I72" i="2"/>
  <c r="G72" i="2"/>
  <c r="E72" i="2"/>
  <c r="W71" i="2"/>
  <c r="V71" i="2"/>
  <c r="T71" i="2"/>
  <c r="U71" i="2" s="1"/>
  <c r="S71" i="2"/>
  <c r="R71" i="2"/>
  <c r="P71" i="2"/>
  <c r="Q71" i="2" s="1"/>
  <c r="O71" i="2"/>
  <c r="N71" i="2"/>
  <c r="L71" i="2"/>
  <c r="M71" i="2" s="1"/>
  <c r="K71" i="2"/>
  <c r="J71" i="2"/>
  <c r="H71" i="2"/>
  <c r="I71" i="2" s="1"/>
  <c r="G71" i="2"/>
  <c r="F71" i="2"/>
  <c r="D71" i="2"/>
  <c r="E71" i="2" s="1"/>
  <c r="W70" i="2"/>
  <c r="U70" i="2"/>
  <c r="S70" i="2"/>
  <c r="Q70" i="2"/>
  <c r="O70" i="2"/>
  <c r="M70" i="2"/>
  <c r="K70" i="2"/>
  <c r="I70" i="2"/>
  <c r="G70" i="2"/>
  <c r="E70" i="2"/>
  <c r="W69" i="2"/>
  <c r="U69" i="2"/>
  <c r="S69" i="2"/>
  <c r="Q69" i="2"/>
  <c r="O69" i="2"/>
  <c r="M69" i="2"/>
  <c r="K69" i="2"/>
  <c r="I69" i="2"/>
  <c r="G69" i="2"/>
  <c r="E69" i="2"/>
  <c r="W68" i="2"/>
  <c r="U68" i="2"/>
  <c r="S68" i="2"/>
  <c r="Q68" i="2"/>
  <c r="O68" i="2"/>
  <c r="M68" i="2"/>
  <c r="K68" i="2"/>
  <c r="I68" i="2"/>
  <c r="G68" i="2"/>
  <c r="E68" i="2"/>
  <c r="W67" i="2"/>
  <c r="U67" i="2"/>
  <c r="S67" i="2"/>
  <c r="Q67" i="2"/>
  <c r="O67" i="2"/>
  <c r="M67" i="2"/>
  <c r="K67" i="2"/>
  <c r="I67" i="2"/>
  <c r="G67" i="2"/>
  <c r="E67" i="2"/>
  <c r="W66" i="2"/>
  <c r="U66" i="2"/>
  <c r="S66" i="2"/>
  <c r="Q66" i="2"/>
  <c r="O66" i="2"/>
  <c r="M66" i="2"/>
  <c r="K66" i="2"/>
  <c r="I66" i="2"/>
  <c r="G66" i="2"/>
  <c r="E66" i="2"/>
  <c r="W65" i="2"/>
  <c r="U65" i="2"/>
  <c r="S65" i="2"/>
  <c r="Q65" i="2"/>
  <c r="O65" i="2"/>
  <c r="M65" i="2"/>
  <c r="K65" i="2"/>
  <c r="I65" i="2"/>
  <c r="G65" i="2"/>
  <c r="E65" i="2"/>
  <c r="W64" i="2"/>
  <c r="U64" i="2"/>
  <c r="S64" i="2"/>
  <c r="Q64" i="2"/>
  <c r="O64" i="2"/>
  <c r="M64" i="2"/>
  <c r="K64" i="2"/>
  <c r="I64" i="2"/>
  <c r="G64" i="2"/>
  <c r="E64" i="2"/>
  <c r="W63" i="2"/>
  <c r="U63" i="2"/>
  <c r="S63" i="2"/>
  <c r="Q63" i="2"/>
  <c r="O63" i="2"/>
  <c r="M63" i="2"/>
  <c r="K63" i="2"/>
  <c r="I63" i="2"/>
  <c r="G63" i="2"/>
  <c r="E63" i="2"/>
  <c r="W62" i="2"/>
  <c r="U62" i="2"/>
  <c r="S62" i="2"/>
  <c r="Q62" i="2"/>
  <c r="O62" i="2"/>
  <c r="M62" i="2"/>
  <c r="K62" i="2"/>
  <c r="I62" i="2"/>
  <c r="G62" i="2"/>
  <c r="E62" i="2"/>
  <c r="W61" i="2"/>
  <c r="U61" i="2"/>
  <c r="S61" i="2"/>
  <c r="Q61" i="2"/>
  <c r="O61" i="2"/>
  <c r="M61" i="2"/>
  <c r="K61" i="2"/>
  <c r="I61" i="2"/>
  <c r="G61" i="2"/>
  <c r="E61" i="2"/>
  <c r="W60" i="2"/>
  <c r="U60" i="2"/>
  <c r="S60" i="2"/>
  <c r="Q60" i="2"/>
  <c r="O60" i="2"/>
  <c r="M60" i="2"/>
  <c r="K60" i="2"/>
  <c r="I60" i="2"/>
  <c r="G60" i="2"/>
  <c r="E60" i="2"/>
  <c r="W59" i="2"/>
  <c r="U59" i="2"/>
  <c r="S59" i="2"/>
  <c r="Q59" i="2"/>
  <c r="O59" i="2"/>
  <c r="M59" i="2"/>
  <c r="K59" i="2"/>
  <c r="I59" i="2"/>
  <c r="G59" i="2"/>
  <c r="E59" i="2"/>
  <c r="W58" i="2"/>
  <c r="U58" i="2"/>
  <c r="S58" i="2"/>
  <c r="Q58" i="2"/>
  <c r="O58" i="2"/>
  <c r="M58" i="2"/>
  <c r="K58" i="2"/>
  <c r="I58" i="2"/>
  <c r="G58" i="2"/>
  <c r="E58" i="2"/>
  <c r="W57" i="2"/>
  <c r="U57" i="2"/>
  <c r="S57" i="2"/>
  <c r="Q57" i="2"/>
  <c r="O57" i="2"/>
  <c r="M57" i="2"/>
  <c r="K57" i="2"/>
  <c r="I57" i="2"/>
  <c r="G57" i="2"/>
  <c r="E57" i="2"/>
  <c r="W56" i="2"/>
  <c r="V56" i="2"/>
  <c r="T56" i="2"/>
  <c r="U56" i="2" s="1"/>
  <c r="S56" i="2"/>
  <c r="R56" i="2"/>
  <c r="P56" i="2"/>
  <c r="Q56" i="2" s="1"/>
  <c r="O56" i="2"/>
  <c r="N56" i="2"/>
  <c r="L56" i="2"/>
  <c r="M56" i="2" s="1"/>
  <c r="K56" i="2"/>
  <c r="J56" i="2"/>
  <c r="H56" i="2"/>
  <c r="I56" i="2" s="1"/>
  <c r="G56" i="2"/>
  <c r="F56" i="2"/>
  <c r="D56" i="2"/>
  <c r="E56" i="2" s="1"/>
  <c r="W55" i="2"/>
  <c r="U55" i="2"/>
  <c r="S55" i="2"/>
  <c r="Q55" i="2"/>
  <c r="O55" i="2"/>
  <c r="M55" i="2"/>
  <c r="K55" i="2"/>
  <c r="I55" i="2"/>
  <c r="G55" i="2"/>
  <c r="E55" i="2"/>
  <c r="W54" i="2"/>
  <c r="U54" i="2"/>
  <c r="S54" i="2"/>
  <c r="Q54" i="2"/>
  <c r="O54" i="2"/>
  <c r="M54" i="2"/>
  <c r="K54" i="2"/>
  <c r="I54" i="2"/>
  <c r="G54" i="2"/>
  <c r="E54" i="2"/>
  <c r="W53" i="2"/>
  <c r="U53" i="2"/>
  <c r="S53" i="2"/>
  <c r="Q53" i="2"/>
  <c r="O53" i="2"/>
  <c r="M53" i="2"/>
  <c r="K53" i="2"/>
  <c r="I53" i="2"/>
  <c r="G53" i="2"/>
  <c r="E53" i="2"/>
  <c r="W52" i="2"/>
  <c r="U52" i="2"/>
  <c r="S52" i="2"/>
  <c r="Q52" i="2"/>
  <c r="O52" i="2"/>
  <c r="M52" i="2"/>
  <c r="K52" i="2"/>
  <c r="I52" i="2"/>
  <c r="G52" i="2"/>
  <c r="E52" i="2"/>
  <c r="W51" i="2"/>
  <c r="U51" i="2"/>
  <c r="S51" i="2"/>
  <c r="Q51" i="2"/>
  <c r="O51" i="2"/>
  <c r="M51" i="2"/>
  <c r="K51" i="2"/>
  <c r="I51" i="2"/>
  <c r="G51" i="2"/>
  <c r="E51" i="2"/>
  <c r="W50" i="2"/>
  <c r="U50" i="2"/>
  <c r="S50" i="2"/>
  <c r="Q50" i="2"/>
  <c r="O50" i="2"/>
  <c r="M50" i="2"/>
  <c r="K50" i="2"/>
  <c r="I50" i="2"/>
  <c r="G50" i="2"/>
  <c r="E50" i="2"/>
  <c r="W49" i="2"/>
  <c r="U49" i="2"/>
  <c r="S49" i="2"/>
  <c r="Q49" i="2"/>
  <c r="O49" i="2"/>
  <c r="M49" i="2"/>
  <c r="K49" i="2"/>
  <c r="I49" i="2"/>
  <c r="G49" i="2"/>
  <c r="E49" i="2"/>
  <c r="V48" i="2"/>
  <c r="W48" i="2" s="1"/>
  <c r="U48" i="2"/>
  <c r="T48" i="2"/>
  <c r="R48" i="2"/>
  <c r="S48" i="2" s="1"/>
  <c r="Q48" i="2"/>
  <c r="P48" i="2"/>
  <c r="N48" i="2"/>
  <c r="O48" i="2" s="1"/>
  <c r="M48" i="2"/>
  <c r="L48" i="2"/>
  <c r="J48" i="2"/>
  <c r="K48" i="2" s="1"/>
  <c r="I48" i="2"/>
  <c r="H48" i="2"/>
  <c r="F48" i="2"/>
  <c r="G48" i="2" s="1"/>
  <c r="E48" i="2"/>
  <c r="D48" i="2"/>
  <c r="W47" i="2"/>
  <c r="U47" i="2"/>
  <c r="S47" i="2"/>
  <c r="Q47" i="2"/>
  <c r="O47" i="2"/>
  <c r="M47" i="2"/>
  <c r="K47" i="2"/>
  <c r="I47" i="2"/>
  <c r="G47" i="2"/>
  <c r="E47" i="2"/>
  <c r="W46" i="2"/>
  <c r="U46" i="2"/>
  <c r="S46" i="2"/>
  <c r="Q46" i="2"/>
  <c r="O46" i="2"/>
  <c r="M46" i="2"/>
  <c r="K46" i="2"/>
  <c r="I46" i="2"/>
  <c r="G46" i="2"/>
  <c r="E46" i="2"/>
  <c r="W45" i="2"/>
  <c r="U45" i="2"/>
  <c r="S45" i="2"/>
  <c r="Q45" i="2"/>
  <c r="O45" i="2"/>
  <c r="M45" i="2"/>
  <c r="K45" i="2"/>
  <c r="I45" i="2"/>
  <c r="G45" i="2"/>
  <c r="E45" i="2"/>
  <c r="W44" i="2"/>
  <c r="U44" i="2"/>
  <c r="S44" i="2"/>
  <c r="Q44" i="2"/>
  <c r="O44" i="2"/>
  <c r="M44" i="2"/>
  <c r="K44" i="2"/>
  <c r="I44" i="2"/>
  <c r="G44" i="2"/>
  <c r="E44" i="2"/>
  <c r="W43" i="2"/>
  <c r="U43" i="2"/>
  <c r="S43" i="2"/>
  <c r="Q43" i="2"/>
  <c r="O43" i="2"/>
  <c r="M43" i="2"/>
  <c r="K43" i="2"/>
  <c r="I43" i="2"/>
  <c r="G43" i="2"/>
  <c r="E43" i="2"/>
  <c r="W42" i="2"/>
  <c r="U42" i="2"/>
  <c r="S42" i="2"/>
  <c r="Q42" i="2"/>
  <c r="O42" i="2"/>
  <c r="M42" i="2"/>
  <c r="K42" i="2"/>
  <c r="I42" i="2"/>
  <c r="G42" i="2"/>
  <c r="E42" i="2"/>
  <c r="W41" i="2"/>
  <c r="U41" i="2"/>
  <c r="S41" i="2"/>
  <c r="Q41" i="2"/>
  <c r="O41" i="2"/>
  <c r="M41" i="2"/>
  <c r="K41" i="2"/>
  <c r="I41" i="2"/>
  <c r="G41" i="2"/>
  <c r="E41" i="2"/>
  <c r="W40" i="2"/>
  <c r="U40" i="2"/>
  <c r="S40" i="2"/>
  <c r="Q40" i="2"/>
  <c r="O40" i="2"/>
  <c r="M40" i="2"/>
  <c r="K40" i="2"/>
  <c r="I40" i="2"/>
  <c r="G40" i="2"/>
  <c r="E40" i="2"/>
  <c r="V39" i="2"/>
  <c r="U39" i="2"/>
  <c r="T39" i="2"/>
  <c r="R39" i="2"/>
  <c r="Q39" i="2"/>
  <c r="P39" i="2"/>
  <c r="N39" i="2"/>
  <c r="M39" i="2"/>
  <c r="L39" i="2"/>
  <c r="J39" i="2"/>
  <c r="I39" i="2"/>
  <c r="H39" i="2"/>
  <c r="F39" i="2"/>
  <c r="E39" i="2"/>
  <c r="D39" i="2"/>
  <c r="W38" i="2"/>
  <c r="U38" i="2"/>
  <c r="S38" i="2"/>
  <c r="Q38" i="2"/>
  <c r="O38" i="2"/>
  <c r="M38" i="2"/>
  <c r="K38" i="2"/>
  <c r="I38" i="2"/>
  <c r="G38" i="2"/>
  <c r="E38" i="2"/>
  <c r="W37" i="2"/>
  <c r="U37" i="2"/>
  <c r="S37" i="2"/>
  <c r="Q37" i="2"/>
  <c r="O37" i="2"/>
  <c r="M37" i="2"/>
  <c r="K37" i="2"/>
  <c r="I37" i="2"/>
  <c r="G37" i="2"/>
  <c r="E37" i="2"/>
  <c r="W36" i="2"/>
  <c r="U36" i="2"/>
  <c r="S36" i="2"/>
  <c r="Q36" i="2"/>
  <c r="O36" i="2"/>
  <c r="M36" i="2"/>
  <c r="K36" i="2"/>
  <c r="I36" i="2"/>
  <c r="G36" i="2"/>
  <c r="E36" i="2"/>
  <c r="W35" i="2"/>
  <c r="U35" i="2"/>
  <c r="S35" i="2"/>
  <c r="Q35" i="2"/>
  <c r="O35" i="2"/>
  <c r="M35" i="2"/>
  <c r="K35" i="2"/>
  <c r="I35" i="2"/>
  <c r="G35" i="2"/>
  <c r="E35" i="2"/>
  <c r="W34" i="2"/>
  <c r="U34" i="2"/>
  <c r="S34" i="2"/>
  <c r="Q34" i="2"/>
  <c r="O34" i="2"/>
  <c r="M34" i="2"/>
  <c r="K34" i="2"/>
  <c r="I34" i="2"/>
  <c r="G34" i="2"/>
  <c r="E34" i="2"/>
  <c r="W33" i="2"/>
  <c r="U33" i="2"/>
  <c r="S33" i="2"/>
  <c r="Q33" i="2"/>
  <c r="O33" i="2"/>
  <c r="M33" i="2"/>
  <c r="K33" i="2"/>
  <c r="I33" i="2"/>
  <c r="G33" i="2"/>
  <c r="E33" i="2"/>
  <c r="W32" i="2"/>
  <c r="U32" i="2"/>
  <c r="S32" i="2"/>
  <c r="Q32" i="2"/>
  <c r="O32" i="2"/>
  <c r="M32" i="2"/>
  <c r="K32" i="2"/>
  <c r="I32" i="2"/>
  <c r="G32" i="2"/>
  <c r="E32" i="2"/>
  <c r="W31" i="2"/>
  <c r="U31" i="2"/>
  <c r="S31" i="2"/>
  <c r="Q31" i="2"/>
  <c r="O31" i="2"/>
  <c r="M31" i="2"/>
  <c r="K31" i="2"/>
  <c r="I31" i="2"/>
  <c r="G31" i="2"/>
  <c r="E31" i="2"/>
  <c r="W30" i="2"/>
  <c r="U30" i="2"/>
  <c r="S30" i="2"/>
  <c r="Q30" i="2"/>
  <c r="O30" i="2"/>
  <c r="M30" i="2"/>
  <c r="K30" i="2"/>
  <c r="I30" i="2"/>
  <c r="G30" i="2"/>
  <c r="E30" i="2"/>
  <c r="W29" i="2"/>
  <c r="U29" i="2"/>
  <c r="S29" i="2"/>
  <c r="Q29" i="2"/>
  <c r="O29" i="2"/>
  <c r="M29" i="2"/>
  <c r="K29" i="2"/>
  <c r="I29" i="2"/>
  <c r="G29" i="2"/>
  <c r="E29" i="2"/>
  <c r="W28" i="2"/>
  <c r="U28" i="2"/>
  <c r="S28" i="2"/>
  <c r="Q28" i="2"/>
  <c r="O28" i="2"/>
  <c r="M28" i="2"/>
  <c r="K28" i="2"/>
  <c r="I28" i="2"/>
  <c r="G28" i="2"/>
  <c r="E28" i="2"/>
  <c r="W27" i="2"/>
  <c r="V27" i="2"/>
  <c r="T27" i="2"/>
  <c r="U27" i="2" s="1"/>
  <c r="S27" i="2"/>
  <c r="R27" i="2"/>
  <c r="P27" i="2"/>
  <c r="Q27" i="2" s="1"/>
  <c r="O27" i="2"/>
  <c r="N27" i="2"/>
  <c r="L27" i="2"/>
  <c r="M27" i="2" s="1"/>
  <c r="K27" i="2"/>
  <c r="J27" i="2"/>
  <c r="H27" i="2"/>
  <c r="I27" i="2" s="1"/>
  <c r="G27" i="2"/>
  <c r="F27" i="2"/>
  <c r="D27" i="2"/>
  <c r="E27" i="2" s="1"/>
  <c r="W26" i="2"/>
  <c r="U26" i="2"/>
  <c r="S26" i="2"/>
  <c r="Q26" i="2"/>
  <c r="O26" i="2"/>
  <c r="M26" i="2"/>
  <c r="K26" i="2"/>
  <c r="I26" i="2"/>
  <c r="G26" i="2"/>
  <c r="E26" i="2"/>
  <c r="W25" i="2"/>
  <c r="U25" i="2"/>
  <c r="S25" i="2"/>
  <c r="Q25" i="2"/>
  <c r="O25" i="2"/>
  <c r="M25" i="2"/>
  <c r="K25" i="2"/>
  <c r="I25" i="2"/>
  <c r="G25" i="2"/>
  <c r="E25" i="2"/>
  <c r="W24" i="2"/>
  <c r="U24" i="2"/>
  <c r="S24" i="2"/>
  <c r="Q24" i="2"/>
  <c r="O24" i="2"/>
  <c r="M24" i="2"/>
  <c r="K24" i="2"/>
  <c r="I24" i="2"/>
  <c r="G24" i="2"/>
  <c r="E24" i="2"/>
  <c r="W23" i="2"/>
  <c r="U23" i="2"/>
  <c r="S23" i="2"/>
  <c r="Q23" i="2"/>
  <c r="O23" i="2"/>
  <c r="M23" i="2"/>
  <c r="K23" i="2"/>
  <c r="I23" i="2"/>
  <c r="G23" i="2"/>
  <c r="E23" i="2"/>
  <c r="W22" i="2"/>
  <c r="U22" i="2"/>
  <c r="S22" i="2"/>
  <c r="Q22" i="2"/>
  <c r="O22" i="2"/>
  <c r="M22" i="2"/>
  <c r="K22" i="2"/>
  <c r="I22" i="2"/>
  <c r="G22" i="2"/>
  <c r="E22" i="2"/>
  <c r="W21" i="2"/>
  <c r="U21" i="2"/>
  <c r="S21" i="2"/>
  <c r="Q21" i="2"/>
  <c r="O21" i="2"/>
  <c r="M21" i="2"/>
  <c r="K21" i="2"/>
  <c r="I21" i="2"/>
  <c r="G21" i="2"/>
  <c r="E21" i="2"/>
  <c r="W20" i="2"/>
  <c r="U20" i="2"/>
  <c r="S20" i="2"/>
  <c r="Q20" i="2"/>
  <c r="O20" i="2"/>
  <c r="M20" i="2"/>
  <c r="K20" i="2"/>
  <c r="I20" i="2"/>
  <c r="G20" i="2"/>
  <c r="E20" i="2"/>
  <c r="W19" i="2"/>
  <c r="U19" i="2"/>
  <c r="S19" i="2"/>
  <c r="Q19" i="2"/>
  <c r="O19" i="2"/>
  <c r="M19" i="2"/>
  <c r="K19" i="2"/>
  <c r="I19" i="2"/>
  <c r="G19" i="2"/>
  <c r="E19" i="2"/>
  <c r="W18" i="2"/>
  <c r="U18" i="2"/>
  <c r="S18" i="2"/>
  <c r="Q18" i="2"/>
  <c r="O18" i="2"/>
  <c r="M18" i="2"/>
  <c r="K18" i="2"/>
  <c r="I18" i="2"/>
  <c r="G18" i="2"/>
  <c r="E18" i="2"/>
  <c r="W17" i="2"/>
  <c r="U17" i="2"/>
  <c r="S17" i="2"/>
  <c r="Q17" i="2"/>
  <c r="O17" i="2"/>
  <c r="M17" i="2"/>
  <c r="K17" i="2"/>
  <c r="I17" i="2"/>
  <c r="G17" i="2"/>
  <c r="E17" i="2"/>
  <c r="W16" i="2"/>
  <c r="U16" i="2"/>
  <c r="S16" i="2"/>
  <c r="Q16" i="2"/>
  <c r="O16" i="2"/>
  <c r="M16" i="2"/>
  <c r="K16" i="2"/>
  <c r="I16" i="2"/>
  <c r="G16" i="2"/>
  <c r="E16" i="2"/>
  <c r="W15" i="2"/>
  <c r="U15" i="2"/>
  <c r="S15" i="2"/>
  <c r="Q15" i="2"/>
  <c r="O15" i="2"/>
  <c r="M15" i="2"/>
  <c r="K15" i="2"/>
  <c r="I15" i="2"/>
  <c r="G15" i="2"/>
  <c r="E15" i="2"/>
  <c r="W14" i="2"/>
  <c r="U14" i="2"/>
  <c r="S14" i="2"/>
  <c r="Q14" i="2"/>
  <c r="O14" i="2"/>
  <c r="M14" i="2"/>
  <c r="K14" i="2"/>
  <c r="I14" i="2"/>
  <c r="G14" i="2"/>
  <c r="E14" i="2"/>
  <c r="W13" i="2"/>
  <c r="U13" i="2"/>
  <c r="S13" i="2"/>
  <c r="Q13" i="2"/>
  <c r="O13" i="2"/>
  <c r="M13" i="2"/>
  <c r="K13" i="2"/>
  <c r="I13" i="2"/>
  <c r="G13" i="2"/>
  <c r="E13" i="2"/>
  <c r="W12" i="2"/>
  <c r="U12" i="2"/>
  <c r="S12" i="2"/>
  <c r="Q12" i="2"/>
  <c r="O12" i="2"/>
  <c r="M12" i="2"/>
  <c r="K12" i="2"/>
  <c r="I12" i="2"/>
  <c r="G12" i="2"/>
  <c r="E12" i="2"/>
  <c r="W11" i="2"/>
  <c r="U11" i="2"/>
  <c r="S11" i="2"/>
  <c r="Q11" i="2"/>
  <c r="O11" i="2"/>
  <c r="M11" i="2"/>
  <c r="K11" i="2"/>
  <c r="I11" i="2"/>
  <c r="G11" i="2"/>
  <c r="E11" i="2"/>
  <c r="W10" i="2"/>
  <c r="U10" i="2"/>
  <c r="S10" i="2"/>
  <c r="Q10" i="2"/>
  <c r="O10" i="2"/>
  <c r="M10" i="2"/>
  <c r="K10" i="2"/>
  <c r="I10" i="2"/>
  <c r="G10" i="2"/>
  <c r="E10" i="2"/>
  <c r="W9" i="2"/>
  <c r="U9" i="2"/>
  <c r="S9" i="2"/>
  <c r="Q9" i="2"/>
  <c r="O9" i="2"/>
  <c r="M9" i="2"/>
  <c r="K9" i="2"/>
  <c r="I9" i="2"/>
  <c r="G9" i="2"/>
  <c r="E9" i="2"/>
  <c r="W8" i="2"/>
  <c r="V8" i="2"/>
  <c r="T8" i="2"/>
  <c r="U8" i="2" s="1"/>
  <c r="S8" i="2"/>
  <c r="R8" i="2"/>
  <c r="P8" i="2"/>
  <c r="Q8" i="2" s="1"/>
  <c r="O8" i="2"/>
  <c r="N8" i="2"/>
  <c r="L8" i="2"/>
  <c r="M8" i="2" s="1"/>
  <c r="K8" i="2"/>
  <c r="J8" i="2"/>
  <c r="H8" i="2"/>
  <c r="I8" i="2" s="1"/>
  <c r="G8" i="2"/>
  <c r="F8" i="2"/>
  <c r="D8" i="2"/>
  <c r="E8" i="2" s="1"/>
  <c r="L7" i="2"/>
  <c r="M7" i="2" s="1"/>
  <c r="W101" i="1"/>
  <c r="U101" i="1"/>
  <c r="S101" i="1"/>
  <c r="Q101" i="1"/>
  <c r="O101" i="1"/>
  <c r="M101" i="1"/>
  <c r="K101" i="1"/>
  <c r="I101" i="1"/>
  <c r="G101" i="1"/>
  <c r="E101" i="1"/>
  <c r="W100" i="1"/>
  <c r="U100" i="1"/>
  <c r="S100" i="1"/>
  <c r="Q100" i="1"/>
  <c r="O100" i="1"/>
  <c r="M100" i="1"/>
  <c r="K100" i="1"/>
  <c r="I100" i="1"/>
  <c r="G100" i="1"/>
  <c r="E100" i="1"/>
  <c r="W99" i="1"/>
  <c r="U99" i="1"/>
  <c r="S99" i="1"/>
  <c r="Q99" i="1"/>
  <c r="O99" i="1"/>
  <c r="M99" i="1"/>
  <c r="K99" i="1"/>
  <c r="I99" i="1"/>
  <c r="G99" i="1"/>
  <c r="E99" i="1"/>
  <c r="W98" i="1"/>
  <c r="U98" i="1"/>
  <c r="S98" i="1"/>
  <c r="Q98" i="1"/>
  <c r="O98" i="1"/>
  <c r="M98" i="1"/>
  <c r="K98" i="1"/>
  <c r="I98" i="1"/>
  <c r="G98" i="1"/>
  <c r="E98" i="1"/>
  <c r="W97" i="1"/>
  <c r="U97" i="1"/>
  <c r="S97" i="1"/>
  <c r="Q97" i="1"/>
  <c r="O97" i="1"/>
  <c r="M97" i="1"/>
  <c r="K97" i="1"/>
  <c r="I97" i="1"/>
  <c r="G97" i="1"/>
  <c r="E97" i="1"/>
  <c r="W96" i="1"/>
  <c r="U96" i="1"/>
  <c r="S96" i="1"/>
  <c r="Q96" i="1"/>
  <c r="O96" i="1"/>
  <c r="M96" i="1"/>
  <c r="K96" i="1"/>
  <c r="I96" i="1"/>
  <c r="G96" i="1"/>
  <c r="E96" i="1"/>
  <c r="W95" i="1"/>
  <c r="U95" i="1"/>
  <c r="S95" i="1"/>
  <c r="Q95" i="1"/>
  <c r="O95" i="1"/>
  <c r="M95" i="1"/>
  <c r="K95" i="1"/>
  <c r="I95" i="1"/>
  <c r="G95" i="1"/>
  <c r="E95" i="1"/>
  <c r="W94" i="1"/>
  <c r="U94" i="1"/>
  <c r="S94" i="1"/>
  <c r="Q94" i="1"/>
  <c r="O94" i="1"/>
  <c r="M94" i="1"/>
  <c r="K94" i="1"/>
  <c r="I94" i="1"/>
  <c r="G94" i="1"/>
  <c r="E94" i="1"/>
  <c r="W93" i="1"/>
  <c r="U93" i="1"/>
  <c r="S93" i="1"/>
  <c r="Q93" i="1"/>
  <c r="O93" i="1"/>
  <c r="M93" i="1"/>
  <c r="K93" i="1"/>
  <c r="I93" i="1"/>
  <c r="G93" i="1"/>
  <c r="E93" i="1"/>
  <c r="W92" i="1"/>
  <c r="U92" i="1"/>
  <c r="S92" i="1"/>
  <c r="Q92" i="1"/>
  <c r="O92" i="1"/>
  <c r="M92" i="1"/>
  <c r="K92" i="1"/>
  <c r="I92" i="1"/>
  <c r="G92" i="1"/>
  <c r="E92" i="1"/>
  <c r="W91" i="1"/>
  <c r="U91" i="1"/>
  <c r="S91" i="1"/>
  <c r="Q91" i="1"/>
  <c r="O91" i="1"/>
  <c r="M91" i="1"/>
  <c r="K91" i="1"/>
  <c r="I91" i="1"/>
  <c r="G91" i="1"/>
  <c r="E91" i="1"/>
  <c r="V90" i="1"/>
  <c r="W90" i="1" s="1"/>
  <c r="U90" i="1"/>
  <c r="T90" i="1"/>
  <c r="R90" i="1"/>
  <c r="S90" i="1" s="1"/>
  <c r="Q90" i="1"/>
  <c r="P90" i="1"/>
  <c r="N90" i="1"/>
  <c r="O90" i="1" s="1"/>
  <c r="M90" i="1"/>
  <c r="L90" i="1"/>
  <c r="J90" i="1"/>
  <c r="K90" i="1" s="1"/>
  <c r="I90" i="1"/>
  <c r="H90" i="1"/>
  <c r="F90" i="1"/>
  <c r="G90" i="1" s="1"/>
  <c r="E90" i="1"/>
  <c r="D90" i="1"/>
  <c r="W89" i="1"/>
  <c r="U89" i="1"/>
  <c r="S89" i="1"/>
  <c r="Q89" i="1"/>
  <c r="O89" i="1"/>
  <c r="M89" i="1"/>
  <c r="K89" i="1"/>
  <c r="I89" i="1"/>
  <c r="G89" i="1"/>
  <c r="E89" i="1"/>
  <c r="W88" i="1"/>
  <c r="U88" i="1"/>
  <c r="S88" i="1"/>
  <c r="Q88" i="1"/>
  <c r="O88" i="1"/>
  <c r="M88" i="1"/>
  <c r="K88" i="1"/>
  <c r="I88" i="1"/>
  <c r="G88" i="1"/>
  <c r="E88" i="1"/>
  <c r="W87" i="1"/>
  <c r="U87" i="1"/>
  <c r="S87" i="1"/>
  <c r="Q87" i="1"/>
  <c r="O87" i="1"/>
  <c r="M87" i="1"/>
  <c r="K87" i="1"/>
  <c r="I87" i="1"/>
  <c r="G87" i="1"/>
  <c r="E87" i="1"/>
  <c r="W86" i="1"/>
  <c r="U86" i="1"/>
  <c r="S86" i="1"/>
  <c r="Q86" i="1"/>
  <c r="O86" i="1"/>
  <c r="M86" i="1"/>
  <c r="K86" i="1"/>
  <c r="I86" i="1"/>
  <c r="G86" i="1"/>
  <c r="E86" i="1"/>
  <c r="W85" i="1"/>
  <c r="U85" i="1"/>
  <c r="S85" i="1"/>
  <c r="Q85" i="1"/>
  <c r="O85" i="1"/>
  <c r="M85" i="1"/>
  <c r="K85" i="1"/>
  <c r="I85" i="1"/>
  <c r="G85" i="1"/>
  <c r="E85" i="1"/>
  <c r="W84" i="1"/>
  <c r="U84" i="1"/>
  <c r="S84" i="1"/>
  <c r="Q84" i="1"/>
  <c r="O84" i="1"/>
  <c r="M84" i="1"/>
  <c r="K84" i="1"/>
  <c r="I84" i="1"/>
  <c r="G84" i="1"/>
  <c r="E84" i="1"/>
  <c r="W83" i="1"/>
  <c r="U83" i="1"/>
  <c r="S83" i="1"/>
  <c r="Q83" i="1"/>
  <c r="O83" i="1"/>
  <c r="M83" i="1"/>
  <c r="K83" i="1"/>
  <c r="I83" i="1"/>
  <c r="G83" i="1"/>
  <c r="E83" i="1"/>
  <c r="W82" i="1"/>
  <c r="U82" i="1"/>
  <c r="S82" i="1"/>
  <c r="Q82" i="1"/>
  <c r="O82" i="1"/>
  <c r="M82" i="1"/>
  <c r="K82" i="1"/>
  <c r="I82" i="1"/>
  <c r="G82" i="1"/>
  <c r="E82" i="1"/>
  <c r="W81" i="1"/>
  <c r="U81" i="1"/>
  <c r="S81" i="1"/>
  <c r="Q81" i="1"/>
  <c r="O81" i="1"/>
  <c r="M81" i="1"/>
  <c r="K81" i="1"/>
  <c r="I81" i="1"/>
  <c r="G81" i="1"/>
  <c r="E81" i="1"/>
  <c r="W80" i="1"/>
  <c r="U80" i="1"/>
  <c r="S80" i="1"/>
  <c r="Q80" i="1"/>
  <c r="O80" i="1"/>
  <c r="M80" i="1"/>
  <c r="K80" i="1"/>
  <c r="I80" i="1"/>
  <c r="G80" i="1"/>
  <c r="E80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W78" i="1"/>
  <c r="U78" i="1"/>
  <c r="S78" i="1"/>
  <c r="Q78" i="1"/>
  <c r="O78" i="1"/>
  <c r="M78" i="1"/>
  <c r="K78" i="1"/>
  <c r="I78" i="1"/>
  <c r="G78" i="1"/>
  <c r="E78" i="1"/>
  <c r="W77" i="1"/>
  <c r="U77" i="1"/>
  <c r="S77" i="1"/>
  <c r="Q77" i="1"/>
  <c r="O77" i="1"/>
  <c r="M77" i="1"/>
  <c r="K77" i="1"/>
  <c r="I77" i="1"/>
  <c r="G77" i="1"/>
  <c r="E77" i="1"/>
  <c r="W76" i="1"/>
  <c r="U76" i="1"/>
  <c r="S76" i="1"/>
  <c r="Q76" i="1"/>
  <c r="O76" i="1"/>
  <c r="M76" i="1"/>
  <c r="K76" i="1"/>
  <c r="I76" i="1"/>
  <c r="G76" i="1"/>
  <c r="E76" i="1"/>
  <c r="W75" i="1"/>
  <c r="U75" i="1"/>
  <c r="S75" i="1"/>
  <c r="Q75" i="1"/>
  <c r="O75" i="1"/>
  <c r="M75" i="1"/>
  <c r="K75" i="1"/>
  <c r="I75" i="1"/>
  <c r="G75" i="1"/>
  <c r="E75" i="1"/>
  <c r="W74" i="1"/>
  <c r="U74" i="1"/>
  <c r="S74" i="1"/>
  <c r="Q74" i="1"/>
  <c r="O74" i="1"/>
  <c r="M74" i="1"/>
  <c r="K74" i="1"/>
  <c r="I74" i="1"/>
  <c r="G74" i="1"/>
  <c r="E74" i="1"/>
  <c r="W73" i="1"/>
  <c r="U73" i="1"/>
  <c r="S73" i="1"/>
  <c r="Q73" i="1"/>
  <c r="O73" i="1"/>
  <c r="M73" i="1"/>
  <c r="K73" i="1"/>
  <c r="I73" i="1"/>
  <c r="G73" i="1"/>
  <c r="E73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W71" i="1"/>
  <c r="U71" i="1"/>
  <c r="S71" i="1"/>
  <c r="Q71" i="1"/>
  <c r="O71" i="1"/>
  <c r="M71" i="1"/>
  <c r="K71" i="1"/>
  <c r="I71" i="1"/>
  <c r="G71" i="1"/>
  <c r="E71" i="1"/>
  <c r="W70" i="1"/>
  <c r="U70" i="1"/>
  <c r="S70" i="1"/>
  <c r="Q70" i="1"/>
  <c r="O70" i="1"/>
  <c r="M70" i="1"/>
  <c r="K70" i="1"/>
  <c r="I70" i="1"/>
  <c r="G70" i="1"/>
  <c r="E70" i="1"/>
  <c r="W69" i="1"/>
  <c r="U69" i="1"/>
  <c r="S69" i="1"/>
  <c r="Q69" i="1"/>
  <c r="O69" i="1"/>
  <c r="M69" i="1"/>
  <c r="K69" i="1"/>
  <c r="I69" i="1"/>
  <c r="G69" i="1"/>
  <c r="E69" i="1"/>
  <c r="W68" i="1"/>
  <c r="U68" i="1"/>
  <c r="S68" i="1"/>
  <c r="Q68" i="1"/>
  <c r="O68" i="1"/>
  <c r="M68" i="1"/>
  <c r="K68" i="1"/>
  <c r="I68" i="1"/>
  <c r="G68" i="1"/>
  <c r="E68" i="1"/>
  <c r="W67" i="1"/>
  <c r="U67" i="1"/>
  <c r="S67" i="1"/>
  <c r="Q67" i="1"/>
  <c r="O67" i="1"/>
  <c r="M67" i="1"/>
  <c r="K67" i="1"/>
  <c r="I67" i="1"/>
  <c r="G67" i="1"/>
  <c r="E67" i="1"/>
  <c r="W66" i="1"/>
  <c r="U66" i="1"/>
  <c r="S66" i="1"/>
  <c r="Q66" i="1"/>
  <c r="O66" i="1"/>
  <c r="M66" i="1"/>
  <c r="K66" i="1"/>
  <c r="I66" i="1"/>
  <c r="G66" i="1"/>
  <c r="E66" i="1"/>
  <c r="W65" i="1"/>
  <c r="U65" i="1"/>
  <c r="S65" i="1"/>
  <c r="Q65" i="1"/>
  <c r="O65" i="1"/>
  <c r="M65" i="1"/>
  <c r="K65" i="1"/>
  <c r="I65" i="1"/>
  <c r="G65" i="1"/>
  <c r="E65" i="1"/>
  <c r="W64" i="1"/>
  <c r="U64" i="1"/>
  <c r="S64" i="1"/>
  <c r="Q64" i="1"/>
  <c r="O64" i="1"/>
  <c r="M64" i="1"/>
  <c r="K64" i="1"/>
  <c r="I64" i="1"/>
  <c r="G64" i="1"/>
  <c r="E64" i="1"/>
  <c r="W63" i="1"/>
  <c r="U63" i="1"/>
  <c r="S63" i="1"/>
  <c r="Q63" i="1"/>
  <c r="O63" i="1"/>
  <c r="M63" i="1"/>
  <c r="K63" i="1"/>
  <c r="I63" i="1"/>
  <c r="G63" i="1"/>
  <c r="E63" i="1"/>
  <c r="W62" i="1"/>
  <c r="U62" i="1"/>
  <c r="S62" i="1"/>
  <c r="Q62" i="1"/>
  <c r="O62" i="1"/>
  <c r="M62" i="1"/>
  <c r="K62" i="1"/>
  <c r="I62" i="1"/>
  <c r="G62" i="1"/>
  <c r="E62" i="1"/>
  <c r="W61" i="1"/>
  <c r="U61" i="1"/>
  <c r="S61" i="1"/>
  <c r="Q61" i="1"/>
  <c r="O61" i="1"/>
  <c r="M61" i="1"/>
  <c r="K61" i="1"/>
  <c r="I61" i="1"/>
  <c r="G61" i="1"/>
  <c r="E61" i="1"/>
  <c r="W60" i="1"/>
  <c r="U60" i="1"/>
  <c r="S60" i="1"/>
  <c r="Q60" i="1"/>
  <c r="O60" i="1"/>
  <c r="M60" i="1"/>
  <c r="K60" i="1"/>
  <c r="I60" i="1"/>
  <c r="G60" i="1"/>
  <c r="E60" i="1"/>
  <c r="W59" i="1"/>
  <c r="U59" i="1"/>
  <c r="S59" i="1"/>
  <c r="Q59" i="1"/>
  <c r="O59" i="1"/>
  <c r="M59" i="1"/>
  <c r="K59" i="1"/>
  <c r="I59" i="1"/>
  <c r="G59" i="1"/>
  <c r="E59" i="1"/>
  <c r="W58" i="1"/>
  <c r="U58" i="1"/>
  <c r="S58" i="1"/>
  <c r="Q58" i="1"/>
  <c r="O58" i="1"/>
  <c r="M58" i="1"/>
  <c r="K58" i="1"/>
  <c r="I58" i="1"/>
  <c r="G58" i="1"/>
  <c r="E58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W56" i="1"/>
  <c r="U56" i="1"/>
  <c r="S56" i="1"/>
  <c r="Q56" i="1"/>
  <c r="O56" i="1"/>
  <c r="M56" i="1"/>
  <c r="K56" i="1"/>
  <c r="I56" i="1"/>
  <c r="G56" i="1"/>
  <c r="E56" i="1"/>
  <c r="W55" i="1"/>
  <c r="U55" i="1"/>
  <c r="S55" i="1"/>
  <c r="Q55" i="1"/>
  <c r="O55" i="1"/>
  <c r="M55" i="1"/>
  <c r="K55" i="1"/>
  <c r="I55" i="1"/>
  <c r="G55" i="1"/>
  <c r="E55" i="1"/>
  <c r="W54" i="1"/>
  <c r="U54" i="1"/>
  <c r="S54" i="1"/>
  <c r="Q54" i="1"/>
  <c r="O54" i="1"/>
  <c r="M54" i="1"/>
  <c r="K54" i="1"/>
  <c r="I54" i="1"/>
  <c r="G54" i="1"/>
  <c r="E54" i="1"/>
  <c r="W53" i="1"/>
  <c r="U53" i="1"/>
  <c r="S53" i="1"/>
  <c r="Q53" i="1"/>
  <c r="O53" i="1"/>
  <c r="M53" i="1"/>
  <c r="K53" i="1"/>
  <c r="I53" i="1"/>
  <c r="G53" i="1"/>
  <c r="E53" i="1"/>
  <c r="W52" i="1"/>
  <c r="U52" i="1"/>
  <c r="S52" i="1"/>
  <c r="Q52" i="1"/>
  <c r="O52" i="1"/>
  <c r="M52" i="1"/>
  <c r="K52" i="1"/>
  <c r="I52" i="1"/>
  <c r="G52" i="1"/>
  <c r="E52" i="1"/>
  <c r="W51" i="1"/>
  <c r="U51" i="1"/>
  <c r="S51" i="1"/>
  <c r="Q51" i="1"/>
  <c r="O51" i="1"/>
  <c r="M51" i="1"/>
  <c r="K51" i="1"/>
  <c r="I51" i="1"/>
  <c r="G51" i="1"/>
  <c r="E51" i="1"/>
  <c r="W50" i="1"/>
  <c r="U50" i="1"/>
  <c r="S50" i="1"/>
  <c r="Q50" i="1"/>
  <c r="O50" i="1"/>
  <c r="M50" i="1"/>
  <c r="K50" i="1"/>
  <c r="I50" i="1"/>
  <c r="G50" i="1"/>
  <c r="E50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W48" i="1"/>
  <c r="U48" i="1"/>
  <c r="S48" i="1"/>
  <c r="Q48" i="1"/>
  <c r="O48" i="1"/>
  <c r="M48" i="1"/>
  <c r="K48" i="1"/>
  <c r="I48" i="1"/>
  <c r="G48" i="1"/>
  <c r="E48" i="1"/>
  <c r="W47" i="1"/>
  <c r="U47" i="1"/>
  <c r="S47" i="1"/>
  <c r="Q47" i="1"/>
  <c r="O47" i="1"/>
  <c r="M47" i="1"/>
  <c r="K47" i="1"/>
  <c r="I47" i="1"/>
  <c r="G47" i="1"/>
  <c r="E47" i="1"/>
  <c r="W46" i="1"/>
  <c r="U46" i="1"/>
  <c r="S46" i="1"/>
  <c r="Q46" i="1"/>
  <c r="O46" i="1"/>
  <c r="M46" i="1"/>
  <c r="K46" i="1"/>
  <c r="I46" i="1"/>
  <c r="G46" i="1"/>
  <c r="E46" i="1"/>
  <c r="W45" i="1"/>
  <c r="U45" i="1"/>
  <c r="S45" i="1"/>
  <c r="Q45" i="1"/>
  <c r="O45" i="1"/>
  <c r="M45" i="1"/>
  <c r="K45" i="1"/>
  <c r="I45" i="1"/>
  <c r="G45" i="1"/>
  <c r="E45" i="1"/>
  <c r="W44" i="1"/>
  <c r="U44" i="1"/>
  <c r="S44" i="1"/>
  <c r="Q44" i="1"/>
  <c r="O44" i="1"/>
  <c r="M44" i="1"/>
  <c r="K44" i="1"/>
  <c r="I44" i="1"/>
  <c r="G44" i="1"/>
  <c r="E44" i="1"/>
  <c r="W43" i="1"/>
  <c r="U43" i="1"/>
  <c r="S43" i="1"/>
  <c r="Q43" i="1"/>
  <c r="O43" i="1"/>
  <c r="M43" i="1"/>
  <c r="K43" i="1"/>
  <c r="I43" i="1"/>
  <c r="G43" i="1"/>
  <c r="E43" i="1"/>
  <c r="W42" i="1"/>
  <c r="U42" i="1"/>
  <c r="S42" i="1"/>
  <c r="Q42" i="1"/>
  <c r="O42" i="1"/>
  <c r="M42" i="1"/>
  <c r="K42" i="1"/>
  <c r="I42" i="1"/>
  <c r="G42" i="1"/>
  <c r="E42" i="1"/>
  <c r="W41" i="1"/>
  <c r="U41" i="1"/>
  <c r="S41" i="1"/>
  <c r="Q41" i="1"/>
  <c r="O41" i="1"/>
  <c r="M41" i="1"/>
  <c r="K41" i="1"/>
  <c r="I41" i="1"/>
  <c r="G41" i="1"/>
  <c r="E41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W39" i="1"/>
  <c r="U39" i="1"/>
  <c r="S39" i="1"/>
  <c r="Q39" i="1"/>
  <c r="O39" i="1"/>
  <c r="M39" i="1"/>
  <c r="K39" i="1"/>
  <c r="I39" i="1"/>
  <c r="G39" i="1"/>
  <c r="E39" i="1"/>
  <c r="W38" i="1"/>
  <c r="U38" i="1"/>
  <c r="S38" i="1"/>
  <c r="Q38" i="1"/>
  <c r="O38" i="1"/>
  <c r="M38" i="1"/>
  <c r="K38" i="1"/>
  <c r="I38" i="1"/>
  <c r="G38" i="1"/>
  <c r="E38" i="1"/>
  <c r="W37" i="1"/>
  <c r="U37" i="1"/>
  <c r="S37" i="1"/>
  <c r="Q37" i="1"/>
  <c r="O37" i="1"/>
  <c r="M37" i="1"/>
  <c r="K37" i="1"/>
  <c r="I37" i="1"/>
  <c r="G37" i="1"/>
  <c r="E37" i="1"/>
  <c r="W36" i="1"/>
  <c r="U36" i="1"/>
  <c r="S36" i="1"/>
  <c r="Q36" i="1"/>
  <c r="O36" i="1"/>
  <c r="M36" i="1"/>
  <c r="K36" i="1"/>
  <c r="I36" i="1"/>
  <c r="G36" i="1"/>
  <c r="E36" i="1"/>
  <c r="W35" i="1"/>
  <c r="U35" i="1"/>
  <c r="S35" i="1"/>
  <c r="Q35" i="1"/>
  <c r="O35" i="1"/>
  <c r="M35" i="1"/>
  <c r="K35" i="1"/>
  <c r="I35" i="1"/>
  <c r="G35" i="1"/>
  <c r="E35" i="1"/>
  <c r="W34" i="1"/>
  <c r="U34" i="1"/>
  <c r="S34" i="1"/>
  <c r="Q34" i="1"/>
  <c r="O34" i="1"/>
  <c r="M34" i="1"/>
  <c r="K34" i="1"/>
  <c r="I34" i="1"/>
  <c r="G34" i="1"/>
  <c r="E34" i="1"/>
  <c r="W33" i="1"/>
  <c r="U33" i="1"/>
  <c r="S33" i="1"/>
  <c r="Q33" i="1"/>
  <c r="O33" i="1"/>
  <c r="M33" i="1"/>
  <c r="K33" i="1"/>
  <c r="I33" i="1"/>
  <c r="G33" i="1"/>
  <c r="E33" i="1"/>
  <c r="W32" i="1"/>
  <c r="U32" i="1"/>
  <c r="S32" i="1"/>
  <c r="Q32" i="1"/>
  <c r="O32" i="1"/>
  <c r="M32" i="1"/>
  <c r="K32" i="1"/>
  <c r="I32" i="1"/>
  <c r="G32" i="1"/>
  <c r="E32" i="1"/>
  <c r="W31" i="1"/>
  <c r="U31" i="1"/>
  <c r="S31" i="1"/>
  <c r="Q31" i="1"/>
  <c r="O31" i="1"/>
  <c r="M31" i="1"/>
  <c r="K31" i="1"/>
  <c r="I31" i="1"/>
  <c r="G31" i="1"/>
  <c r="E31" i="1"/>
  <c r="W30" i="1"/>
  <c r="U30" i="1"/>
  <c r="S30" i="1"/>
  <c r="Q30" i="1"/>
  <c r="O30" i="1"/>
  <c r="M30" i="1"/>
  <c r="K30" i="1"/>
  <c r="I30" i="1"/>
  <c r="G30" i="1"/>
  <c r="E30" i="1"/>
  <c r="W29" i="1"/>
  <c r="U29" i="1"/>
  <c r="S29" i="1"/>
  <c r="Q29" i="1"/>
  <c r="O29" i="1"/>
  <c r="M29" i="1"/>
  <c r="K29" i="1"/>
  <c r="I29" i="1"/>
  <c r="G29" i="1"/>
  <c r="E29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W27" i="1"/>
  <c r="U27" i="1"/>
  <c r="S27" i="1"/>
  <c r="Q27" i="1"/>
  <c r="O27" i="1"/>
  <c r="M27" i="1"/>
  <c r="K27" i="1"/>
  <c r="I27" i="1"/>
  <c r="G27" i="1"/>
  <c r="E27" i="1"/>
  <c r="W26" i="1"/>
  <c r="U26" i="1"/>
  <c r="S26" i="1"/>
  <c r="Q26" i="1"/>
  <c r="O26" i="1"/>
  <c r="M26" i="1"/>
  <c r="K26" i="1"/>
  <c r="I26" i="1"/>
  <c r="G26" i="1"/>
  <c r="E26" i="1"/>
  <c r="W25" i="1"/>
  <c r="U25" i="1"/>
  <c r="S25" i="1"/>
  <c r="Q25" i="1"/>
  <c r="O25" i="1"/>
  <c r="M25" i="1"/>
  <c r="K25" i="1"/>
  <c r="I25" i="1"/>
  <c r="G25" i="1"/>
  <c r="E25" i="1"/>
  <c r="W24" i="1"/>
  <c r="U24" i="1"/>
  <c r="S24" i="1"/>
  <c r="Q24" i="1"/>
  <c r="O24" i="1"/>
  <c r="M24" i="1"/>
  <c r="K24" i="1"/>
  <c r="I24" i="1"/>
  <c r="G24" i="1"/>
  <c r="E24" i="1"/>
  <c r="W23" i="1"/>
  <c r="U23" i="1"/>
  <c r="S23" i="1"/>
  <c r="Q23" i="1"/>
  <c r="O23" i="1"/>
  <c r="M23" i="1"/>
  <c r="K23" i="1"/>
  <c r="I23" i="1"/>
  <c r="G23" i="1"/>
  <c r="E23" i="1"/>
  <c r="W22" i="1"/>
  <c r="U22" i="1"/>
  <c r="S22" i="1"/>
  <c r="Q22" i="1"/>
  <c r="O22" i="1"/>
  <c r="M22" i="1"/>
  <c r="K22" i="1"/>
  <c r="I22" i="1"/>
  <c r="G22" i="1"/>
  <c r="E22" i="1"/>
  <c r="W21" i="1"/>
  <c r="U21" i="1"/>
  <c r="S21" i="1"/>
  <c r="Q21" i="1"/>
  <c r="O21" i="1"/>
  <c r="M21" i="1"/>
  <c r="K21" i="1"/>
  <c r="I21" i="1"/>
  <c r="G21" i="1"/>
  <c r="E21" i="1"/>
  <c r="W20" i="1"/>
  <c r="U20" i="1"/>
  <c r="S20" i="1"/>
  <c r="Q20" i="1"/>
  <c r="O20" i="1"/>
  <c r="M20" i="1"/>
  <c r="K20" i="1"/>
  <c r="I20" i="1"/>
  <c r="G20" i="1"/>
  <c r="E20" i="1"/>
  <c r="W19" i="1"/>
  <c r="U19" i="1"/>
  <c r="S19" i="1"/>
  <c r="Q19" i="1"/>
  <c r="O19" i="1"/>
  <c r="M19" i="1"/>
  <c r="K19" i="1"/>
  <c r="I19" i="1"/>
  <c r="G19" i="1"/>
  <c r="E19" i="1"/>
  <c r="W18" i="1"/>
  <c r="U18" i="1"/>
  <c r="S18" i="1"/>
  <c r="Q18" i="1"/>
  <c r="O18" i="1"/>
  <c r="M18" i="1"/>
  <c r="K18" i="1"/>
  <c r="I18" i="1"/>
  <c r="G18" i="1"/>
  <c r="E18" i="1"/>
  <c r="W17" i="1"/>
  <c r="U17" i="1"/>
  <c r="S17" i="1"/>
  <c r="Q17" i="1"/>
  <c r="O17" i="1"/>
  <c r="M17" i="1"/>
  <c r="K17" i="1"/>
  <c r="I17" i="1"/>
  <c r="G17" i="1"/>
  <c r="E17" i="1"/>
  <c r="W16" i="1"/>
  <c r="U16" i="1"/>
  <c r="S16" i="1"/>
  <c r="Q16" i="1"/>
  <c r="O16" i="1"/>
  <c r="M16" i="1"/>
  <c r="K16" i="1"/>
  <c r="I16" i="1"/>
  <c r="G16" i="1"/>
  <c r="E16" i="1"/>
  <c r="W15" i="1"/>
  <c r="U15" i="1"/>
  <c r="S15" i="1"/>
  <c r="Q15" i="1"/>
  <c r="O15" i="1"/>
  <c r="M15" i="1"/>
  <c r="K15" i="1"/>
  <c r="I15" i="1"/>
  <c r="G15" i="1"/>
  <c r="E15" i="1"/>
  <c r="W14" i="1"/>
  <c r="U14" i="1"/>
  <c r="S14" i="1"/>
  <c r="Q14" i="1"/>
  <c r="O14" i="1"/>
  <c r="M14" i="1"/>
  <c r="K14" i="1"/>
  <c r="I14" i="1"/>
  <c r="G14" i="1"/>
  <c r="E14" i="1"/>
  <c r="W13" i="1"/>
  <c r="U13" i="1"/>
  <c r="S13" i="1"/>
  <c r="Q13" i="1"/>
  <c r="O13" i="1"/>
  <c r="M13" i="1"/>
  <c r="K13" i="1"/>
  <c r="I13" i="1"/>
  <c r="G13" i="1"/>
  <c r="E13" i="1"/>
  <c r="W12" i="1"/>
  <c r="U12" i="1"/>
  <c r="S12" i="1"/>
  <c r="Q12" i="1"/>
  <c r="O12" i="1"/>
  <c r="M12" i="1"/>
  <c r="K12" i="1"/>
  <c r="I12" i="1"/>
  <c r="G12" i="1"/>
  <c r="E12" i="1"/>
  <c r="W11" i="1"/>
  <c r="U11" i="1"/>
  <c r="S11" i="1"/>
  <c r="Q11" i="1"/>
  <c r="O11" i="1"/>
  <c r="M11" i="1"/>
  <c r="K11" i="1"/>
  <c r="I11" i="1"/>
  <c r="G11" i="1"/>
  <c r="E11" i="1"/>
  <c r="W10" i="1"/>
  <c r="U10" i="1"/>
  <c r="S10" i="1"/>
  <c r="Q10" i="1"/>
  <c r="O10" i="1"/>
  <c r="M10" i="1"/>
  <c r="K10" i="1"/>
  <c r="I10" i="1"/>
  <c r="G10" i="1"/>
  <c r="E10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J7" i="2" l="1"/>
  <c r="K7" i="2" s="1"/>
  <c r="K39" i="2"/>
  <c r="D7" i="3"/>
  <c r="E7" i="3" s="1"/>
  <c r="E39" i="3"/>
  <c r="T7" i="3"/>
  <c r="U7" i="3" s="1"/>
  <c r="U39" i="3"/>
  <c r="P7" i="2"/>
  <c r="Q7" i="2" s="1"/>
  <c r="F7" i="2"/>
  <c r="G7" i="2" s="1"/>
  <c r="G39" i="2"/>
  <c r="V7" i="2"/>
  <c r="W7" i="2" s="1"/>
  <c r="W39" i="2"/>
  <c r="F7" i="3"/>
  <c r="G7" i="3" s="1"/>
  <c r="P7" i="3"/>
  <c r="Q7" i="3" s="1"/>
  <c r="Q39" i="3"/>
  <c r="D7" i="2"/>
  <c r="E7" i="2" s="1"/>
  <c r="T7" i="2"/>
  <c r="U7" i="2" s="1"/>
  <c r="R7" i="2"/>
  <c r="S7" i="2" s="1"/>
  <c r="S39" i="2"/>
  <c r="J7" i="3"/>
  <c r="K7" i="3" s="1"/>
  <c r="L7" i="3"/>
  <c r="M7" i="3" s="1"/>
  <c r="M39" i="3"/>
  <c r="H7" i="2"/>
  <c r="I7" i="2" s="1"/>
  <c r="N7" i="2"/>
  <c r="O7" i="2" s="1"/>
  <c r="O39" i="2"/>
  <c r="H7" i="3"/>
  <c r="I7" i="3" s="1"/>
  <c r="I39" i="3"/>
  <c r="D7" i="12"/>
  <c r="E7" i="12" s="1"/>
  <c r="E39" i="12"/>
  <c r="T7" i="12"/>
  <c r="U7" i="12" s="1"/>
  <c r="U39" i="12"/>
  <c r="F7" i="13"/>
  <c r="G7" i="13" s="1"/>
  <c r="G39" i="13"/>
  <c r="V7" i="13"/>
  <c r="W7" i="13" s="1"/>
  <c r="W39" i="13"/>
  <c r="I8" i="15"/>
  <c r="H7" i="15"/>
  <c r="I7" i="15" s="1"/>
  <c r="E27" i="15"/>
  <c r="D7" i="15"/>
  <c r="E7" i="15" s="1"/>
  <c r="U27" i="15"/>
  <c r="T7" i="15"/>
  <c r="U7" i="15" s="1"/>
  <c r="R7" i="15"/>
  <c r="S7" i="15" s="1"/>
  <c r="S39" i="15"/>
  <c r="M89" i="15"/>
  <c r="L7" i="15"/>
  <c r="M7" i="15" s="1"/>
  <c r="N7" i="4"/>
  <c r="O7" i="4" s="1"/>
  <c r="S39" i="4"/>
  <c r="I71" i="4"/>
  <c r="J7" i="5"/>
  <c r="K7" i="5" s="1"/>
  <c r="R7" i="5"/>
  <c r="S7" i="5" s="1"/>
  <c r="O27" i="5"/>
  <c r="M39" i="5"/>
  <c r="G39" i="6"/>
  <c r="K39" i="6"/>
  <c r="O39" i="6"/>
  <c r="S39" i="6"/>
  <c r="W39" i="6"/>
  <c r="R7" i="7"/>
  <c r="S7" i="7" s="1"/>
  <c r="O27" i="7"/>
  <c r="E8" i="8"/>
  <c r="M8" i="8"/>
  <c r="U8" i="8"/>
  <c r="G39" i="8"/>
  <c r="K39" i="8"/>
  <c r="O39" i="8"/>
  <c r="S39" i="8"/>
  <c r="W39" i="8"/>
  <c r="F7" i="9"/>
  <c r="G7" i="9" s="1"/>
  <c r="N7" i="9"/>
  <c r="O7" i="9" s="1"/>
  <c r="V7" i="9"/>
  <c r="W7" i="9" s="1"/>
  <c r="E39" i="9"/>
  <c r="U39" i="9"/>
  <c r="E8" i="10"/>
  <c r="M8" i="10"/>
  <c r="S8" i="11"/>
  <c r="P7" i="12"/>
  <c r="Q7" i="12" s="1"/>
  <c r="Q39" i="12"/>
  <c r="S78" i="12"/>
  <c r="R7" i="12"/>
  <c r="S7" i="12" s="1"/>
  <c r="P7" i="4"/>
  <c r="Q7" i="4" s="1"/>
  <c r="J7" i="4"/>
  <c r="K7" i="4" s="1"/>
  <c r="O39" i="4"/>
  <c r="I39" i="5"/>
  <c r="E8" i="6"/>
  <c r="M8" i="6"/>
  <c r="U8" i="6"/>
  <c r="W56" i="7"/>
  <c r="G71" i="7"/>
  <c r="K8" i="9"/>
  <c r="S8" i="9"/>
  <c r="Q39" i="9"/>
  <c r="T7" i="10"/>
  <c r="U7" i="10" s="1"/>
  <c r="G39" i="10"/>
  <c r="K39" i="10"/>
  <c r="O39" i="10"/>
  <c r="S39" i="10"/>
  <c r="W39" i="10"/>
  <c r="J7" i="11"/>
  <c r="K7" i="11" s="1"/>
  <c r="D7" i="11"/>
  <c r="E7" i="11" s="1"/>
  <c r="H7" i="11"/>
  <c r="I7" i="11" s="1"/>
  <c r="L7" i="11"/>
  <c r="M7" i="11" s="1"/>
  <c r="P7" i="11"/>
  <c r="Q7" i="11" s="1"/>
  <c r="T7" i="11"/>
  <c r="U7" i="11" s="1"/>
  <c r="J7" i="12"/>
  <c r="K7" i="12" s="1"/>
  <c r="F7" i="4"/>
  <c r="G7" i="4" s="1"/>
  <c r="K39" i="4"/>
  <c r="V7" i="4"/>
  <c r="W7" i="4" s="1"/>
  <c r="F7" i="5"/>
  <c r="G7" i="5" s="1"/>
  <c r="V7" i="5"/>
  <c r="W7" i="5" s="1"/>
  <c r="E39" i="5"/>
  <c r="P7" i="5"/>
  <c r="Q7" i="5" s="1"/>
  <c r="U39" i="5"/>
  <c r="E39" i="7"/>
  <c r="I39" i="7"/>
  <c r="M39" i="7"/>
  <c r="Q39" i="7"/>
  <c r="U39" i="7"/>
  <c r="M39" i="9"/>
  <c r="E39" i="11"/>
  <c r="I39" i="11"/>
  <c r="M39" i="11"/>
  <c r="Q39" i="11"/>
  <c r="U39" i="11"/>
  <c r="N7" i="12"/>
  <c r="O7" i="12" s="1"/>
  <c r="L7" i="13"/>
  <c r="M7" i="13" s="1"/>
  <c r="J7" i="13"/>
  <c r="K7" i="13" s="1"/>
  <c r="K39" i="13"/>
  <c r="L7" i="12"/>
  <c r="M7" i="12" s="1"/>
  <c r="M39" i="12"/>
  <c r="R7" i="13"/>
  <c r="S7" i="13" s="1"/>
  <c r="S39" i="13"/>
  <c r="N7" i="14"/>
  <c r="O7" i="14" s="1"/>
  <c r="F7" i="12"/>
  <c r="G7" i="12" s="1"/>
  <c r="V7" i="12"/>
  <c r="W7" i="12" s="1"/>
  <c r="H7" i="12"/>
  <c r="I7" i="12" s="1"/>
  <c r="I39" i="12"/>
  <c r="H7" i="13"/>
  <c r="I7" i="13" s="1"/>
  <c r="N7" i="13"/>
  <c r="O7" i="13" s="1"/>
  <c r="O39" i="13"/>
  <c r="S8" i="14"/>
  <c r="R7" i="14"/>
  <c r="S7" i="14" s="1"/>
  <c r="H7" i="14"/>
  <c r="I7" i="14" s="1"/>
  <c r="I39" i="14"/>
  <c r="K78" i="14"/>
  <c r="J7" i="14"/>
  <c r="K7" i="14" s="1"/>
  <c r="V7" i="23"/>
  <c r="W7" i="23" s="1"/>
  <c r="W39" i="23"/>
  <c r="M56" i="23"/>
  <c r="L7" i="23"/>
  <c r="M7" i="23" s="1"/>
  <c r="D7" i="14"/>
  <c r="E7" i="14" s="1"/>
  <c r="E39" i="14"/>
  <c r="T7" i="14"/>
  <c r="U7" i="14" s="1"/>
  <c r="U39" i="14"/>
  <c r="P7" i="15"/>
  <c r="Q7" i="15" s="1"/>
  <c r="N7" i="15"/>
  <c r="O7" i="15" s="1"/>
  <c r="O39" i="15"/>
  <c r="P7" i="14"/>
  <c r="Q7" i="14" s="1"/>
  <c r="Q39" i="14"/>
  <c r="J7" i="15"/>
  <c r="K7" i="15" s="1"/>
  <c r="K39" i="15"/>
  <c r="R7" i="16"/>
  <c r="S7" i="16" s="1"/>
  <c r="L7" i="14"/>
  <c r="M7" i="14" s="1"/>
  <c r="M39" i="14"/>
  <c r="F7" i="15"/>
  <c r="G7" i="15" s="1"/>
  <c r="G39" i="15"/>
  <c r="V7" i="15"/>
  <c r="W7" i="15" s="1"/>
  <c r="W39" i="15"/>
  <c r="Q56" i="21"/>
  <c r="P7" i="21"/>
  <c r="Q7" i="21" s="1"/>
  <c r="M71" i="21"/>
  <c r="L7" i="21"/>
  <c r="M7" i="21" s="1"/>
  <c r="Q8" i="25"/>
  <c r="P7" i="25"/>
  <c r="Q7" i="25" s="1"/>
  <c r="J7" i="25"/>
  <c r="K7" i="25" s="1"/>
  <c r="K39" i="25"/>
  <c r="V7" i="25"/>
  <c r="W7" i="25" s="1"/>
  <c r="W39" i="25"/>
  <c r="K89" i="26"/>
  <c r="J7" i="26"/>
  <c r="K7" i="26" s="1"/>
  <c r="V7" i="26"/>
  <c r="W7" i="26" s="1"/>
  <c r="W89" i="26"/>
  <c r="U78" i="27"/>
  <c r="T7" i="27"/>
  <c r="U7" i="27" s="1"/>
  <c r="V7" i="21"/>
  <c r="W7" i="21" s="1"/>
  <c r="W39" i="21"/>
  <c r="P7" i="24"/>
  <c r="Q7" i="24" s="1"/>
  <c r="Q39" i="24"/>
  <c r="M8" i="25"/>
  <c r="L7" i="25"/>
  <c r="M7" i="25" s="1"/>
  <c r="F7" i="25"/>
  <c r="G7" i="25" s="1"/>
  <c r="G39" i="25"/>
  <c r="N7" i="27"/>
  <c r="O7" i="27" s="1"/>
  <c r="O39" i="27"/>
  <c r="U39" i="27"/>
  <c r="U39" i="25"/>
  <c r="U39" i="23"/>
  <c r="U39" i="21"/>
  <c r="U39" i="28"/>
  <c r="U39" i="24"/>
  <c r="U39" i="26"/>
  <c r="E39" i="16"/>
  <c r="I39" i="16"/>
  <c r="M39" i="16"/>
  <c r="Q39" i="16"/>
  <c r="U39" i="16"/>
  <c r="G39" i="17"/>
  <c r="K39" i="17"/>
  <c r="O39" i="17"/>
  <c r="S39" i="17"/>
  <c r="W39" i="17"/>
  <c r="E39" i="18"/>
  <c r="I39" i="18"/>
  <c r="M39" i="18"/>
  <c r="Q39" i="18"/>
  <c r="U39" i="18"/>
  <c r="R7" i="19"/>
  <c r="S7" i="19" s="1"/>
  <c r="G8" i="19"/>
  <c r="K8" i="19"/>
  <c r="O8" i="19"/>
  <c r="Q39" i="19"/>
  <c r="U39" i="19"/>
  <c r="R7" i="20"/>
  <c r="S7" i="20" s="1"/>
  <c r="G71" i="20"/>
  <c r="O71" i="20"/>
  <c r="I56" i="21"/>
  <c r="H7" i="21"/>
  <c r="I7" i="21" s="1"/>
  <c r="N7" i="22"/>
  <c r="O7" i="22" s="1"/>
  <c r="G8" i="22"/>
  <c r="E39" i="22"/>
  <c r="I39" i="22"/>
  <c r="M39" i="22"/>
  <c r="Q39" i="22"/>
  <c r="U39" i="22"/>
  <c r="D7" i="23"/>
  <c r="E7" i="23" s="1"/>
  <c r="F7" i="24"/>
  <c r="G7" i="24" s="1"/>
  <c r="L7" i="24"/>
  <c r="M7" i="24" s="1"/>
  <c r="M39" i="24"/>
  <c r="R7" i="28"/>
  <c r="S7" i="28" s="1"/>
  <c r="S8" i="28"/>
  <c r="D7" i="28"/>
  <c r="E7" i="28" s="1"/>
  <c r="E39" i="28"/>
  <c r="G78" i="28"/>
  <c r="F7" i="28"/>
  <c r="G7" i="28" s="1"/>
  <c r="W89" i="20"/>
  <c r="H7" i="23"/>
  <c r="I7" i="23" s="1"/>
  <c r="J7" i="24"/>
  <c r="K7" i="24" s="1"/>
  <c r="V7" i="24"/>
  <c r="W7" i="24" s="1"/>
  <c r="O27" i="24"/>
  <c r="N7" i="24"/>
  <c r="O7" i="24" s="1"/>
  <c r="H7" i="24"/>
  <c r="I7" i="24" s="1"/>
  <c r="I39" i="24"/>
  <c r="H7" i="25"/>
  <c r="I7" i="25" s="1"/>
  <c r="N7" i="25"/>
  <c r="O7" i="25" s="1"/>
  <c r="O39" i="25"/>
  <c r="D7" i="27"/>
  <c r="E7" i="27" s="1"/>
  <c r="F7" i="21"/>
  <c r="G7" i="21" s="1"/>
  <c r="J7" i="21"/>
  <c r="K7" i="21" s="1"/>
  <c r="N7" i="21"/>
  <c r="O7" i="21" s="1"/>
  <c r="R7" i="21"/>
  <c r="S7" i="21" s="1"/>
  <c r="T7" i="23"/>
  <c r="U7" i="23" s="1"/>
  <c r="F7" i="23"/>
  <c r="G7" i="23" s="1"/>
  <c r="J7" i="23"/>
  <c r="K7" i="23" s="1"/>
  <c r="N7" i="23"/>
  <c r="O7" i="23" s="1"/>
  <c r="R7" i="23"/>
  <c r="S7" i="23" s="1"/>
  <c r="D7" i="24"/>
  <c r="E7" i="24" s="1"/>
  <c r="E39" i="24"/>
  <c r="T7" i="24"/>
  <c r="U7" i="24" s="1"/>
  <c r="R7" i="25"/>
  <c r="S7" i="25" s="1"/>
  <c r="S39" i="25"/>
  <c r="F7" i="26"/>
  <c r="G7" i="26" s="1"/>
  <c r="N7" i="26"/>
  <c r="O7" i="26" s="1"/>
  <c r="H7" i="27"/>
  <c r="I7" i="27" s="1"/>
  <c r="P7" i="27"/>
  <c r="Q7" i="27" s="1"/>
  <c r="G39" i="27"/>
  <c r="R7" i="27"/>
  <c r="S7" i="27" s="1"/>
  <c r="S39" i="27"/>
  <c r="H7" i="28"/>
  <c r="I7" i="28" s="1"/>
  <c r="I39" i="28"/>
  <c r="U41" i="28"/>
  <c r="U41" i="27"/>
  <c r="U41" i="26"/>
  <c r="U41" i="24"/>
  <c r="U41" i="22"/>
  <c r="U41" i="20"/>
  <c r="U43" i="28"/>
  <c r="U43" i="27"/>
  <c r="U43" i="26"/>
  <c r="U43" i="24"/>
  <c r="U43" i="22"/>
  <c r="U43" i="20"/>
  <c r="U45" i="28"/>
  <c r="U45" i="27"/>
  <c r="U45" i="26"/>
  <c r="U45" i="24"/>
  <c r="U45" i="22"/>
  <c r="U45" i="20"/>
  <c r="U47" i="28"/>
  <c r="U47" i="27"/>
  <c r="U47" i="26"/>
  <c r="U47" i="24"/>
  <c r="U47" i="22"/>
  <c r="U47" i="20"/>
  <c r="U49" i="27"/>
  <c r="U49" i="28"/>
  <c r="U49" i="25"/>
  <c r="U49" i="23"/>
  <c r="U49" i="21"/>
  <c r="U49" i="26"/>
  <c r="U51" i="27"/>
  <c r="U51" i="28"/>
  <c r="U51" i="25"/>
  <c r="U51" i="23"/>
  <c r="U51" i="21"/>
  <c r="U51" i="26"/>
  <c r="U53" i="27"/>
  <c r="U53" i="28"/>
  <c r="U53" i="25"/>
  <c r="U53" i="23"/>
  <c r="U53" i="21"/>
  <c r="U53" i="26"/>
  <c r="U55" i="27"/>
  <c r="U55" i="28"/>
  <c r="U55" i="25"/>
  <c r="U55" i="23"/>
  <c r="U55" i="21"/>
  <c r="U55" i="26"/>
  <c r="U57" i="28"/>
  <c r="U57" i="26"/>
  <c r="U57" i="24"/>
  <c r="U57" i="22"/>
  <c r="U57" i="20"/>
  <c r="U59" i="28"/>
  <c r="U59" i="26"/>
  <c r="U59" i="24"/>
  <c r="U59" i="22"/>
  <c r="U59" i="20"/>
  <c r="U61" i="28"/>
  <c r="U61" i="26"/>
  <c r="U61" i="24"/>
  <c r="U61" i="22"/>
  <c r="U61" i="20"/>
  <c r="U63" i="28"/>
  <c r="U63" i="26"/>
  <c r="U63" i="24"/>
  <c r="U63" i="22"/>
  <c r="U63" i="20"/>
  <c r="U65" i="28"/>
  <c r="U65" i="26"/>
  <c r="U65" i="24"/>
  <c r="U65" i="22"/>
  <c r="U65" i="20"/>
  <c r="U67" i="28"/>
  <c r="U67" i="26"/>
  <c r="U67" i="24"/>
  <c r="U67" i="22"/>
  <c r="U67" i="20"/>
  <c r="U69" i="28"/>
  <c r="U69" i="26"/>
  <c r="U69" i="24"/>
  <c r="U69" i="22"/>
  <c r="U69" i="20"/>
  <c r="U71" i="28"/>
  <c r="U71" i="26"/>
  <c r="U71" i="24"/>
  <c r="U71" i="22"/>
  <c r="U71" i="20"/>
  <c r="U71" i="27"/>
  <c r="U73" i="27"/>
  <c r="U73" i="28"/>
  <c r="U73" i="25"/>
  <c r="U73" i="23"/>
  <c r="U73" i="21"/>
  <c r="U73" i="26"/>
  <c r="U75" i="27"/>
  <c r="U75" i="28"/>
  <c r="U75" i="25"/>
  <c r="U75" i="23"/>
  <c r="U75" i="21"/>
  <c r="U75" i="19"/>
  <c r="U75" i="26"/>
  <c r="U77" i="27"/>
  <c r="U77" i="28"/>
  <c r="U77" i="25"/>
  <c r="U77" i="23"/>
  <c r="U77" i="21"/>
  <c r="U77" i="19"/>
  <c r="U77" i="26"/>
  <c r="U79" i="28"/>
  <c r="U79" i="26"/>
  <c r="U79" i="24"/>
  <c r="U79" i="22"/>
  <c r="U79" i="20"/>
  <c r="U81" i="28"/>
  <c r="U81" i="26"/>
  <c r="U81" i="24"/>
  <c r="U81" i="22"/>
  <c r="U81" i="20"/>
  <c r="U83" i="28"/>
  <c r="U83" i="26"/>
  <c r="U83" i="24"/>
  <c r="U83" i="22"/>
  <c r="U83" i="20"/>
  <c r="U85" i="28"/>
  <c r="U85" i="26"/>
  <c r="U85" i="24"/>
  <c r="U85" i="22"/>
  <c r="U85" i="20"/>
  <c r="U87" i="28"/>
  <c r="U87" i="26"/>
  <c r="U87" i="24"/>
  <c r="U87" i="22"/>
  <c r="U87" i="20"/>
  <c r="U89" i="28"/>
  <c r="U89" i="26"/>
  <c r="U89" i="24"/>
  <c r="U89" i="22"/>
  <c r="U89" i="20"/>
  <c r="U89" i="25"/>
  <c r="U91" i="28"/>
  <c r="U91" i="27"/>
  <c r="U91" i="25"/>
  <c r="U91" i="23"/>
  <c r="U91" i="21"/>
  <c r="U91" i="19"/>
  <c r="U93" i="28"/>
  <c r="U93" i="27"/>
  <c r="U93" i="25"/>
  <c r="U93" i="23"/>
  <c r="U93" i="21"/>
  <c r="U93" i="19"/>
  <c r="U95" i="28"/>
  <c r="U95" i="27"/>
  <c r="U95" i="25"/>
  <c r="U95" i="23"/>
  <c r="U95" i="21"/>
  <c r="U95" i="19"/>
  <c r="U97" i="28"/>
  <c r="U97" i="27"/>
  <c r="U97" i="25"/>
  <c r="U97" i="23"/>
  <c r="U97" i="21"/>
  <c r="U97" i="19"/>
  <c r="U99" i="28"/>
  <c r="U99" i="27"/>
  <c r="U99" i="25"/>
  <c r="U99" i="23"/>
  <c r="U99" i="21"/>
  <c r="U99" i="19"/>
  <c r="J7" i="28"/>
  <c r="K7" i="28" s="1"/>
  <c r="J7" i="27"/>
  <c r="K7" i="27" s="1"/>
  <c r="P7" i="28"/>
  <c r="Q7" i="28" s="1"/>
  <c r="L7" i="28"/>
  <c r="M7" i="28" s="1"/>
  <c r="Q39" i="28"/>
</calcChain>
</file>

<file path=xl/sharedStrings.xml><?xml version="1.0" encoding="utf-8"?>
<sst xmlns="http://schemas.openxmlformats.org/spreadsheetml/2006/main" count="3723" uniqueCount="233">
  <si>
    <t>Раздел 2. Паразитарные заболевания</t>
  </si>
  <si>
    <t>Строка 01: Малярия впервые выявленная</t>
  </si>
  <si>
    <t>№</t>
  </si>
  <si>
    <t>Наименование территории</t>
  </si>
  <si>
    <t>Район</t>
  </si>
  <si>
    <t>Зарегистрировано заболеваний</t>
  </si>
  <si>
    <t>из них у жителей сельских поселений</t>
  </si>
  <si>
    <t>Зарегистрировано случаев смерти</t>
  </si>
  <si>
    <t>всего</t>
  </si>
  <si>
    <t>показатель на 100 тыс. населения</t>
  </si>
  <si>
    <t>из общего числа зарегистрированных заболеваний у детей в возрасте: 0-17 лет (включительно)</t>
  </si>
  <si>
    <t>из них в возрасте (из графы 5):</t>
  </si>
  <si>
    <t>0-14 лет (включительно)</t>
  </si>
  <si>
    <t>до 1 года</t>
  </si>
  <si>
    <t>1-2 года (включительно)</t>
  </si>
  <si>
    <t>3 – 6 лет (включительно)</t>
  </si>
  <si>
    <t>из них у детей в возрасте
0-17 лет (включительно)</t>
  </si>
  <si>
    <t>из них детей в возрасте
0-17 лет (включительно)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</si>
  <si>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</si>
  <si>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</si>
  <si>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</si>
  <si>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</si>
  <si>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</si>
  <si>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</si>
  <si>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</si>
  <si>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</si>
  <si>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</si>
  <si>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</si>
  <si>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</si>
  <si>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</si>
  <si>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</si>
  <si>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</si>
  <si>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</si>
  <si>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</si>
  <si>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</si>
  <si>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</si>
  <si>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</si>
  <si>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</si>
  <si>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450000000</t>
  </si>
  <si>
    <t>Северо-Западный ФО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</si>
  <si>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</si>
  <si>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</si>
  <si>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</si>
  <si>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</si>
  <si>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</si>
  <si>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</si>
  <si>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</si>
  <si>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</si>
  <si>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</si>
  <si>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</si>
  <si>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</si>
  <si>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ФО</t>
  </si>
  <si>
    <t>Республика Адыгея (Адыгея)</t>
  </si>
  <si>
    <t>Республика Калмыкия</t>
  </si>
  <si>
    <t>Республика Крым</t>
  </si>
  <si>
    <t>720000000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</si>
  <si>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</si>
  <si>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</si>
  <si>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</si>
  <si>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</si>
  <si>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</si>
  <si>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670000000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</si>
  <si>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</si>
  <si>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</si>
  <si>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</si>
  <si>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</si>
  <si>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</si>
  <si>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</si>
  <si>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</si>
  <si>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</si>
  <si>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</si>
  <si>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</si>
  <si>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</si>
  <si>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</si>
  <si>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</si>
  <si>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</si>
  <si>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–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</si>
  <si>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</si>
  <si>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</si>
  <si>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</si>
  <si>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</si>
  <si>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</si>
  <si>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</si>
  <si>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</si>
  <si>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</si>
  <si>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</si>
  <si>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</si>
  <si>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370000000</t>
  </si>
  <si>
    <t>Свердловская область</t>
  </si>
  <si>
    <t>Тюменская область</t>
  </si>
  <si>
    <t>Ханты-Мансийский автономный округ-Югра</t>
  </si>
  <si>
    <t>Ямало-Ненецкий автономный округ</t>
  </si>
  <si>
    <t>Челябинская область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</si>
  <si>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</si>
  <si>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</si>
  <si>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</si>
  <si>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</si>
  <si>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</si>
  <si>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</si>
  <si>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</si>
  <si>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</si>
  <si>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</si>
  <si>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</si>
  <si>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</si>
  <si>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ФО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</si>
  <si>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</si>
  <si>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</si>
  <si>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</si>
  <si>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</si>
  <si>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</si>
  <si>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</si>
  <si>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</si>
  <si>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</si>
  <si>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</si>
  <si>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</si>
  <si>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</si>
  <si>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Строка 02: из нее малярия, вызванная Plasmodium falciparum</t>
  </si>
  <si>
    <t>Строка 03: Паразитоносительство малярии</t>
  </si>
  <si>
    <t>Строка 04: Лямблиоз</t>
  </si>
  <si>
    <t>Строка 05: Криптоспоридиоз</t>
  </si>
  <si>
    <t>Строка 06: Токсоплазмоз</t>
  </si>
  <si>
    <t>Строка 07: Амебиаз</t>
  </si>
  <si>
    <t>Строка 08: Лейшманиоз</t>
  </si>
  <si>
    <t>Строка 09: из него висцеральный лейшманиоз</t>
  </si>
  <si>
    <t>Строка 10: кожный лейшманиоз</t>
  </si>
  <si>
    <t>Строка 11: кожно-слизистый лейшманиоз</t>
  </si>
  <si>
    <t>Строка 12: Другие протозойные болезни</t>
  </si>
  <si>
    <t>Строка 13: из них протозойная кишечная болезнь, вызываемая Blastocystis hominis</t>
  </si>
  <si>
    <t>Строка 14: Аскаридоз</t>
  </si>
  <si>
    <t>Строка 15: Трихоцефалез</t>
  </si>
  <si>
    <t>Строка 16: Энтеробиоз</t>
  </si>
  <si>
    <t>Строка 17: Трихинеллез</t>
  </si>
  <si>
    <t>Строка 18: Токсокароз</t>
  </si>
  <si>
    <t>Строка 19: Инвазия, вызванная Taenia saginata</t>
  </si>
  <si>
    <t>Строка 20: Инвазия, вызванная Taenia solium</t>
  </si>
  <si>
    <t>Строка 21: Гименолепидоз</t>
  </si>
  <si>
    <t>Строка 22: Дифиллоботриоз</t>
  </si>
  <si>
    <t>Строка 23: Дирофиляриоз</t>
  </si>
  <si>
    <t>Строка 24: Эхинококкоз, вызванный Echinococcus granulosus  и неуточненный</t>
  </si>
  <si>
    <t>Строка 25: Эхинококкоз, вызванный Echinococcus multiocularis</t>
  </si>
  <si>
    <t>Строка 26: Описторхоз</t>
  </si>
  <si>
    <t>Строка 27: Клонорхоз</t>
  </si>
  <si>
    <t>Строка 28: Другие гельминтозы</t>
  </si>
  <si>
    <t>Население</t>
  </si>
  <si>
    <t>0-17 лет</t>
  </si>
  <si>
    <t>из них в возрасте:</t>
  </si>
  <si>
    <t>жители сельских поселений</t>
  </si>
  <si>
    <t>население всего</t>
  </si>
  <si>
    <t>население 0-17</t>
  </si>
  <si>
    <t>0-14 лет</t>
  </si>
  <si>
    <t>до 1 года</t>
  </si>
  <si>
    <t>1-2 года</t>
  </si>
  <si>
    <t>3-6 лет</t>
  </si>
  <si>
    <t>=0</t>
  </si>
  <si>
    <t>=1</t>
  </si>
  <si>
    <t>=2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</si>
  <si>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</si>
  <si>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</si>
  <si>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</si>
  <si>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</si>
  <si>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</si>
  <si>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</si>
  <si>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</si>
  <si>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</si>
  <si>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</si>
  <si>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</si>
  <si>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</si>
  <si>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=3</t>
  </si>
  <si>
    <t>Крымский ФО</t>
  </si>
  <si>
    <t>=9</t>
  </si>
  <si>
    <t>сумма 40 и 41</t>
  </si>
  <si>
    <t>30</t>
  </si>
  <si>
    <t>31</t>
  </si>
  <si>
    <t>32</t>
  </si>
  <si>
    <t>33</t>
  </si>
  <si>
    <t>34</t>
  </si>
  <si>
    <t>35</t>
  </si>
  <si>
    <t>36</t>
  </si>
  <si>
    <t>37</t>
  </si>
  <si>
    <t>=4</t>
  </si>
  <si>
    <t>38</t>
  </si>
  <si>
    <t>39</t>
  </si>
  <si>
    <t>40</t>
  </si>
  <si>
    <t>41</t>
  </si>
  <si>
    <t>42</t>
  </si>
  <si>
    <t>43</t>
  </si>
  <si>
    <t>44</t>
  </si>
  <si>
    <t>=5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</si>
  <si>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</si>
  <si>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</si>
  <si>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</si>
  <si>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</si>
  <si>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</si>
  <si>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</si>
  <si>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</si>
  <si>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</si>
  <si>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</si>
  <si>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</si>
  <si>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</si>
  <si>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</si>
  <si>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</si>
  <si>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</si>
  <si>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=6</t>
  </si>
  <si>
    <t>59</t>
  </si>
  <si>
    <t>60</t>
  </si>
  <si>
    <t>61</t>
  </si>
  <si>
    <t>62</t>
  </si>
  <si>
    <t>63</t>
  </si>
  <si>
    <t>64</t>
  </si>
  <si>
    <t>=7</t>
  </si>
  <si>
    <t>65</t>
  </si>
  <si>
    <t>66</t>
  </si>
  <si>
    <t>67</t>
  </si>
  <si>
    <t>68</t>
  </si>
  <si>
    <t>69</t>
  </si>
  <si>
    <t>70</t>
  </si>
  <si>
    <t>71</t>
  </si>
  <si>
    <t>Кемеровская область</t>
  </si>
  <si>
    <t>72</t>
  </si>
  <si>
    <t>73</t>
  </si>
  <si>
    <t>74</t>
  </si>
  <si>
    <t>=8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</si>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</sst>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р.&quot;_-;\-* #,##0.00&quot;р.&quot;_-;_-* &quot;-&quot;??&quot;р.&quot;_-;_-@_-"/>
  </numFmts>
  <fonts count="20" x14ac:knownFonts="1">
    <font>
      <sz val="8"/>
      <name val="Arial Cyr"/>
      <charset val="204"/>
    </font>
    <font>
      <sz val="8"/>
      <name val="Arial Cyr"/>
      <charset val="204"/>
    </font>
    <font>
      <sz val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name val="Verdana"/>
      <family val="2"/>
      <charset val="204"/>
    </font>
    <font>
      <sz val="10"/>
      <name val="Arial Cyr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8"/>
      <color theme="1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6">
    <xf numFmtId="0" fontId="0" fillId="0" borderId="0"/>
    <xf numFmtId="0" fontId="10" fillId="0" borderId="0"/>
    <xf numFmtId="0" fontId="19" fillId="0" borderId="0"/>
    <xf numFmtId="0" fontId="11" fillId="0" borderId="0"/>
    <xf numFmtId="164" fontId="11" fillId="0" borderId="0"/>
    <xf numFmtId="0" fontId="1" fillId="0" borderId="0"/>
  </cellStyleXfs>
  <cellXfs count="105">
    <xf numFmtId="0" fontId="0" fillId="0" borderId="0" xfId="0"/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3" fontId="13" fillId="0" borderId="0" xfId="0" applyNumberFormat="1" applyFont="1" applyFill="1" applyAlignment="1">
      <alignment vertical="center"/>
    </xf>
    <xf numFmtId="3" fontId="13" fillId="2" borderId="0" xfId="0" applyNumberFormat="1" applyFont="1" applyFill="1" applyAlignment="1">
      <alignment vertical="center"/>
    </xf>
    <xf numFmtId="0" fontId="13" fillId="0" borderId="0" xfId="0" applyFont="1"/>
    <xf numFmtId="0" fontId="14" fillId="2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vertical="center"/>
    </xf>
    <xf numFmtId="2" fontId="5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0" borderId="1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3" fontId="15" fillId="0" borderId="1" xfId="0" applyNumberFormat="1" applyFont="1" applyFill="1" applyBorder="1" applyAlignment="1">
      <alignment vertical="center"/>
    </xf>
    <xf numFmtId="3" fontId="15" fillId="2" borderId="1" xfId="0" applyNumberFormat="1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vertical="center"/>
    </xf>
    <xf numFmtId="3" fontId="13" fillId="2" borderId="1" xfId="0" applyNumberFormat="1" applyFont="1" applyFill="1" applyBorder="1" applyAlignment="1">
      <alignment vertical="center"/>
    </xf>
    <xf numFmtId="49" fontId="15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49" fontId="16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2" fontId="2" fillId="0" borderId="1" xfId="0" applyNumberFormat="1" applyFont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49" fontId="18" fillId="3" borderId="1" xfId="0" applyNumberFormat="1" applyFont="1" applyFill="1" applyBorder="1" applyAlignment="1">
      <alignment vertical="center" wrapText="1"/>
    </xf>
    <xf numFmtId="3" fontId="15" fillId="0" borderId="2" xfId="0" applyNumberFormat="1" applyFont="1" applyFill="1" applyBorder="1" applyAlignment="1">
      <alignment vertical="center"/>
    </xf>
    <xf numFmtId="3" fontId="15" fillId="2" borderId="2" xfId="0" applyNumberFormat="1" applyFont="1" applyFill="1" applyBorder="1" applyAlignment="1">
      <alignment vertical="center"/>
    </xf>
    <xf numFmtId="3" fontId="15" fillId="0" borderId="0" xfId="0" applyNumberFormat="1" applyFont="1" applyFill="1" applyBorder="1" applyAlignment="1">
      <alignment vertical="center"/>
    </xf>
    <xf numFmtId="0" fontId="13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2" fontId="2" fillId="0" borderId="3" xfId="0" applyNumberFormat="1" applyFont="1" applyBorder="1" applyAlignment="1">
      <alignment horizontal="center" vertical="center" textRotation="90" wrapText="1"/>
    </xf>
    <xf numFmtId="2" fontId="2" fillId="0" borderId="5" xfId="0" applyNumberFormat="1" applyFont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5" xfId="0" applyBorder="1"/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4" xfId="0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3" fontId="13" fillId="0" borderId="1" xfId="0" applyNumberFormat="1" applyFont="1" applyFill="1" applyBorder="1" applyAlignment="1">
      <alignment horizontal="center" vertical="center" wrapText="1"/>
    </xf>
    <xf numFmtId="3" fontId="13" fillId="2" borderId="3" xfId="0" applyNumberFormat="1" applyFont="1" applyFill="1" applyBorder="1" applyAlignment="1">
      <alignment horizontal="center" vertical="center" wrapText="1"/>
    </xf>
    <xf numFmtId="3" fontId="13" fillId="2" borderId="4" xfId="0" applyNumberFormat="1" applyFont="1" applyFill="1" applyBorder="1" applyAlignment="1">
      <alignment horizontal="center" vertical="center" wrapText="1"/>
    </xf>
    <xf numFmtId="3" fontId="13" fillId="2" borderId="5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6">
    <cellStyle name="Денежный [0] 2" xfId="1"/>
    <cellStyle name="Обычный" xfId="0" builtinId="0"/>
    <cellStyle name="Обычный 2" xfId="2"/>
    <cellStyle name="Процентный 2" xfId="3"/>
    <cellStyle name="Финансовый [0] 2" xfId="4"/>
    <cellStyle name="Финансовый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showGridLines="0" workbookViewId="0">
      <pane ySplit="7" topLeftCell="A8" activePane="bottomLeft" state="frozen"/>
      <selection pane="bottomLeft" sqref="A1:W1"/>
    </sheetView>
  </sheetViews>
  <sheetFormatPr defaultColWidth="9.33203125" defaultRowHeight="11.25" x14ac:dyDescent="0.2"/>
  <cols>
    <col min="1" max="1" width="3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ht="12.75" x14ac:dyDescent="0.2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x14ac:dyDescent="0.2">
      <c r="A2" s="14"/>
      <c r="B2" s="14" t="s">
        <v>1</v>
      </c>
      <c r="C2" s="13"/>
      <c r="D2" s="12"/>
      <c r="E2" s="11"/>
      <c r="F2" s="12"/>
      <c r="G2" s="11"/>
      <c r="H2" s="12"/>
      <c r="I2" s="11"/>
      <c r="J2" s="12"/>
      <c r="K2" s="11"/>
      <c r="L2" s="12"/>
      <c r="M2" s="11"/>
      <c r="N2" s="12"/>
      <c r="O2" s="11"/>
      <c r="P2" s="12"/>
      <c r="Q2" s="11"/>
      <c r="R2" s="12"/>
      <c r="S2" s="11"/>
      <c r="T2" s="12"/>
      <c r="U2" s="11"/>
      <c r="V2" s="12"/>
      <c r="W2" s="11"/>
    </row>
    <row r="3" spans="1:23" s="8" customFormat="1" hidden="1" x14ac:dyDescent="0.2">
      <c r="A3" s="9">
        <v>1</v>
      </c>
      <c r="B3" s="10">
        <v>2</v>
      </c>
      <c r="C3" s="9">
        <v>3</v>
      </c>
      <c r="D3" s="10">
        <v>4</v>
      </c>
      <c r="E3" s="9">
        <v>5</v>
      </c>
      <c r="F3" s="10">
        <v>6</v>
      </c>
      <c r="G3" s="9">
        <v>7</v>
      </c>
      <c r="H3" s="10">
        <v>8</v>
      </c>
      <c r="I3" s="9">
        <v>9</v>
      </c>
      <c r="J3" s="10">
        <v>10</v>
      </c>
      <c r="K3" s="9">
        <v>11</v>
      </c>
      <c r="L3" s="10">
        <v>12</v>
      </c>
      <c r="M3" s="9">
        <v>13</v>
      </c>
      <c r="N3" s="10">
        <v>14</v>
      </c>
      <c r="O3" s="9">
        <v>15</v>
      </c>
      <c r="P3" s="10">
        <v>16</v>
      </c>
      <c r="Q3" s="9">
        <v>17</v>
      </c>
      <c r="R3" s="10">
        <v>18</v>
      </c>
      <c r="S3" s="9">
        <v>19</v>
      </c>
      <c r="T3" s="10">
        <v>20</v>
      </c>
      <c r="U3" s="9">
        <v>21</v>
      </c>
      <c r="V3" s="10">
        <v>22</v>
      </c>
      <c r="W3" s="9">
        <v>23</v>
      </c>
    </row>
    <row r="4" spans="1:23" x14ac:dyDescent="0.2">
      <c r="A4" s="70" t="s">
        <v>2</v>
      </c>
      <c r="B4" s="73" t="s">
        <v>3</v>
      </c>
      <c r="C4" s="76" t="s">
        <v>4</v>
      </c>
      <c r="D4" s="77" t="s">
        <v>5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 t="s">
        <v>6</v>
      </c>
      <c r="Q4" s="77"/>
      <c r="R4" s="77"/>
      <c r="S4" s="77"/>
      <c r="T4" s="77" t="s">
        <v>7</v>
      </c>
      <c r="U4" s="77"/>
      <c r="V4" s="77"/>
      <c r="W4" s="77"/>
    </row>
    <row r="5" spans="1:23" x14ac:dyDescent="0.2">
      <c r="A5" s="71"/>
      <c r="B5" s="74"/>
      <c r="C5" s="76"/>
      <c r="D5" s="78" t="s">
        <v>8</v>
      </c>
      <c r="E5" s="80" t="s">
        <v>9</v>
      </c>
      <c r="F5" s="78" t="s">
        <v>10</v>
      </c>
      <c r="G5" s="80" t="s">
        <v>9</v>
      </c>
      <c r="H5" s="77" t="s">
        <v>11</v>
      </c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</row>
    <row r="6" spans="1:23" ht="148.5" customHeight="1" x14ac:dyDescent="0.2">
      <c r="A6" s="72"/>
      <c r="B6" s="75"/>
      <c r="C6" s="76"/>
      <c r="D6" s="79"/>
      <c r="E6" s="81"/>
      <c r="F6" s="79"/>
      <c r="G6" s="81"/>
      <c r="H6" s="59" t="s">
        <v>12</v>
      </c>
      <c r="I6" s="60" t="s">
        <v>9</v>
      </c>
      <c r="J6" s="59" t="s">
        <v>13</v>
      </c>
      <c r="K6" s="60" t="s">
        <v>9</v>
      </c>
      <c r="L6" s="59" t="s">
        <v>14</v>
      </c>
      <c r="M6" s="60" t="s">
        <v>9</v>
      </c>
      <c r="N6" s="59" t="s">
        <v>15</v>
      </c>
      <c r="O6" s="60" t="s">
        <v>9</v>
      </c>
      <c r="P6" s="59" t="s">
        <v>8</v>
      </c>
      <c r="Q6" s="60" t="s">
        <v>9</v>
      </c>
      <c r="R6" s="59" t="s">
        <v>16</v>
      </c>
      <c r="S6" s="60" t="s">
        <v>9</v>
      </c>
      <c r="T6" s="59" t="s">
        <v>8</v>
      </c>
      <c r="U6" s="60" t="s">
        <v>9</v>
      </c>
      <c r="V6" s="59" t="s">
        <v>17</v>
      </c>
      <c r="W6" s="60" t="s">
        <v>9</v>
      </c>
    </row>
    <row r="7" spans="1:23" x14ac:dyDescent="0.2">
      <c r="A7" s="25">
        <v>1</v>
      </c>
      <c r="B7" s="26">
        <v>2</v>
      </c>
      <c r="C7" s="27">
        <v>3</v>
      </c>
      <c r="D7" s="28">
        <v>3</v>
      </c>
      <c r="E7" s="28">
        <v>4</v>
      </c>
      <c r="F7" s="28">
        <v>5</v>
      </c>
      <c r="G7" s="28">
        <v>6</v>
      </c>
      <c r="H7" s="28">
        <v>7</v>
      </c>
      <c r="I7" s="28">
        <v>8</v>
      </c>
      <c r="J7" s="28">
        <v>9</v>
      </c>
      <c r="K7" s="28">
        <v>10</v>
      </c>
      <c r="L7" s="28">
        <v>11</v>
      </c>
      <c r="M7" s="28">
        <v>12</v>
      </c>
      <c r="N7" s="28">
        <v>13</v>
      </c>
      <c r="O7" s="28">
        <v>14</v>
      </c>
      <c r="P7" s="28">
        <v>15</v>
      </c>
      <c r="Q7" s="28">
        <v>16</v>
      </c>
      <c r="R7" s="28">
        <v>17</v>
      </c>
      <c r="S7" s="28">
        <v>18</v>
      </c>
      <c r="T7" s="28">
        <v>19</v>
      </c>
      <c r="U7" s="28">
        <v>20</v>
      </c>
      <c r="V7" s="28">
        <v>21</v>
      </c>
      <c r="W7" s="28">
        <v>22</v>
      </c>
    </row>
    <row r="8" spans="1:23" s="7" customFormat="1" ht="21" x14ac:dyDescent="0.2">
      <c r="A8" s="29"/>
      <c r="B8" s="30" t="s">
        <v>18</v>
      </c>
      <c r="C8" s="31"/>
      <c r="D8" s="32">
        <f>SUM(D9,D28,D40,D49,D57,D72,D79,D90)</f>
        <v>113</v>
      </c>
      <c r="E8" s="33">
        <f>IF(Население!D8&lt;&gt;0,100000*D8/Население!D8,0)</f>
        <v>7.7469266365224845E-2</v>
      </c>
      <c r="F8" s="32">
        <f>SUM(F9,F28,F40,F49,F57,F72,F79,F90)</f>
        <v>0</v>
      </c>
      <c r="G8" s="33">
        <f>IF(Население!F8&lt;&gt;0,100000*F8/Население!F8,0)</f>
        <v>0</v>
      </c>
      <c r="H8" s="32">
        <f>SUM(H9,H28,H40,H49,H57,H72,H79,H90)</f>
        <v>0</v>
      </c>
      <c r="I8" s="33">
        <f>IF(Население!H8&lt;&gt;0,100000*H8/Население!H8,0)</f>
        <v>0</v>
      </c>
      <c r="J8" s="32">
        <f>SUM(J9,J28,J40,J49,J57,J72,J79,J90)</f>
        <v>0</v>
      </c>
      <c r="K8" s="33">
        <f>IF(Население!J8&lt;&gt;0,100000*J8/Население!J8,0)</f>
        <v>0</v>
      </c>
      <c r="L8" s="32">
        <f>SUM(L9,L28,L40,L49,L57,L72,L79,L90)</f>
        <v>0</v>
      </c>
      <c r="M8" s="33">
        <f>IF(Население!L8&lt;&gt;0,100000*L8/Население!L8,0)</f>
        <v>0</v>
      </c>
      <c r="N8" s="32">
        <f>SUM(N9,N28,N40,N49,N57,N72,N79,N90)</f>
        <v>0</v>
      </c>
      <c r="O8" s="33">
        <f>IF(Население!N8&lt;&gt;0,100000*N8/Население!N8,0)</f>
        <v>0</v>
      </c>
      <c r="P8" s="32">
        <f>SUM(P9,P28,P40,P49,P57,P72,P79,P90)</f>
        <v>9</v>
      </c>
      <c r="Q8" s="33">
        <f>IF(Население!P8&lt;&gt;0,100000*P8/Население!P8,0)</f>
        <v>2.4462979167924923E-2</v>
      </c>
      <c r="R8" s="32">
        <f>SUM(R9,R28,R40,R49,R57,R72,R79,R90)</f>
        <v>0</v>
      </c>
      <c r="S8" s="33">
        <f>IF(Население!R8&lt;&gt;0,100000*R8/Население!R8,0)</f>
        <v>0</v>
      </c>
      <c r="T8" s="32">
        <f>SUM(T9,T28,T40,T49,T57,T72,T79,T90)</f>
        <v>2</v>
      </c>
      <c r="U8" s="33">
        <f>IF(Население!T8&lt;&gt;0,100000*T8/Население!T8,0)</f>
        <v>1.3711374577915901E-3</v>
      </c>
      <c r="V8" s="32">
        <f>SUM(V9,V28,V40,V49,V57,V72,V79,V90)</f>
        <v>0</v>
      </c>
      <c r="W8" s="33">
        <f>IF(Население!V8&lt;&gt;0,100000*V8/Население!V8,0)</f>
        <v>0</v>
      </c>
    </row>
    <row r="9" spans="1:23" s="7" customFormat="1" ht="10.5" x14ac:dyDescent="0.2">
      <c r="A9" s="29"/>
      <c r="B9" s="30" t="s">
        <v>19</v>
      </c>
      <c r="C9" s="31"/>
      <c r="D9" s="32">
        <f>SUM(D10:D27)</f>
        <v>36</v>
      </c>
      <c r="E9" s="33">
        <f>IF(Население!D9&lt;&gt;0,100000*D9/Население!D9,0)</f>
        <v>9.1889055196734473E-2</v>
      </c>
      <c r="F9" s="32">
        <f>SUM(F10:F27)</f>
        <v>0</v>
      </c>
      <c r="G9" s="33">
        <f>IF(Население!F9&lt;&gt;0,100000*F9/Население!F9,0)</f>
        <v>0</v>
      </c>
      <c r="H9" s="32">
        <f>SUM(H10:H27)</f>
        <v>0</v>
      </c>
      <c r="I9" s="33">
        <f>IF(Население!H9&lt;&gt;0,100000*H9/Население!H9,0)</f>
        <v>0</v>
      </c>
      <c r="J9" s="32">
        <f>SUM(J10:J27)</f>
        <v>0</v>
      </c>
      <c r="K9" s="33">
        <f>IF(Население!J9&lt;&gt;0,100000*J9/Население!J9,0)</f>
        <v>0</v>
      </c>
      <c r="L9" s="32">
        <f>SUM(L10:L27)</f>
        <v>0</v>
      </c>
      <c r="M9" s="33">
        <f>IF(Население!L9&lt;&gt;0,100000*L9/Население!L9,0)</f>
        <v>0</v>
      </c>
      <c r="N9" s="32">
        <f>SUM(N10:N27)</f>
        <v>0</v>
      </c>
      <c r="O9" s="33">
        <f>IF(Население!N9&lt;&gt;0,100000*N9/Население!N9,0)</f>
        <v>0</v>
      </c>
      <c r="P9" s="32">
        <f>SUM(P10:P27)</f>
        <v>1</v>
      </c>
      <c r="Q9" s="33">
        <f>IF(Население!P9&lt;&gt;0,100000*P9/Население!P9,0)</f>
        <v>1.4505794121875071E-2</v>
      </c>
      <c r="R9" s="32">
        <f>SUM(R10:R27)</f>
        <v>0</v>
      </c>
      <c r="S9" s="33">
        <f>IF(Население!R9&lt;&gt;0,100000*R9/Население!R9,0)</f>
        <v>0</v>
      </c>
      <c r="T9" s="32">
        <f>SUM(T10:T27)</f>
        <v>1</v>
      </c>
      <c r="U9" s="33">
        <f>IF(Население!T9&lt;&gt;0,100000*T9/Население!T9,0)</f>
        <v>2.5524737554648465E-3</v>
      </c>
      <c r="V9" s="32">
        <f>SUM(V10:V27)</f>
        <v>0</v>
      </c>
      <c r="W9" s="33">
        <f>IF(Население!V9&lt;&gt;0,100000*V9/Население!V9,0)</f>
        <v>0</v>
      </c>
    </row>
    <row r="10" spans="1:23" x14ac:dyDescent="0.2">
      <c r="A10" s="34">
        <v>1</v>
      </c>
      <c r="B10" s="35" t="s">
        <v>20</v>
      </c>
      <c r="C10" s="36">
        <v>140000000</v>
      </c>
      <c r="D10" s="37">
        <v>2</v>
      </c>
      <c r="E10" s="38">
        <f>IF(Население!D10&lt;&gt;0,100000*D10/Население!D10,0)</f>
        <v>0.13015850702986095</v>
      </c>
      <c r="F10" s="37">
        <v>0</v>
      </c>
      <c r="G10" s="38">
        <f>IF(Население!F10&lt;&gt;0,100000*F10/Население!F10,0)</f>
        <v>0</v>
      </c>
      <c r="H10" s="37">
        <v>0</v>
      </c>
      <c r="I10" s="38">
        <f>IF(Население!H10&lt;&gt;0,100000*H10/Население!H10,0)</f>
        <v>0</v>
      </c>
      <c r="J10" s="37">
        <v>0</v>
      </c>
      <c r="K10" s="38">
        <f>IF(Население!J10&lt;&gt;0,100000*J10/Население!J10,0)</f>
        <v>0</v>
      </c>
      <c r="L10" s="37">
        <v>0</v>
      </c>
      <c r="M10" s="38">
        <f>IF(Население!L10&lt;&gt;0,100000*L10/Население!L10,0)</f>
        <v>0</v>
      </c>
      <c r="N10" s="37">
        <v>0</v>
      </c>
      <c r="O10" s="38">
        <f>IF(Население!N10&lt;&gt;0,100000*N10/Население!N10,0)</f>
        <v>0</v>
      </c>
      <c r="P10" s="37">
        <v>1</v>
      </c>
      <c r="Q10" s="38">
        <f>IF(Население!P10&lt;&gt;0,100000*P10/Население!P10,0)</f>
        <v>0.20111255465233674</v>
      </c>
      <c r="R10" s="37">
        <v>0</v>
      </c>
      <c r="S10" s="38">
        <f>IF(Население!R10&lt;&gt;0,100000*R10/Население!R10,0)</f>
        <v>0</v>
      </c>
      <c r="T10" s="37">
        <v>0</v>
      </c>
      <c r="U10" s="38">
        <f>IF(Население!T10&lt;&gt;0,100000*T10/Население!T10,0)</f>
        <v>0</v>
      </c>
      <c r="V10" s="37">
        <v>0</v>
      </c>
      <c r="W10" s="38">
        <f>IF(Население!V10&lt;&gt;0,100000*V10/Население!V10,0)</f>
        <v>0</v>
      </c>
    </row>
    <row r="11" spans="1:23" x14ac:dyDescent="0.2">
      <c r="A11" s="34">
        <v>2</v>
      </c>
      <c r="B11" s="35" t="s">
        <v>21</v>
      </c>
      <c r="C11" s="36">
        <v>150000000</v>
      </c>
      <c r="D11" s="37">
        <v>0</v>
      </c>
      <c r="E11" s="38">
        <f>IF(Население!D11&lt;&gt;0,100000*D11/Население!D11,0)</f>
        <v>0</v>
      </c>
      <c r="F11" s="37">
        <v>0</v>
      </c>
      <c r="G11" s="38">
        <f>IF(Население!F11&lt;&gt;0,100000*F11/Население!F11,0)</f>
        <v>0</v>
      </c>
      <c r="H11" s="37">
        <v>0</v>
      </c>
      <c r="I11" s="38">
        <f>IF(Население!H11&lt;&gt;0,100000*H11/Население!H11,0)</f>
        <v>0</v>
      </c>
      <c r="J11" s="37">
        <v>0</v>
      </c>
      <c r="K11" s="38">
        <f>IF(Население!J11&lt;&gt;0,100000*J11/Население!J11,0)</f>
        <v>0</v>
      </c>
      <c r="L11" s="37">
        <v>0</v>
      </c>
      <c r="M11" s="38">
        <f>IF(Население!L11&lt;&gt;0,100000*L11/Население!L11,0)</f>
        <v>0</v>
      </c>
      <c r="N11" s="37">
        <v>0</v>
      </c>
      <c r="O11" s="38">
        <f>IF(Население!N11&lt;&gt;0,100000*N11/Население!N11,0)</f>
        <v>0</v>
      </c>
      <c r="P11" s="37">
        <v>0</v>
      </c>
      <c r="Q11" s="38">
        <f>IF(Население!P11&lt;&gt;0,100000*P11/Население!P11,0)</f>
        <v>0</v>
      </c>
      <c r="R11" s="37">
        <v>0</v>
      </c>
      <c r="S11" s="38">
        <f>IF(Население!R11&lt;&gt;0,100000*R11/Население!R11,0)</f>
        <v>0</v>
      </c>
      <c r="T11" s="37">
        <v>0</v>
      </c>
      <c r="U11" s="38">
        <f>IF(Население!T11&lt;&gt;0,100000*T11/Население!T11,0)</f>
        <v>0</v>
      </c>
      <c r="V11" s="37">
        <v>0</v>
      </c>
      <c r="W11" s="38">
        <f>IF(Население!V11&lt;&gt;0,100000*V11/Население!V11,0)</f>
        <v>0</v>
      </c>
    </row>
    <row r="12" spans="1:23" x14ac:dyDescent="0.2">
      <c r="A12" s="34">
        <v>3</v>
      </c>
      <c r="B12" s="35" t="s">
        <v>22</v>
      </c>
      <c r="C12" s="36">
        <v>170000000</v>
      </c>
      <c r="D12" s="37">
        <v>2</v>
      </c>
      <c r="E12" s="38">
        <f>IF(Население!D12&lt;&gt;0,100000*D12/Население!D12,0)</f>
        <v>0.15005112992252109</v>
      </c>
      <c r="F12" s="37">
        <v>0</v>
      </c>
      <c r="G12" s="38">
        <f>IF(Население!F12&lt;&gt;0,100000*F12/Население!F12,0)</f>
        <v>0</v>
      </c>
      <c r="H12" s="37">
        <v>0</v>
      </c>
      <c r="I12" s="38">
        <f>IF(Население!H12&lt;&gt;0,100000*H12/Население!H12,0)</f>
        <v>0</v>
      </c>
      <c r="J12" s="37">
        <v>0</v>
      </c>
      <c r="K12" s="38">
        <f>IF(Население!J12&lt;&gt;0,100000*J12/Население!J12,0)</f>
        <v>0</v>
      </c>
      <c r="L12" s="37">
        <v>0</v>
      </c>
      <c r="M12" s="38">
        <f>IF(Население!L12&lt;&gt;0,100000*L12/Население!L12,0)</f>
        <v>0</v>
      </c>
      <c r="N12" s="37">
        <v>0</v>
      </c>
      <c r="O12" s="38">
        <f>IF(Население!N12&lt;&gt;0,100000*N12/Население!N12,0)</f>
        <v>0</v>
      </c>
      <c r="P12" s="37">
        <v>0</v>
      </c>
      <c r="Q12" s="38">
        <f>IF(Население!P12&lt;&gt;0,100000*P12/Население!P12,0)</f>
        <v>0</v>
      </c>
      <c r="R12" s="37">
        <v>0</v>
      </c>
      <c r="S12" s="38">
        <f>IF(Население!R12&lt;&gt;0,100000*R12/Население!R12,0)</f>
        <v>0</v>
      </c>
      <c r="T12" s="37">
        <v>0</v>
      </c>
      <c r="U12" s="38">
        <f>IF(Население!T12&lt;&gt;0,100000*T12/Население!T12,0)</f>
        <v>0</v>
      </c>
      <c r="V12" s="37">
        <v>0</v>
      </c>
      <c r="W12" s="38">
        <f>IF(Население!V12&lt;&gt;0,100000*V12/Население!V12,0)</f>
        <v>0</v>
      </c>
    </row>
    <row r="13" spans="1:23" x14ac:dyDescent="0.2">
      <c r="A13" s="34">
        <v>4</v>
      </c>
      <c r="B13" s="35" t="s">
        <v>23</v>
      </c>
      <c r="C13" s="36">
        <v>200000000</v>
      </c>
      <c r="D13" s="37">
        <v>1</v>
      </c>
      <c r="E13" s="38">
        <f>IF(Население!D13&lt;&gt;0,100000*D13/Население!D13,0)</f>
        <v>4.3541812985300722E-2</v>
      </c>
      <c r="F13" s="37">
        <v>0</v>
      </c>
      <c r="G13" s="38">
        <f>IF(Население!F13&lt;&gt;0,100000*F13/Население!F13,0)</f>
        <v>0</v>
      </c>
      <c r="H13" s="37">
        <v>0</v>
      </c>
      <c r="I13" s="38">
        <f>IF(Население!H13&lt;&gt;0,100000*H13/Население!H13,0)</f>
        <v>0</v>
      </c>
      <c r="J13" s="37">
        <v>0</v>
      </c>
      <c r="K13" s="38">
        <f>IF(Население!J13&lt;&gt;0,100000*J13/Население!J13,0)</f>
        <v>0</v>
      </c>
      <c r="L13" s="37">
        <v>0</v>
      </c>
      <c r="M13" s="38">
        <f>IF(Население!L13&lt;&gt;0,100000*L13/Население!L13,0)</f>
        <v>0</v>
      </c>
      <c r="N13" s="37">
        <v>0</v>
      </c>
      <c r="O13" s="38">
        <f>IF(Население!N13&lt;&gt;0,100000*N13/Население!N13,0)</f>
        <v>0</v>
      </c>
      <c r="P13" s="37">
        <v>0</v>
      </c>
      <c r="Q13" s="38">
        <f>IF(Население!P13&lt;&gt;0,100000*P13/Население!P13,0)</f>
        <v>0</v>
      </c>
      <c r="R13" s="37">
        <v>0</v>
      </c>
      <c r="S13" s="38">
        <f>IF(Население!R13&lt;&gt;0,100000*R13/Население!R13,0)</f>
        <v>0</v>
      </c>
      <c r="T13" s="37">
        <v>0</v>
      </c>
      <c r="U13" s="38">
        <f>IF(Население!T13&lt;&gt;0,100000*T13/Население!T13,0)</f>
        <v>0</v>
      </c>
      <c r="V13" s="37">
        <v>0</v>
      </c>
      <c r="W13" s="38">
        <f>IF(Население!V13&lt;&gt;0,100000*V13/Население!V13,0)</f>
        <v>0</v>
      </c>
    </row>
    <row r="14" spans="1:23" x14ac:dyDescent="0.2">
      <c r="A14" s="34">
        <v>5</v>
      </c>
      <c r="B14" s="35" t="s">
        <v>24</v>
      </c>
      <c r="C14" s="36">
        <v>240000000</v>
      </c>
      <c r="D14" s="37">
        <v>0</v>
      </c>
      <c r="E14" s="38">
        <f>IF(Население!D14&lt;&gt;0,100000*D14/Население!D14,0)</f>
        <v>0</v>
      </c>
      <c r="F14" s="37">
        <v>0</v>
      </c>
      <c r="G14" s="38">
        <f>IF(Население!F14&lt;&gt;0,100000*F14/Население!F14,0)</f>
        <v>0</v>
      </c>
      <c r="H14" s="37">
        <v>0</v>
      </c>
      <c r="I14" s="38">
        <f>IF(Население!H14&lt;&gt;0,100000*H14/Население!H14,0)</f>
        <v>0</v>
      </c>
      <c r="J14" s="37">
        <v>0</v>
      </c>
      <c r="K14" s="38">
        <f>IF(Население!J14&lt;&gt;0,100000*J14/Население!J14,0)</f>
        <v>0</v>
      </c>
      <c r="L14" s="37">
        <v>0</v>
      </c>
      <c r="M14" s="38">
        <f>IF(Население!L14&lt;&gt;0,100000*L14/Население!L14,0)</f>
        <v>0</v>
      </c>
      <c r="N14" s="37">
        <v>0</v>
      </c>
      <c r="O14" s="38">
        <f>IF(Население!N14&lt;&gt;0,100000*N14/Население!N14,0)</f>
        <v>0</v>
      </c>
      <c r="P14" s="37">
        <v>0</v>
      </c>
      <c r="Q14" s="38">
        <f>IF(Население!P14&lt;&gt;0,100000*P14/Население!P14,0)</f>
        <v>0</v>
      </c>
      <c r="R14" s="37">
        <v>0</v>
      </c>
      <c r="S14" s="38">
        <f>IF(Население!R14&lt;&gt;0,100000*R14/Население!R14,0)</f>
        <v>0</v>
      </c>
      <c r="T14" s="37">
        <v>0</v>
      </c>
      <c r="U14" s="38">
        <f>IF(Население!T14&lt;&gt;0,100000*T14/Население!T14,0)</f>
        <v>0</v>
      </c>
      <c r="V14" s="37">
        <v>0</v>
      </c>
      <c r="W14" s="38">
        <f>IF(Население!V14&lt;&gt;0,100000*V14/Население!V14,0)</f>
        <v>0</v>
      </c>
    </row>
    <row r="15" spans="1:23" x14ac:dyDescent="0.2">
      <c r="A15" s="34">
        <v>6</v>
      </c>
      <c r="B15" s="35" t="s">
        <v>25</v>
      </c>
      <c r="C15" s="36">
        <v>290000000</v>
      </c>
      <c r="D15" s="37">
        <v>0</v>
      </c>
      <c r="E15" s="38">
        <f>IF(Население!D15&lt;&gt;0,100000*D15/Население!D15,0)</f>
        <v>0</v>
      </c>
      <c r="F15" s="37">
        <v>0</v>
      </c>
      <c r="G15" s="38">
        <f>IF(Население!F15&lt;&gt;0,100000*F15/Население!F15,0)</f>
        <v>0</v>
      </c>
      <c r="H15" s="37">
        <v>0</v>
      </c>
      <c r="I15" s="38">
        <f>IF(Население!H15&lt;&gt;0,100000*H15/Население!H15,0)</f>
        <v>0</v>
      </c>
      <c r="J15" s="37">
        <v>0</v>
      </c>
      <c r="K15" s="38">
        <f>IF(Население!J15&lt;&gt;0,100000*J15/Население!J15,0)</f>
        <v>0</v>
      </c>
      <c r="L15" s="37">
        <v>0</v>
      </c>
      <c r="M15" s="38">
        <f>IF(Население!L15&lt;&gt;0,100000*L15/Население!L15,0)</f>
        <v>0</v>
      </c>
      <c r="N15" s="37">
        <v>0</v>
      </c>
      <c r="O15" s="38">
        <f>IF(Население!N15&lt;&gt;0,100000*N15/Население!N15,0)</f>
        <v>0</v>
      </c>
      <c r="P15" s="37">
        <v>0</v>
      </c>
      <c r="Q15" s="38">
        <f>IF(Население!P15&lt;&gt;0,100000*P15/Население!P15,0)</f>
        <v>0</v>
      </c>
      <c r="R15" s="37">
        <v>0</v>
      </c>
      <c r="S15" s="38">
        <f>IF(Население!R15&lt;&gt;0,100000*R15/Население!R15,0)</f>
        <v>0</v>
      </c>
      <c r="T15" s="37">
        <v>0</v>
      </c>
      <c r="U15" s="38">
        <f>IF(Население!T15&lt;&gt;0,100000*T15/Население!T15,0)</f>
        <v>0</v>
      </c>
      <c r="V15" s="37">
        <v>0</v>
      </c>
      <c r="W15" s="38">
        <f>IF(Население!V15&lt;&gt;0,100000*V15/Население!V15,0)</f>
        <v>0</v>
      </c>
    </row>
    <row r="16" spans="1:23" x14ac:dyDescent="0.2">
      <c r="A16" s="34">
        <v>7</v>
      </c>
      <c r="B16" s="35" t="s">
        <v>26</v>
      </c>
      <c r="C16" s="36">
        <v>340000000</v>
      </c>
      <c r="D16" s="37">
        <v>0</v>
      </c>
      <c r="E16" s="38">
        <f>IF(Население!D16&lt;&gt;0,100000*D16/Население!D16,0)</f>
        <v>0</v>
      </c>
      <c r="F16" s="37">
        <v>0</v>
      </c>
      <c r="G16" s="38">
        <f>IF(Население!F16&lt;&gt;0,100000*F16/Население!F16,0)</f>
        <v>0</v>
      </c>
      <c r="H16" s="37">
        <v>0</v>
      </c>
      <c r="I16" s="38">
        <f>IF(Население!H16&lt;&gt;0,100000*H16/Население!H16,0)</f>
        <v>0</v>
      </c>
      <c r="J16" s="37">
        <v>0</v>
      </c>
      <c r="K16" s="38">
        <f>IF(Население!J16&lt;&gt;0,100000*J16/Население!J16,0)</f>
        <v>0</v>
      </c>
      <c r="L16" s="37">
        <v>0</v>
      </c>
      <c r="M16" s="38">
        <f>IF(Население!L16&lt;&gt;0,100000*L16/Население!L16,0)</f>
        <v>0</v>
      </c>
      <c r="N16" s="37">
        <v>0</v>
      </c>
      <c r="O16" s="38">
        <f>IF(Население!N16&lt;&gt;0,100000*N16/Население!N16,0)</f>
        <v>0</v>
      </c>
      <c r="P16" s="37">
        <v>0</v>
      </c>
      <c r="Q16" s="38">
        <f>IF(Население!P16&lt;&gt;0,100000*P16/Население!P16,0)</f>
        <v>0</v>
      </c>
      <c r="R16" s="37">
        <v>0</v>
      </c>
      <c r="S16" s="38">
        <f>IF(Население!R16&lt;&gt;0,100000*R16/Население!R16,0)</f>
        <v>0</v>
      </c>
      <c r="T16" s="37">
        <v>0</v>
      </c>
      <c r="U16" s="38">
        <f>IF(Население!T16&lt;&gt;0,100000*T16/Население!T16,0)</f>
        <v>0</v>
      </c>
      <c r="V16" s="37">
        <v>0</v>
      </c>
      <c r="W16" s="38">
        <f>IF(Население!V16&lt;&gt;0,100000*V16/Население!V16,0)</f>
        <v>0</v>
      </c>
    </row>
    <row r="17" spans="1:23" x14ac:dyDescent="0.2">
      <c r="A17" s="34">
        <v>8</v>
      </c>
      <c r="B17" s="35" t="s">
        <v>27</v>
      </c>
      <c r="C17" s="36">
        <v>380000000</v>
      </c>
      <c r="D17" s="37">
        <v>0</v>
      </c>
      <c r="E17" s="38">
        <f>IF(Население!D17&lt;&gt;0,100000*D17/Население!D17,0)</f>
        <v>0</v>
      </c>
      <c r="F17" s="37">
        <v>0</v>
      </c>
      <c r="G17" s="38">
        <f>IF(Население!F17&lt;&gt;0,100000*F17/Население!F17,0)</f>
        <v>0</v>
      </c>
      <c r="H17" s="37">
        <v>0</v>
      </c>
      <c r="I17" s="38">
        <f>IF(Население!H17&lt;&gt;0,100000*H17/Население!H17,0)</f>
        <v>0</v>
      </c>
      <c r="J17" s="37">
        <v>0</v>
      </c>
      <c r="K17" s="38">
        <f>IF(Население!J17&lt;&gt;0,100000*J17/Население!J17,0)</f>
        <v>0</v>
      </c>
      <c r="L17" s="37">
        <v>0</v>
      </c>
      <c r="M17" s="38">
        <f>IF(Население!L17&lt;&gt;0,100000*L17/Население!L17,0)</f>
        <v>0</v>
      </c>
      <c r="N17" s="37">
        <v>0</v>
      </c>
      <c r="O17" s="38">
        <f>IF(Население!N17&lt;&gt;0,100000*N17/Население!N17,0)</f>
        <v>0</v>
      </c>
      <c r="P17" s="37">
        <v>0</v>
      </c>
      <c r="Q17" s="38">
        <f>IF(Население!P17&lt;&gt;0,100000*P17/Население!P17,0)</f>
        <v>0</v>
      </c>
      <c r="R17" s="37">
        <v>0</v>
      </c>
      <c r="S17" s="38">
        <f>IF(Население!R17&lt;&gt;0,100000*R17/Население!R17,0)</f>
        <v>0</v>
      </c>
      <c r="T17" s="37">
        <v>0</v>
      </c>
      <c r="U17" s="38">
        <f>IF(Население!T17&lt;&gt;0,100000*T17/Население!T17,0)</f>
        <v>0</v>
      </c>
      <c r="V17" s="37">
        <v>0</v>
      </c>
      <c r="W17" s="38">
        <f>IF(Население!V17&lt;&gt;0,100000*V17/Население!V17,0)</f>
        <v>0</v>
      </c>
    </row>
    <row r="18" spans="1:23" x14ac:dyDescent="0.2">
      <c r="A18" s="34">
        <v>9</v>
      </c>
      <c r="B18" s="35" t="s">
        <v>28</v>
      </c>
      <c r="C18" s="36">
        <v>420000000</v>
      </c>
      <c r="D18" s="37">
        <v>0</v>
      </c>
      <c r="E18" s="38">
        <f>IF(Население!D18&lt;&gt;0,100000*D18/Население!D18,0)</f>
        <v>0</v>
      </c>
      <c r="F18" s="37">
        <v>0</v>
      </c>
      <c r="G18" s="38">
        <f>IF(Население!F18&lt;&gt;0,100000*F18/Население!F18,0)</f>
        <v>0</v>
      </c>
      <c r="H18" s="37">
        <v>0</v>
      </c>
      <c r="I18" s="38">
        <f>IF(Население!H18&lt;&gt;0,100000*H18/Население!H18,0)</f>
        <v>0</v>
      </c>
      <c r="J18" s="37">
        <v>0</v>
      </c>
      <c r="K18" s="38">
        <f>IF(Население!J18&lt;&gt;0,100000*J18/Население!J18,0)</f>
        <v>0</v>
      </c>
      <c r="L18" s="37">
        <v>0</v>
      </c>
      <c r="M18" s="38">
        <f>IF(Население!L18&lt;&gt;0,100000*L18/Население!L18,0)</f>
        <v>0</v>
      </c>
      <c r="N18" s="37">
        <v>0</v>
      </c>
      <c r="O18" s="38">
        <f>IF(Население!N18&lt;&gt;0,100000*N18/Население!N18,0)</f>
        <v>0</v>
      </c>
      <c r="P18" s="37">
        <v>0</v>
      </c>
      <c r="Q18" s="38">
        <f>IF(Население!P18&lt;&gt;0,100000*P18/Население!P18,0)</f>
        <v>0</v>
      </c>
      <c r="R18" s="37">
        <v>0</v>
      </c>
      <c r="S18" s="38">
        <f>IF(Население!R18&lt;&gt;0,100000*R18/Население!R18,0)</f>
        <v>0</v>
      </c>
      <c r="T18" s="37">
        <v>0</v>
      </c>
      <c r="U18" s="38">
        <f>IF(Население!T18&lt;&gt;0,100000*T18/Население!T18,0)</f>
        <v>0</v>
      </c>
      <c r="V18" s="37">
        <v>0</v>
      </c>
      <c r="W18" s="38">
        <f>IF(Население!V18&lt;&gt;0,100000*V18/Население!V18,0)</f>
        <v>0</v>
      </c>
    </row>
    <row r="19" spans="1:23" x14ac:dyDescent="0.2">
      <c r="A19" s="34">
        <v>10</v>
      </c>
      <c r="B19" s="35" t="s">
        <v>29</v>
      </c>
      <c r="C19" s="36">
        <v>460000000</v>
      </c>
      <c r="D19" s="37">
        <v>2</v>
      </c>
      <c r="E19" s="38">
        <f>IF(Население!D19&lt;&gt;0,100000*D19/Население!D19,0)</f>
        <v>2.5844174102897029E-2</v>
      </c>
      <c r="F19" s="37">
        <v>0</v>
      </c>
      <c r="G19" s="38">
        <f>IF(Население!F19&lt;&gt;0,100000*F19/Население!F19,0)</f>
        <v>0</v>
      </c>
      <c r="H19" s="37">
        <v>0</v>
      </c>
      <c r="I19" s="38">
        <f>IF(Население!H19&lt;&gt;0,100000*H19/Население!H19,0)</f>
        <v>0</v>
      </c>
      <c r="J19" s="37">
        <v>0</v>
      </c>
      <c r="K19" s="38">
        <f>IF(Население!J19&lt;&gt;0,100000*J19/Население!J19,0)</f>
        <v>0</v>
      </c>
      <c r="L19" s="37">
        <v>0</v>
      </c>
      <c r="M19" s="38">
        <f>IF(Население!L19&lt;&gt;0,100000*L19/Население!L19,0)</f>
        <v>0</v>
      </c>
      <c r="N19" s="37">
        <v>0</v>
      </c>
      <c r="O19" s="38">
        <f>IF(Население!N19&lt;&gt;0,100000*N19/Население!N19,0)</f>
        <v>0</v>
      </c>
      <c r="P19" s="37">
        <v>0</v>
      </c>
      <c r="Q19" s="38">
        <f>IF(Население!P19&lt;&gt;0,100000*P19/Население!P19,0)</f>
        <v>0</v>
      </c>
      <c r="R19" s="37">
        <v>0</v>
      </c>
      <c r="S19" s="38">
        <f>IF(Население!R19&lt;&gt;0,100000*R19/Население!R19,0)</f>
        <v>0</v>
      </c>
      <c r="T19" s="37">
        <v>0</v>
      </c>
      <c r="U19" s="38">
        <f>IF(Население!T19&lt;&gt;0,100000*T19/Население!T19,0)</f>
        <v>0</v>
      </c>
      <c r="V19" s="37">
        <v>0</v>
      </c>
      <c r="W19" s="38">
        <f>IF(Население!V19&lt;&gt;0,100000*V19/Население!V19,0)</f>
        <v>0</v>
      </c>
    </row>
    <row r="20" spans="1:23" x14ac:dyDescent="0.2">
      <c r="A20" s="34">
        <v>11</v>
      </c>
      <c r="B20" s="35" t="s">
        <v>30</v>
      </c>
      <c r="C20" s="36">
        <v>540000000</v>
      </c>
      <c r="D20" s="37">
        <v>1</v>
      </c>
      <c r="E20" s="38">
        <f>IF(Население!D20&lt;&gt;0,100000*D20/Население!D20,0)</f>
        <v>0.13900665841893828</v>
      </c>
      <c r="F20" s="37">
        <v>0</v>
      </c>
      <c r="G20" s="38">
        <f>IF(Население!F20&lt;&gt;0,100000*F20/Население!F20,0)</f>
        <v>0</v>
      </c>
      <c r="H20" s="37">
        <v>0</v>
      </c>
      <c r="I20" s="38">
        <f>IF(Население!H20&lt;&gt;0,100000*H20/Население!H20,0)</f>
        <v>0</v>
      </c>
      <c r="J20" s="37">
        <v>0</v>
      </c>
      <c r="K20" s="38">
        <f>IF(Население!J20&lt;&gt;0,100000*J20/Население!J20,0)</f>
        <v>0</v>
      </c>
      <c r="L20" s="37">
        <v>0</v>
      </c>
      <c r="M20" s="38">
        <f>IF(Население!L20&lt;&gt;0,100000*L20/Население!L20,0)</f>
        <v>0</v>
      </c>
      <c r="N20" s="37">
        <v>0</v>
      </c>
      <c r="O20" s="38">
        <f>IF(Население!N20&lt;&gt;0,100000*N20/Население!N20,0)</f>
        <v>0</v>
      </c>
      <c r="P20" s="37">
        <v>0</v>
      </c>
      <c r="Q20" s="38">
        <f>IF(Население!P20&lt;&gt;0,100000*P20/Население!P20,0)</f>
        <v>0</v>
      </c>
      <c r="R20" s="37">
        <v>0</v>
      </c>
      <c r="S20" s="38">
        <f>IF(Население!R20&lt;&gt;0,100000*R20/Население!R20,0)</f>
        <v>0</v>
      </c>
      <c r="T20" s="37">
        <v>0</v>
      </c>
      <c r="U20" s="38">
        <f>IF(Население!T20&lt;&gt;0,100000*T20/Население!T20,0)</f>
        <v>0</v>
      </c>
      <c r="V20" s="37">
        <v>0</v>
      </c>
      <c r="W20" s="38">
        <f>IF(Население!V20&lt;&gt;0,100000*V20/Население!V20,0)</f>
        <v>0</v>
      </c>
    </row>
    <row r="21" spans="1:23" x14ac:dyDescent="0.2">
      <c r="A21" s="34">
        <v>12</v>
      </c>
      <c r="B21" s="35" t="s">
        <v>31</v>
      </c>
      <c r="C21" s="36">
        <v>610000000</v>
      </c>
      <c r="D21" s="37">
        <v>1</v>
      </c>
      <c r="E21" s="38">
        <f>IF(Население!D21&lt;&gt;0,100000*D21/Население!D21,0)</f>
        <v>9.1599836952290223E-2</v>
      </c>
      <c r="F21" s="37">
        <v>0</v>
      </c>
      <c r="G21" s="38">
        <f>IF(Население!F21&lt;&gt;0,100000*F21/Население!F21,0)</f>
        <v>0</v>
      </c>
      <c r="H21" s="37">
        <v>0</v>
      </c>
      <c r="I21" s="38">
        <f>IF(Население!H21&lt;&gt;0,100000*H21/Население!H21,0)</f>
        <v>0</v>
      </c>
      <c r="J21" s="37">
        <v>0</v>
      </c>
      <c r="K21" s="38">
        <f>IF(Население!J21&lt;&gt;0,100000*J21/Население!J21,0)</f>
        <v>0</v>
      </c>
      <c r="L21" s="37">
        <v>0</v>
      </c>
      <c r="M21" s="38">
        <f>IF(Население!L21&lt;&gt;0,100000*L21/Население!L21,0)</f>
        <v>0</v>
      </c>
      <c r="N21" s="37">
        <v>0</v>
      </c>
      <c r="O21" s="38">
        <f>IF(Население!N21&lt;&gt;0,100000*N21/Население!N21,0)</f>
        <v>0</v>
      </c>
      <c r="P21" s="37">
        <v>0</v>
      </c>
      <c r="Q21" s="38">
        <f>IF(Население!P21&lt;&gt;0,100000*P21/Население!P21,0)</f>
        <v>0</v>
      </c>
      <c r="R21" s="37">
        <v>0</v>
      </c>
      <c r="S21" s="38">
        <f>IF(Население!R21&lt;&gt;0,100000*R21/Население!R21,0)</f>
        <v>0</v>
      </c>
      <c r="T21" s="37">
        <v>0</v>
      </c>
      <c r="U21" s="38">
        <f>IF(Население!T21&lt;&gt;0,100000*T21/Население!T21,0)</f>
        <v>0</v>
      </c>
      <c r="V21" s="37">
        <v>0</v>
      </c>
      <c r="W21" s="38">
        <f>IF(Население!V21&lt;&gt;0,100000*V21/Население!V21,0)</f>
        <v>0</v>
      </c>
    </row>
    <row r="22" spans="1:23" x14ac:dyDescent="0.2">
      <c r="A22" s="34">
        <v>13</v>
      </c>
      <c r="B22" s="35" t="s">
        <v>32</v>
      </c>
      <c r="C22" s="36">
        <v>660000000</v>
      </c>
      <c r="D22" s="37">
        <v>0</v>
      </c>
      <c r="E22" s="38">
        <f>IF(Население!D22&lt;&gt;0,100000*D22/Население!D22,0)</f>
        <v>0</v>
      </c>
      <c r="F22" s="37">
        <v>0</v>
      </c>
      <c r="G22" s="38">
        <f>IF(Население!F22&lt;&gt;0,100000*F22/Население!F22,0)</f>
        <v>0</v>
      </c>
      <c r="H22" s="37">
        <v>0</v>
      </c>
      <c r="I22" s="38">
        <f>IF(Население!H22&lt;&gt;0,100000*H22/Население!H22,0)</f>
        <v>0</v>
      </c>
      <c r="J22" s="37">
        <v>0</v>
      </c>
      <c r="K22" s="38">
        <f>IF(Население!J22&lt;&gt;0,100000*J22/Население!J22,0)</f>
        <v>0</v>
      </c>
      <c r="L22" s="37">
        <v>0</v>
      </c>
      <c r="M22" s="38">
        <f>IF(Население!L22&lt;&gt;0,100000*L22/Население!L22,0)</f>
        <v>0</v>
      </c>
      <c r="N22" s="37">
        <v>0</v>
      </c>
      <c r="O22" s="38">
        <f>IF(Население!N22&lt;&gt;0,100000*N22/Население!N22,0)</f>
        <v>0</v>
      </c>
      <c r="P22" s="37">
        <v>0</v>
      </c>
      <c r="Q22" s="38">
        <f>IF(Население!P22&lt;&gt;0,100000*P22/Население!P22,0)</f>
        <v>0</v>
      </c>
      <c r="R22" s="37">
        <v>0</v>
      </c>
      <c r="S22" s="38">
        <f>IF(Население!R22&lt;&gt;0,100000*R22/Население!R22,0)</f>
        <v>0</v>
      </c>
      <c r="T22" s="37">
        <v>0</v>
      </c>
      <c r="U22" s="38">
        <f>IF(Население!T22&lt;&gt;0,100000*T22/Население!T22,0)</f>
        <v>0</v>
      </c>
      <c r="V22" s="37">
        <v>0</v>
      </c>
      <c r="W22" s="38">
        <f>IF(Население!V22&lt;&gt;0,100000*V22/Население!V22,0)</f>
        <v>0</v>
      </c>
    </row>
    <row r="23" spans="1:23" x14ac:dyDescent="0.2">
      <c r="A23" s="34">
        <v>14</v>
      </c>
      <c r="B23" s="35" t="s">
        <v>33</v>
      </c>
      <c r="C23" s="36">
        <v>680000000</v>
      </c>
      <c r="D23" s="37">
        <v>0</v>
      </c>
      <c r="E23" s="38">
        <f>IF(Население!D23&lt;&gt;0,100000*D23/Население!D23,0)</f>
        <v>0</v>
      </c>
      <c r="F23" s="37">
        <v>0</v>
      </c>
      <c r="G23" s="38">
        <f>IF(Население!F23&lt;&gt;0,100000*F23/Население!F23,0)</f>
        <v>0</v>
      </c>
      <c r="H23" s="37">
        <v>0</v>
      </c>
      <c r="I23" s="38">
        <f>IF(Население!H23&lt;&gt;0,100000*H23/Население!H23,0)</f>
        <v>0</v>
      </c>
      <c r="J23" s="37">
        <v>0</v>
      </c>
      <c r="K23" s="38">
        <f>IF(Население!J23&lt;&gt;0,100000*J23/Население!J23,0)</f>
        <v>0</v>
      </c>
      <c r="L23" s="37">
        <v>0</v>
      </c>
      <c r="M23" s="38">
        <f>IF(Население!L23&lt;&gt;0,100000*L23/Население!L23,0)</f>
        <v>0</v>
      </c>
      <c r="N23" s="37">
        <v>0</v>
      </c>
      <c r="O23" s="38">
        <f>IF(Население!N23&lt;&gt;0,100000*N23/Население!N23,0)</f>
        <v>0</v>
      </c>
      <c r="P23" s="37">
        <v>0</v>
      </c>
      <c r="Q23" s="38">
        <f>IF(Население!P23&lt;&gt;0,100000*P23/Население!P23,0)</f>
        <v>0</v>
      </c>
      <c r="R23" s="37">
        <v>0</v>
      </c>
      <c r="S23" s="38">
        <f>IF(Население!R23&lt;&gt;0,100000*R23/Население!R23,0)</f>
        <v>0</v>
      </c>
      <c r="T23" s="37">
        <v>0</v>
      </c>
      <c r="U23" s="38">
        <f>IF(Население!T23&lt;&gt;0,100000*T23/Население!T23,0)</f>
        <v>0</v>
      </c>
      <c r="V23" s="37">
        <v>0</v>
      </c>
      <c r="W23" s="38">
        <f>IF(Население!V23&lt;&gt;0,100000*V23/Население!V23,0)</f>
        <v>0</v>
      </c>
    </row>
    <row r="24" spans="1:23" x14ac:dyDescent="0.2">
      <c r="A24" s="34">
        <v>15</v>
      </c>
      <c r="B24" s="35" t="s">
        <v>34</v>
      </c>
      <c r="C24" s="36">
        <v>280000000</v>
      </c>
      <c r="D24" s="37">
        <v>1</v>
      </c>
      <c r="E24" s="38">
        <f>IF(Население!D24&lt;&gt;0,100000*D24/Население!D24,0)</f>
        <v>8.0781708436195379E-2</v>
      </c>
      <c r="F24" s="37">
        <v>0</v>
      </c>
      <c r="G24" s="38">
        <f>IF(Население!F24&lt;&gt;0,100000*F24/Население!F24,0)</f>
        <v>0</v>
      </c>
      <c r="H24" s="37">
        <v>0</v>
      </c>
      <c r="I24" s="38">
        <f>IF(Население!H24&lt;&gt;0,100000*H24/Население!H24,0)</f>
        <v>0</v>
      </c>
      <c r="J24" s="37">
        <v>0</v>
      </c>
      <c r="K24" s="38">
        <f>IF(Население!J24&lt;&gt;0,100000*J24/Население!J24,0)</f>
        <v>0</v>
      </c>
      <c r="L24" s="37">
        <v>0</v>
      </c>
      <c r="M24" s="38">
        <f>IF(Население!L24&lt;&gt;0,100000*L24/Население!L24,0)</f>
        <v>0</v>
      </c>
      <c r="N24" s="37">
        <v>0</v>
      </c>
      <c r="O24" s="38">
        <f>IF(Население!N24&lt;&gt;0,100000*N24/Население!N24,0)</f>
        <v>0</v>
      </c>
      <c r="P24" s="37">
        <v>0</v>
      </c>
      <c r="Q24" s="38">
        <f>IF(Население!P24&lt;&gt;0,100000*P24/Население!P24,0)</f>
        <v>0</v>
      </c>
      <c r="R24" s="37">
        <v>0</v>
      </c>
      <c r="S24" s="38">
        <f>IF(Население!R24&lt;&gt;0,100000*R24/Население!R24,0)</f>
        <v>0</v>
      </c>
      <c r="T24" s="37">
        <v>1</v>
      </c>
      <c r="U24" s="38">
        <f>IF(Население!T24&lt;&gt;0,100000*T24/Население!T24,0)</f>
        <v>8.0781708436195379E-2</v>
      </c>
      <c r="V24" s="37">
        <v>0</v>
      </c>
      <c r="W24" s="38">
        <f>IF(Население!V24&lt;&gt;0,100000*V24/Население!V24,0)</f>
        <v>0</v>
      </c>
    </row>
    <row r="25" spans="1:23" x14ac:dyDescent="0.2">
      <c r="A25" s="34">
        <v>16</v>
      </c>
      <c r="B25" s="35" t="s">
        <v>35</v>
      </c>
      <c r="C25" s="36">
        <v>700000000</v>
      </c>
      <c r="D25" s="37">
        <v>0</v>
      </c>
      <c r="E25" s="38">
        <f>IF(Население!D25&lt;&gt;0,100000*D25/Население!D25,0)</f>
        <v>0</v>
      </c>
      <c r="F25" s="37">
        <v>0</v>
      </c>
      <c r="G25" s="38">
        <f>IF(Население!F25&lt;&gt;0,100000*F25/Население!F25,0)</f>
        <v>0</v>
      </c>
      <c r="H25" s="37">
        <v>0</v>
      </c>
      <c r="I25" s="38">
        <f>IF(Население!H25&lt;&gt;0,100000*H25/Население!H25,0)</f>
        <v>0</v>
      </c>
      <c r="J25" s="37">
        <v>0</v>
      </c>
      <c r="K25" s="38">
        <f>IF(Население!J25&lt;&gt;0,100000*J25/Население!J25,0)</f>
        <v>0</v>
      </c>
      <c r="L25" s="37">
        <v>0</v>
      </c>
      <c r="M25" s="38">
        <f>IF(Население!L25&lt;&gt;0,100000*L25/Население!L25,0)</f>
        <v>0</v>
      </c>
      <c r="N25" s="37">
        <v>0</v>
      </c>
      <c r="O25" s="38">
        <f>IF(Население!N25&lt;&gt;0,100000*N25/Население!N25,0)</f>
        <v>0</v>
      </c>
      <c r="P25" s="37">
        <v>0</v>
      </c>
      <c r="Q25" s="38">
        <f>IF(Население!P25&lt;&gt;0,100000*P25/Население!P25,0)</f>
        <v>0</v>
      </c>
      <c r="R25" s="37">
        <v>0</v>
      </c>
      <c r="S25" s="38">
        <f>IF(Население!R25&lt;&gt;0,100000*R25/Население!R25,0)</f>
        <v>0</v>
      </c>
      <c r="T25" s="37">
        <v>0</v>
      </c>
      <c r="U25" s="38">
        <f>IF(Население!T25&lt;&gt;0,100000*T25/Население!T25,0)</f>
        <v>0</v>
      </c>
      <c r="V25" s="37">
        <v>0</v>
      </c>
      <c r="W25" s="38">
        <f>IF(Население!V25&lt;&gt;0,100000*V25/Население!V25,0)</f>
        <v>0</v>
      </c>
    </row>
    <row r="26" spans="1:23" x14ac:dyDescent="0.2">
      <c r="A26" s="34">
        <v>17</v>
      </c>
      <c r="B26" s="35" t="s">
        <v>36</v>
      </c>
      <c r="C26" s="36">
        <v>780000000</v>
      </c>
      <c r="D26" s="37">
        <v>0</v>
      </c>
      <c r="E26" s="38">
        <f>IF(Население!D26&lt;&gt;0,100000*D26/Население!D26,0)</f>
        <v>0</v>
      </c>
      <c r="F26" s="37">
        <v>0</v>
      </c>
      <c r="G26" s="38">
        <f>IF(Население!F26&lt;&gt;0,100000*F26/Население!F26,0)</f>
        <v>0</v>
      </c>
      <c r="H26" s="37">
        <v>0</v>
      </c>
      <c r="I26" s="38">
        <f>IF(Население!H26&lt;&gt;0,100000*H26/Население!H26,0)</f>
        <v>0</v>
      </c>
      <c r="J26" s="37">
        <v>0</v>
      </c>
      <c r="K26" s="38">
        <f>IF(Население!J26&lt;&gt;0,100000*J26/Население!J26,0)</f>
        <v>0</v>
      </c>
      <c r="L26" s="37">
        <v>0</v>
      </c>
      <c r="M26" s="38">
        <f>IF(Население!L26&lt;&gt;0,100000*L26/Население!L26,0)</f>
        <v>0</v>
      </c>
      <c r="N26" s="37">
        <v>0</v>
      </c>
      <c r="O26" s="38">
        <f>IF(Население!N26&lt;&gt;0,100000*N26/Население!N26,0)</f>
        <v>0</v>
      </c>
      <c r="P26" s="37">
        <v>0</v>
      </c>
      <c r="Q26" s="38">
        <f>IF(Население!P26&lt;&gt;0,100000*P26/Население!P26,0)</f>
        <v>0</v>
      </c>
      <c r="R26" s="37">
        <v>0</v>
      </c>
      <c r="S26" s="38">
        <f>IF(Население!R26&lt;&gt;0,100000*R26/Население!R26,0)</f>
        <v>0</v>
      </c>
      <c r="T26" s="37">
        <v>0</v>
      </c>
      <c r="U26" s="38">
        <f>IF(Население!T26&lt;&gt;0,100000*T26/Население!T26,0)</f>
        <v>0</v>
      </c>
      <c r="V26" s="37">
        <v>0</v>
      </c>
      <c r="W26" s="38">
        <f>IF(Население!V26&lt;&gt;0,100000*V26/Население!V26,0)</f>
        <v>0</v>
      </c>
    </row>
    <row r="27" spans="1:23" x14ac:dyDescent="0.2">
      <c r="A27" s="34">
        <v>18</v>
      </c>
      <c r="B27" s="35" t="s">
        <v>37</v>
      </c>
      <c r="C27" s="36" t="s">
        <v>38</v>
      </c>
      <c r="D27" s="37">
        <v>26</v>
      </c>
      <c r="E27" s="38">
        <f>IF(Население!D27&lt;&gt;0,100000*D27/Население!D27,0)</f>
        <v>0.20561067239592898</v>
      </c>
      <c r="F27" s="37">
        <v>0</v>
      </c>
      <c r="G27" s="38">
        <f>IF(Население!F27&lt;&gt;0,100000*F27/Население!F27,0)</f>
        <v>0</v>
      </c>
      <c r="H27" s="37">
        <v>0</v>
      </c>
      <c r="I27" s="38">
        <f>IF(Население!H27&lt;&gt;0,100000*H27/Население!H27,0)</f>
        <v>0</v>
      </c>
      <c r="J27" s="37">
        <v>0</v>
      </c>
      <c r="K27" s="38">
        <f>IF(Население!J27&lt;&gt;0,100000*J27/Население!J27,0)</f>
        <v>0</v>
      </c>
      <c r="L27" s="37">
        <v>0</v>
      </c>
      <c r="M27" s="38">
        <f>IF(Население!L27&lt;&gt;0,100000*L27/Население!L27,0)</f>
        <v>0</v>
      </c>
      <c r="N27" s="37">
        <v>0</v>
      </c>
      <c r="O27" s="38">
        <f>IF(Население!N27&lt;&gt;0,100000*N27/Население!N27,0)</f>
        <v>0</v>
      </c>
      <c r="P27" s="37"/>
      <c r="Q27" s="38">
        <f>IF(Население!P27&lt;&gt;0,100000*P27/Население!P27,0)</f>
        <v>0</v>
      </c>
      <c r="R27" s="37"/>
      <c r="S27" s="38">
        <f>IF(Население!R27&lt;&gt;0,100000*R27/Население!R27,0)</f>
        <v>0</v>
      </c>
      <c r="T27" s="37">
        <v>0</v>
      </c>
      <c r="U27" s="38">
        <f>IF(Население!T27&lt;&gt;0,100000*T27/Население!T27,0)</f>
        <v>0</v>
      </c>
      <c r="V27" s="37">
        <v>0</v>
      </c>
      <c r="W27" s="38">
        <f>IF(Население!V27&lt;&gt;0,100000*V27/Население!V27,0)</f>
        <v>0</v>
      </c>
    </row>
    <row r="28" spans="1:23" s="7" customFormat="1" ht="10.5" x14ac:dyDescent="0.2">
      <c r="A28" s="39"/>
      <c r="B28" s="30" t="s">
        <v>39</v>
      </c>
      <c r="C28" s="31"/>
      <c r="D28" s="32">
        <f>SUM(D29:D39)</f>
        <v>18</v>
      </c>
      <c r="E28" s="33">
        <f>IF(Население!D28&lt;&gt;0,100000*D28/Население!D28,0)</f>
        <v>0.12929628199921359</v>
      </c>
      <c r="F28" s="32">
        <f>SUM(F29:F39)</f>
        <v>0</v>
      </c>
      <c r="G28" s="33">
        <f>IF(Население!F28&lt;&gt;0,100000*F28/Население!F28,0)</f>
        <v>0</v>
      </c>
      <c r="H28" s="32">
        <f>SUM(H29:H39)</f>
        <v>0</v>
      </c>
      <c r="I28" s="33">
        <f>IF(Население!H28&lt;&gt;0,100000*H28/Население!H28,0)</f>
        <v>0</v>
      </c>
      <c r="J28" s="32">
        <f>SUM(J29:J39)</f>
        <v>0</v>
      </c>
      <c r="K28" s="33">
        <f>IF(Население!J28&lt;&gt;0,100000*J28/Население!J28,0)</f>
        <v>0</v>
      </c>
      <c r="L28" s="32">
        <f>SUM(L29:L39)</f>
        <v>0</v>
      </c>
      <c r="M28" s="33">
        <f>IF(Население!L28&lt;&gt;0,100000*L28/Население!L28,0)</f>
        <v>0</v>
      </c>
      <c r="N28" s="32">
        <f>SUM(N29:N39)</f>
        <v>0</v>
      </c>
      <c r="O28" s="33">
        <f>IF(Население!N28&lt;&gt;0,100000*N28/Население!N28,0)</f>
        <v>0</v>
      </c>
      <c r="P28" s="32">
        <f>SUM(P29:P39)</f>
        <v>2</v>
      </c>
      <c r="Q28" s="33">
        <f>IF(Население!P28&lt;&gt;0,100000*P28/Население!P28,0)</f>
        <v>9.5645087859577704E-2</v>
      </c>
      <c r="R28" s="32">
        <f>SUM(R29:R39)</f>
        <v>0</v>
      </c>
      <c r="S28" s="33">
        <f>IF(Население!R28&lt;&gt;0,100000*R28/Население!R28,0)</f>
        <v>0</v>
      </c>
      <c r="T28" s="32">
        <f>SUM(T29:T39)</f>
        <v>0</v>
      </c>
      <c r="U28" s="33">
        <f>IF(Население!T28&lt;&gt;0,100000*T28/Население!T28,0)</f>
        <v>0</v>
      </c>
      <c r="V28" s="32">
        <f>SUM(V29:V39)</f>
        <v>0</v>
      </c>
      <c r="W28" s="33">
        <f>IF(Население!V28&lt;&gt;0,100000*V28/Население!V28,0)</f>
        <v>0</v>
      </c>
    </row>
    <row r="29" spans="1:23" x14ac:dyDescent="0.2">
      <c r="A29" s="40">
        <v>19</v>
      </c>
      <c r="B29" s="35" t="s">
        <v>40</v>
      </c>
      <c r="C29" s="36">
        <v>860000000</v>
      </c>
      <c r="D29" s="37">
        <v>0</v>
      </c>
      <c r="E29" s="38">
        <f>IF(Население!D29&lt;&gt;0,100000*D29/Население!D29,0)</f>
        <v>0</v>
      </c>
      <c r="F29" s="37">
        <v>0</v>
      </c>
      <c r="G29" s="38">
        <f>IF(Население!F29&lt;&gt;0,100000*F29/Население!F29,0)</f>
        <v>0</v>
      </c>
      <c r="H29" s="37">
        <v>0</v>
      </c>
      <c r="I29" s="38">
        <f>IF(Население!H29&lt;&gt;0,100000*H29/Население!H29,0)</f>
        <v>0</v>
      </c>
      <c r="J29" s="37">
        <v>0</v>
      </c>
      <c r="K29" s="38">
        <f>IF(Население!J29&lt;&gt;0,100000*J29/Население!J29,0)</f>
        <v>0</v>
      </c>
      <c r="L29" s="37">
        <v>0</v>
      </c>
      <c r="M29" s="38">
        <f>IF(Население!L29&lt;&gt;0,100000*L29/Население!L29,0)</f>
        <v>0</v>
      </c>
      <c r="N29" s="37">
        <v>0</v>
      </c>
      <c r="O29" s="38">
        <f>IF(Население!N29&lt;&gt;0,100000*N29/Население!N29,0)</f>
        <v>0</v>
      </c>
      <c r="P29" s="37">
        <v>0</v>
      </c>
      <c r="Q29" s="38">
        <f>IF(Население!P29&lt;&gt;0,100000*P29/Население!P29,0)</f>
        <v>0</v>
      </c>
      <c r="R29" s="37">
        <v>0</v>
      </c>
      <c r="S29" s="38">
        <f>IF(Население!R29&lt;&gt;0,100000*R29/Население!R29,0)</f>
        <v>0</v>
      </c>
      <c r="T29" s="37">
        <v>0</v>
      </c>
      <c r="U29" s="38">
        <f>IF(Население!T29&lt;&gt;0,100000*T29/Население!T29,0)</f>
        <v>0</v>
      </c>
      <c r="V29" s="37">
        <v>0</v>
      </c>
      <c r="W29" s="38">
        <f>IF(Население!V29&lt;&gt;0,100000*V29/Население!V29,0)</f>
        <v>0</v>
      </c>
    </row>
    <row r="30" spans="1:23" x14ac:dyDescent="0.2">
      <c r="A30" s="40">
        <v>20</v>
      </c>
      <c r="B30" s="35" t="s">
        <v>41</v>
      </c>
      <c r="C30" s="36">
        <v>870000000</v>
      </c>
      <c r="D30" s="37">
        <v>0</v>
      </c>
      <c r="E30" s="38">
        <f>IF(Население!D30&lt;&gt;0,100000*D30/Население!D30,0)</f>
        <v>0</v>
      </c>
      <c r="F30" s="37">
        <v>0</v>
      </c>
      <c r="G30" s="38">
        <f>IF(Население!F30&lt;&gt;0,100000*F30/Население!F30,0)</f>
        <v>0</v>
      </c>
      <c r="H30" s="37">
        <v>0</v>
      </c>
      <c r="I30" s="38">
        <f>IF(Население!H30&lt;&gt;0,100000*H30/Население!H30,0)</f>
        <v>0</v>
      </c>
      <c r="J30" s="37">
        <v>0</v>
      </c>
      <c r="K30" s="38">
        <f>IF(Население!J30&lt;&gt;0,100000*J30/Население!J30,0)</f>
        <v>0</v>
      </c>
      <c r="L30" s="37">
        <v>0</v>
      </c>
      <c r="M30" s="38">
        <f>IF(Население!L30&lt;&gt;0,100000*L30/Население!L30,0)</f>
        <v>0</v>
      </c>
      <c r="N30" s="37">
        <v>0</v>
      </c>
      <c r="O30" s="38">
        <f>IF(Население!N30&lt;&gt;0,100000*N30/Население!N30,0)</f>
        <v>0</v>
      </c>
      <c r="P30" s="37">
        <v>0</v>
      </c>
      <c r="Q30" s="38">
        <f>IF(Население!P30&lt;&gt;0,100000*P30/Население!P30,0)</f>
        <v>0</v>
      </c>
      <c r="R30" s="37">
        <v>0</v>
      </c>
      <c r="S30" s="38">
        <f>IF(Население!R30&lt;&gt;0,100000*R30/Население!R30,0)</f>
        <v>0</v>
      </c>
      <c r="T30" s="37">
        <v>0</v>
      </c>
      <c r="U30" s="38">
        <f>IF(Население!T30&lt;&gt;0,100000*T30/Население!T30,0)</f>
        <v>0</v>
      </c>
      <c r="V30" s="37">
        <v>0</v>
      </c>
      <c r="W30" s="38">
        <f>IF(Население!V30&lt;&gt;0,100000*V30/Население!V30,0)</f>
        <v>0</v>
      </c>
    </row>
    <row r="31" spans="1:23" x14ac:dyDescent="0.2">
      <c r="A31" s="40">
        <v>21</v>
      </c>
      <c r="B31" s="35" t="s">
        <v>42</v>
      </c>
      <c r="C31" s="36">
        <v>110000000</v>
      </c>
      <c r="D31" s="37">
        <v>0</v>
      </c>
      <c r="E31" s="38">
        <f>IF(Население!D31&lt;&gt;0,100000*D31/Население!D31,0)</f>
        <v>0</v>
      </c>
      <c r="F31" s="37">
        <v>0</v>
      </c>
      <c r="G31" s="38">
        <f>IF(Население!F31&lt;&gt;0,100000*F31/Население!F31,0)</f>
        <v>0</v>
      </c>
      <c r="H31" s="37">
        <v>0</v>
      </c>
      <c r="I31" s="38">
        <f>IF(Население!H31&lt;&gt;0,100000*H31/Население!H31,0)</f>
        <v>0</v>
      </c>
      <c r="J31" s="37">
        <v>0</v>
      </c>
      <c r="K31" s="38">
        <f>IF(Население!J31&lt;&gt;0,100000*J31/Население!J31,0)</f>
        <v>0</v>
      </c>
      <c r="L31" s="37">
        <v>0</v>
      </c>
      <c r="M31" s="38">
        <f>IF(Население!L31&lt;&gt;0,100000*L31/Население!L31,0)</f>
        <v>0</v>
      </c>
      <c r="N31" s="37">
        <v>0</v>
      </c>
      <c r="O31" s="38">
        <f>IF(Население!N31&lt;&gt;0,100000*N31/Население!N31,0)</f>
        <v>0</v>
      </c>
      <c r="P31" s="37">
        <v>0</v>
      </c>
      <c r="Q31" s="38">
        <f>IF(Население!P31&lt;&gt;0,100000*P31/Население!P31,0)</f>
        <v>0</v>
      </c>
      <c r="R31" s="37">
        <v>0</v>
      </c>
      <c r="S31" s="38">
        <f>IF(Население!R31&lt;&gt;0,100000*R31/Население!R31,0)</f>
        <v>0</v>
      </c>
      <c r="T31" s="37">
        <v>0</v>
      </c>
      <c r="U31" s="38">
        <f>IF(Население!T31&lt;&gt;0,100000*T31/Население!T31,0)</f>
        <v>0</v>
      </c>
      <c r="V31" s="37">
        <v>0</v>
      </c>
      <c r="W31" s="38">
        <f>IF(Население!V31&lt;&gt;0,100000*V31/Население!V31,0)</f>
        <v>0</v>
      </c>
    </row>
    <row r="32" spans="1:23" x14ac:dyDescent="0.2">
      <c r="A32" s="40">
        <v>22</v>
      </c>
      <c r="B32" s="35" t="s">
        <v>43</v>
      </c>
      <c r="C32" s="36">
        <v>130000000</v>
      </c>
      <c r="D32" s="37">
        <v>0</v>
      </c>
      <c r="E32" s="38">
        <f>IF(Население!D32&lt;&gt;0,100000*D32/Население!D32,0)</f>
        <v>0</v>
      </c>
      <c r="F32" s="37">
        <v>0</v>
      </c>
      <c r="G32" s="38">
        <f>IF(Население!F32&lt;&gt;0,100000*F32/Население!F32,0)</f>
        <v>0</v>
      </c>
      <c r="H32" s="37">
        <v>0</v>
      </c>
      <c r="I32" s="38">
        <f>IF(Население!H32&lt;&gt;0,100000*H32/Население!H32,0)</f>
        <v>0</v>
      </c>
      <c r="J32" s="37">
        <v>0</v>
      </c>
      <c r="K32" s="38">
        <f>IF(Население!J32&lt;&gt;0,100000*J32/Население!J32,0)</f>
        <v>0</v>
      </c>
      <c r="L32" s="37">
        <v>0</v>
      </c>
      <c r="M32" s="38">
        <f>IF(Население!L32&lt;&gt;0,100000*L32/Население!L32,0)</f>
        <v>0</v>
      </c>
      <c r="N32" s="37">
        <v>0</v>
      </c>
      <c r="O32" s="38">
        <f>IF(Население!N32&lt;&gt;0,100000*N32/Население!N32,0)</f>
        <v>0</v>
      </c>
      <c r="P32" s="37">
        <v>0</v>
      </c>
      <c r="Q32" s="38">
        <f>IF(Население!P32&lt;&gt;0,100000*P32/Население!P32,0)</f>
        <v>0</v>
      </c>
      <c r="R32" s="37">
        <v>0</v>
      </c>
      <c r="S32" s="38">
        <f>IF(Население!R32&lt;&gt;0,100000*R32/Население!R32,0)</f>
        <v>0</v>
      </c>
      <c r="T32" s="37">
        <v>0</v>
      </c>
      <c r="U32" s="38">
        <f>IF(Население!T32&lt;&gt;0,100000*T32/Население!T32,0)</f>
        <v>0</v>
      </c>
      <c r="V32" s="37">
        <v>0</v>
      </c>
      <c r="W32" s="38">
        <f>IF(Население!V32&lt;&gt;0,100000*V32/Население!V32,0)</f>
        <v>0</v>
      </c>
    </row>
    <row r="33" spans="1:23" x14ac:dyDescent="0.2">
      <c r="A33" s="40">
        <v>23</v>
      </c>
      <c r="B33" s="35" t="s">
        <v>44</v>
      </c>
      <c r="C33" s="36">
        <v>190000000</v>
      </c>
      <c r="D33" s="37">
        <v>0</v>
      </c>
      <c r="E33" s="38">
        <f>IF(Население!D33&lt;&gt;0,100000*D33/Население!D33,0)</f>
        <v>0</v>
      </c>
      <c r="F33" s="37">
        <v>0</v>
      </c>
      <c r="G33" s="38">
        <f>IF(Население!F33&lt;&gt;0,100000*F33/Население!F33,0)</f>
        <v>0</v>
      </c>
      <c r="H33" s="37">
        <v>0</v>
      </c>
      <c r="I33" s="38">
        <f>IF(Население!H33&lt;&gt;0,100000*H33/Население!H33,0)</f>
        <v>0</v>
      </c>
      <c r="J33" s="37">
        <v>0</v>
      </c>
      <c r="K33" s="38">
        <f>IF(Население!J33&lt;&gt;0,100000*J33/Население!J33,0)</f>
        <v>0</v>
      </c>
      <c r="L33" s="37">
        <v>0</v>
      </c>
      <c r="M33" s="38">
        <f>IF(Население!L33&lt;&gt;0,100000*L33/Население!L33,0)</f>
        <v>0</v>
      </c>
      <c r="N33" s="37">
        <v>0</v>
      </c>
      <c r="O33" s="38">
        <f>IF(Население!N33&lt;&gt;0,100000*N33/Население!N33,0)</f>
        <v>0</v>
      </c>
      <c r="P33" s="37">
        <v>0</v>
      </c>
      <c r="Q33" s="38">
        <f>IF(Население!P33&lt;&gt;0,100000*P33/Население!P33,0)</f>
        <v>0</v>
      </c>
      <c r="R33" s="37">
        <v>0</v>
      </c>
      <c r="S33" s="38">
        <f>IF(Население!R33&lt;&gt;0,100000*R33/Население!R33,0)</f>
        <v>0</v>
      </c>
      <c r="T33" s="37">
        <v>0</v>
      </c>
      <c r="U33" s="38">
        <f>IF(Население!T33&lt;&gt;0,100000*T33/Население!T33,0)</f>
        <v>0</v>
      </c>
      <c r="V33" s="37">
        <v>0</v>
      </c>
      <c r="W33" s="38">
        <f>IF(Население!V33&lt;&gt;0,100000*V33/Население!V33,0)</f>
        <v>0</v>
      </c>
    </row>
    <row r="34" spans="1:23" x14ac:dyDescent="0.2">
      <c r="A34" s="40">
        <v>24</v>
      </c>
      <c r="B34" s="35" t="s">
        <v>45</v>
      </c>
      <c r="C34" s="36">
        <v>270000000</v>
      </c>
      <c r="D34" s="37">
        <v>4</v>
      </c>
      <c r="E34" s="38">
        <f>IF(Население!D34&lt;&gt;0,100000*D34/Население!D34,0)</f>
        <v>0.39094913653996333</v>
      </c>
      <c r="F34" s="37">
        <v>0</v>
      </c>
      <c r="G34" s="38">
        <f>IF(Население!F34&lt;&gt;0,100000*F34/Население!F34,0)</f>
        <v>0</v>
      </c>
      <c r="H34" s="37">
        <v>0</v>
      </c>
      <c r="I34" s="38">
        <f>IF(Население!H34&lt;&gt;0,100000*H34/Население!H34,0)</f>
        <v>0</v>
      </c>
      <c r="J34" s="37">
        <v>0</v>
      </c>
      <c r="K34" s="38">
        <f>IF(Население!J34&lt;&gt;0,100000*J34/Население!J34,0)</f>
        <v>0</v>
      </c>
      <c r="L34" s="37">
        <v>0</v>
      </c>
      <c r="M34" s="38">
        <f>IF(Население!L34&lt;&gt;0,100000*L34/Население!L34,0)</f>
        <v>0</v>
      </c>
      <c r="N34" s="37">
        <v>0</v>
      </c>
      <c r="O34" s="38">
        <f>IF(Население!N34&lt;&gt;0,100000*N34/Население!N34,0)</f>
        <v>0</v>
      </c>
      <c r="P34" s="37">
        <v>0</v>
      </c>
      <c r="Q34" s="38">
        <f>IF(Население!P34&lt;&gt;0,100000*P34/Население!P34,0)</f>
        <v>0</v>
      </c>
      <c r="R34" s="37">
        <v>0</v>
      </c>
      <c r="S34" s="38">
        <f>IF(Население!R34&lt;&gt;0,100000*R34/Население!R34,0)</f>
        <v>0</v>
      </c>
      <c r="T34" s="37">
        <v>0</v>
      </c>
      <c r="U34" s="38">
        <f>IF(Население!T34&lt;&gt;0,100000*T34/Население!T34,0)</f>
        <v>0</v>
      </c>
      <c r="V34" s="37">
        <v>0</v>
      </c>
      <c r="W34" s="38">
        <f>IF(Население!V34&lt;&gt;0,100000*V34/Население!V34,0)</f>
        <v>0</v>
      </c>
    </row>
    <row r="35" spans="1:23" x14ac:dyDescent="0.2">
      <c r="A35" s="40">
        <v>25</v>
      </c>
      <c r="B35" s="35" t="s">
        <v>46</v>
      </c>
      <c r="C35" s="36">
        <v>410000000</v>
      </c>
      <c r="D35" s="37">
        <v>2</v>
      </c>
      <c r="E35" s="38">
        <f>IF(Население!D35&lt;&gt;0,100000*D35/Население!D35,0)</f>
        <v>0.1051442895084925</v>
      </c>
      <c r="F35" s="37">
        <v>0</v>
      </c>
      <c r="G35" s="38">
        <f>IF(Население!F35&lt;&gt;0,100000*F35/Население!F35,0)</f>
        <v>0</v>
      </c>
      <c r="H35" s="37">
        <v>0</v>
      </c>
      <c r="I35" s="38">
        <f>IF(Население!H35&lt;&gt;0,100000*H35/Население!H35,0)</f>
        <v>0</v>
      </c>
      <c r="J35" s="37">
        <v>0</v>
      </c>
      <c r="K35" s="38">
        <f>IF(Население!J35&lt;&gt;0,100000*J35/Население!J35,0)</f>
        <v>0</v>
      </c>
      <c r="L35" s="37">
        <v>0</v>
      </c>
      <c r="M35" s="38">
        <f>IF(Население!L35&lt;&gt;0,100000*L35/Население!L35,0)</f>
        <v>0</v>
      </c>
      <c r="N35" s="37">
        <v>0</v>
      </c>
      <c r="O35" s="38">
        <f>IF(Население!N35&lt;&gt;0,100000*N35/Население!N35,0)</f>
        <v>0</v>
      </c>
      <c r="P35" s="37">
        <v>2</v>
      </c>
      <c r="Q35" s="38">
        <f>IF(Население!P35&lt;&gt;0,100000*P35/Население!P35,0)</f>
        <v>0.32096185849754544</v>
      </c>
      <c r="R35" s="37">
        <v>0</v>
      </c>
      <c r="S35" s="38">
        <f>IF(Население!R35&lt;&gt;0,100000*R35/Население!R35,0)</f>
        <v>0</v>
      </c>
      <c r="T35" s="37">
        <v>0</v>
      </c>
      <c r="U35" s="38">
        <f>IF(Население!T35&lt;&gt;0,100000*T35/Население!T35,0)</f>
        <v>0</v>
      </c>
      <c r="V35" s="37">
        <v>0</v>
      </c>
      <c r="W35" s="38">
        <f>IF(Население!V35&lt;&gt;0,100000*V35/Население!V35,0)</f>
        <v>0</v>
      </c>
    </row>
    <row r="36" spans="1:23" x14ac:dyDescent="0.2">
      <c r="A36" s="40">
        <v>26</v>
      </c>
      <c r="B36" s="35" t="s">
        <v>47</v>
      </c>
      <c r="C36" s="36">
        <v>470000000</v>
      </c>
      <c r="D36" s="37">
        <v>0</v>
      </c>
      <c r="E36" s="38">
        <f>IF(Население!D36&lt;&gt;0,100000*D36/Население!D36,0)</f>
        <v>0</v>
      </c>
      <c r="F36" s="37">
        <v>0</v>
      </c>
      <c r="G36" s="38">
        <f>IF(Население!F36&lt;&gt;0,100000*F36/Население!F36,0)</f>
        <v>0</v>
      </c>
      <c r="H36" s="37">
        <v>0</v>
      </c>
      <c r="I36" s="38">
        <f>IF(Население!H36&lt;&gt;0,100000*H36/Население!H36,0)</f>
        <v>0</v>
      </c>
      <c r="J36" s="37">
        <v>0</v>
      </c>
      <c r="K36" s="38">
        <f>IF(Население!J36&lt;&gt;0,100000*J36/Население!J36,0)</f>
        <v>0</v>
      </c>
      <c r="L36" s="37">
        <v>0</v>
      </c>
      <c r="M36" s="38">
        <f>IF(Население!L36&lt;&gt;0,100000*L36/Население!L36,0)</f>
        <v>0</v>
      </c>
      <c r="N36" s="37">
        <v>0</v>
      </c>
      <c r="O36" s="38">
        <f>IF(Население!N36&lt;&gt;0,100000*N36/Население!N36,0)</f>
        <v>0</v>
      </c>
      <c r="P36" s="37">
        <v>0</v>
      </c>
      <c r="Q36" s="38">
        <f>IF(Население!P36&lt;&gt;0,100000*P36/Население!P36,0)</f>
        <v>0</v>
      </c>
      <c r="R36" s="37">
        <v>0</v>
      </c>
      <c r="S36" s="38">
        <f>IF(Население!R36&lt;&gt;0,100000*R36/Население!R36,0)</f>
        <v>0</v>
      </c>
      <c r="T36" s="37">
        <v>0</v>
      </c>
      <c r="U36" s="38">
        <f>IF(Население!T36&lt;&gt;0,100000*T36/Население!T36,0)</f>
        <v>0</v>
      </c>
      <c r="V36" s="37">
        <v>0</v>
      </c>
      <c r="W36" s="38">
        <f>IF(Население!V36&lt;&gt;0,100000*V36/Население!V36,0)</f>
        <v>0</v>
      </c>
    </row>
    <row r="37" spans="1:23" x14ac:dyDescent="0.2">
      <c r="A37" s="40">
        <v>27</v>
      </c>
      <c r="B37" s="35" t="s">
        <v>48</v>
      </c>
      <c r="C37" s="36">
        <v>490000000</v>
      </c>
      <c r="D37" s="37">
        <v>1</v>
      </c>
      <c r="E37" s="38">
        <f>IF(Население!D37&lt;&gt;0,100000*D37/Население!D37,0)</f>
        <v>0.16970091910017784</v>
      </c>
      <c r="F37" s="37">
        <v>0</v>
      </c>
      <c r="G37" s="38">
        <f>IF(Население!F37&lt;&gt;0,100000*F37/Население!F37,0)</f>
        <v>0</v>
      </c>
      <c r="H37" s="37">
        <v>0</v>
      </c>
      <c r="I37" s="38">
        <f>IF(Население!H37&lt;&gt;0,100000*H37/Население!H37,0)</f>
        <v>0</v>
      </c>
      <c r="J37" s="37">
        <v>0</v>
      </c>
      <c r="K37" s="38">
        <f>IF(Население!J37&lt;&gt;0,100000*J37/Население!J37,0)</f>
        <v>0</v>
      </c>
      <c r="L37" s="37">
        <v>0</v>
      </c>
      <c r="M37" s="38">
        <f>IF(Население!L37&lt;&gt;0,100000*L37/Население!L37,0)</f>
        <v>0</v>
      </c>
      <c r="N37" s="37">
        <v>0</v>
      </c>
      <c r="O37" s="38">
        <f>IF(Население!N37&lt;&gt;0,100000*N37/Население!N37,0)</f>
        <v>0</v>
      </c>
      <c r="P37" s="37">
        <v>0</v>
      </c>
      <c r="Q37" s="38">
        <f>IF(Население!P37&lt;&gt;0,100000*P37/Население!P37,0)</f>
        <v>0</v>
      </c>
      <c r="R37" s="37">
        <v>0</v>
      </c>
      <c r="S37" s="38">
        <f>IF(Население!R37&lt;&gt;0,100000*R37/Население!R37,0)</f>
        <v>0</v>
      </c>
      <c r="T37" s="37">
        <v>0</v>
      </c>
      <c r="U37" s="38">
        <f>IF(Население!T37&lt;&gt;0,100000*T37/Население!T37,0)</f>
        <v>0</v>
      </c>
      <c r="V37" s="37">
        <v>0</v>
      </c>
      <c r="W37" s="38">
        <f>IF(Население!V37&lt;&gt;0,100000*V37/Население!V37,0)</f>
        <v>0</v>
      </c>
    </row>
    <row r="38" spans="1:23" x14ac:dyDescent="0.2">
      <c r="A38" s="40">
        <v>28</v>
      </c>
      <c r="B38" s="35" t="s">
        <v>49</v>
      </c>
      <c r="C38" s="36">
        <v>580000000</v>
      </c>
      <c r="D38" s="37">
        <v>0</v>
      </c>
      <c r="E38" s="38">
        <f>IF(Население!D38&lt;&gt;0,100000*D38/Население!D38,0)</f>
        <v>0</v>
      </c>
      <c r="F38" s="37">
        <v>0</v>
      </c>
      <c r="G38" s="38">
        <f>IF(Население!F38&lt;&gt;0,100000*F38/Население!F38,0)</f>
        <v>0</v>
      </c>
      <c r="H38" s="37">
        <v>0</v>
      </c>
      <c r="I38" s="38">
        <f>IF(Население!H38&lt;&gt;0,100000*H38/Население!H38,0)</f>
        <v>0</v>
      </c>
      <c r="J38" s="37">
        <v>0</v>
      </c>
      <c r="K38" s="38">
        <f>IF(Население!J38&lt;&gt;0,100000*J38/Население!J38,0)</f>
        <v>0</v>
      </c>
      <c r="L38" s="37">
        <v>0</v>
      </c>
      <c r="M38" s="38">
        <f>IF(Население!L38&lt;&gt;0,100000*L38/Население!L38,0)</f>
        <v>0</v>
      </c>
      <c r="N38" s="37">
        <v>0</v>
      </c>
      <c r="O38" s="38">
        <f>IF(Население!N38&lt;&gt;0,100000*N38/Население!N38,0)</f>
        <v>0</v>
      </c>
      <c r="P38" s="37">
        <v>0</v>
      </c>
      <c r="Q38" s="38">
        <f>IF(Население!P38&lt;&gt;0,100000*P38/Население!P38,0)</f>
        <v>0</v>
      </c>
      <c r="R38" s="37">
        <v>0</v>
      </c>
      <c r="S38" s="38">
        <f>IF(Население!R38&lt;&gt;0,100000*R38/Население!R38,0)</f>
        <v>0</v>
      </c>
      <c r="T38" s="37">
        <v>0</v>
      </c>
      <c r="U38" s="38">
        <f>IF(Население!T38&lt;&gt;0,100000*T38/Население!T38,0)</f>
        <v>0</v>
      </c>
      <c r="V38" s="37">
        <v>0</v>
      </c>
      <c r="W38" s="38">
        <f>IF(Население!V38&lt;&gt;0,100000*V38/Население!V38,0)</f>
        <v>0</v>
      </c>
    </row>
    <row r="39" spans="1:23" x14ac:dyDescent="0.2">
      <c r="A39" s="40">
        <v>29</v>
      </c>
      <c r="B39" s="35" t="s">
        <v>50</v>
      </c>
      <c r="C39" s="36">
        <v>400000000</v>
      </c>
      <c r="D39" s="37">
        <v>11</v>
      </c>
      <c r="E39" s="38">
        <f>IF(Население!D39&lt;&gt;0,100000*D39/Население!D39,0)</f>
        <v>0.20442593295349756</v>
      </c>
      <c r="F39" s="37">
        <v>0</v>
      </c>
      <c r="G39" s="38">
        <f>IF(Население!F39&lt;&gt;0,100000*F39/Население!F39,0)</f>
        <v>0</v>
      </c>
      <c r="H39" s="37">
        <v>0</v>
      </c>
      <c r="I39" s="38">
        <f>IF(Население!H39&lt;&gt;0,100000*H39/Население!H39,0)</f>
        <v>0</v>
      </c>
      <c r="J39" s="37">
        <v>0</v>
      </c>
      <c r="K39" s="38">
        <f>IF(Население!J39&lt;&gt;0,100000*J39/Население!J39,0)</f>
        <v>0</v>
      </c>
      <c r="L39" s="37">
        <v>0</v>
      </c>
      <c r="M39" s="38">
        <f>IF(Население!L39&lt;&gt;0,100000*L39/Население!L39,0)</f>
        <v>0</v>
      </c>
      <c r="N39" s="37">
        <v>0</v>
      </c>
      <c r="O39" s="38">
        <f>IF(Население!N39&lt;&gt;0,100000*N39/Население!N39,0)</f>
        <v>0</v>
      </c>
      <c r="P39" s="37">
        <v>0</v>
      </c>
      <c r="Q39" s="38">
        <f>IF(Население!P39&lt;&gt;0,100000*P39/Население!P39,0)</f>
        <v>0</v>
      </c>
      <c r="R39" s="37">
        <v>0</v>
      </c>
      <c r="S39" s="38">
        <f>IF(Население!R39&lt;&gt;0,100000*R39/Население!R39,0)</f>
        <v>0</v>
      </c>
      <c r="T39" s="37">
        <v>0</v>
      </c>
      <c r="U39" s="38">
        <f>IF(Население!T39&lt;&gt;0,100000*T39/Население!T39,0)</f>
        <v>0</v>
      </c>
      <c r="V39" s="37">
        <v>0</v>
      </c>
      <c r="W39" s="38">
        <f>IF(Население!V39&lt;&gt;0,100000*V39/Население!V39,0)</f>
        <v>0</v>
      </c>
    </row>
    <row r="40" spans="1:23" s="7" customFormat="1" x14ac:dyDescent="0.2">
      <c r="A40" s="39"/>
      <c r="B40" s="30" t="s">
        <v>51</v>
      </c>
      <c r="C40" s="36"/>
      <c r="D40" s="32">
        <f>SUM(D41:D48)</f>
        <v>20</v>
      </c>
      <c r="E40" s="33">
        <f>IF(Население!D42&lt;&gt;0,100000*D40/Население!D42,0)</f>
        <v>0.12151633182537641</v>
      </c>
      <c r="F40" s="32">
        <f>SUM(F41:F48)</f>
        <v>0</v>
      </c>
      <c r="G40" s="33">
        <f>IF(Население!F42&lt;&gt;0,100000*F40/Население!F42,0)</f>
        <v>0</v>
      </c>
      <c r="H40" s="32">
        <f>SUM(H41:H48)</f>
        <v>0</v>
      </c>
      <c r="I40" s="33">
        <f>IF(Население!H42&lt;&gt;0,100000*H40/Население!H42,0)</f>
        <v>0</v>
      </c>
      <c r="J40" s="32">
        <f>SUM(J41:J48)</f>
        <v>0</v>
      </c>
      <c r="K40" s="33">
        <f>IF(Население!J42&lt;&gt;0,100000*J40/Население!J42,0)</f>
        <v>0</v>
      </c>
      <c r="L40" s="32">
        <f>SUM(L41:L48)</f>
        <v>0</v>
      </c>
      <c r="M40" s="33">
        <f>IF(Население!L42&lt;&gt;0,100000*L40/Население!L42,0)</f>
        <v>0</v>
      </c>
      <c r="N40" s="32">
        <f>SUM(N41:N48)</f>
        <v>0</v>
      </c>
      <c r="O40" s="33">
        <f>IF(Население!N42&lt;&gt;0,100000*N40/Население!N42,0)</f>
        <v>0</v>
      </c>
      <c r="P40" s="32">
        <f>SUM(P41:P48)</f>
        <v>3</v>
      </c>
      <c r="Q40" s="33">
        <f>IF(Население!P42&lt;&gt;0,100000*P40/Население!P42,0)</f>
        <v>4.9282496138716429E-2</v>
      </c>
      <c r="R40" s="32">
        <f>SUM(R41:R48)</f>
        <v>0</v>
      </c>
      <c r="S40" s="33">
        <f>IF(Население!R42&lt;&gt;0,100000*R40/Население!R42,0)</f>
        <v>0</v>
      </c>
      <c r="T40" s="32">
        <f>SUM(T41:T48)</f>
        <v>0</v>
      </c>
      <c r="U40" s="33">
        <f>IF(Население!T42&lt;&gt;0,100000*T40/Население!T42,0)</f>
        <v>0</v>
      </c>
      <c r="V40" s="32">
        <f>SUM(V41:V48)</f>
        <v>0</v>
      </c>
      <c r="W40" s="33">
        <f>IF(Население!V42&lt;&gt;0,100000*V40/Население!V42,0)</f>
        <v>0</v>
      </c>
    </row>
    <row r="41" spans="1:23" x14ac:dyDescent="0.2">
      <c r="A41" s="40">
        <v>30</v>
      </c>
      <c r="B41" s="35" t="s">
        <v>52</v>
      </c>
      <c r="C41" s="36">
        <v>790000000</v>
      </c>
      <c r="D41" s="37">
        <v>1</v>
      </c>
      <c r="E41" s="38">
        <f>IF(Население!D43&lt;&gt;0,100000*D41/Население!D43,0)</f>
        <v>0.21470561712835531</v>
      </c>
      <c r="F41" s="37">
        <v>0</v>
      </c>
      <c r="G41" s="38">
        <f>IF(Население!F43&lt;&gt;0,100000*F41/Население!F43,0)</f>
        <v>0</v>
      </c>
      <c r="H41" s="37">
        <v>0</v>
      </c>
      <c r="I41" s="38">
        <f>IF(Население!H43&lt;&gt;0,100000*H41/Население!H43,0)</f>
        <v>0</v>
      </c>
      <c r="J41" s="37">
        <v>0</v>
      </c>
      <c r="K41" s="38">
        <f>IF(Население!J43&lt;&gt;0,100000*J41/Население!J43,0)</f>
        <v>0</v>
      </c>
      <c r="L41" s="37">
        <v>0</v>
      </c>
      <c r="M41" s="38">
        <f>IF(Население!L43&lt;&gt;0,100000*L41/Население!L43,0)</f>
        <v>0</v>
      </c>
      <c r="N41" s="37">
        <v>0</v>
      </c>
      <c r="O41" s="38">
        <f>IF(Население!N43&lt;&gt;0,100000*N41/Население!N43,0)</f>
        <v>0</v>
      </c>
      <c r="P41" s="37">
        <v>0</v>
      </c>
      <c r="Q41" s="38">
        <f>IF(Население!P43&lt;&gt;0,100000*P41/Население!P43,0)</f>
        <v>0</v>
      </c>
      <c r="R41" s="37">
        <v>0</v>
      </c>
      <c r="S41" s="38">
        <f>IF(Население!R43&lt;&gt;0,100000*R41/Население!R43,0)</f>
        <v>0</v>
      </c>
      <c r="T41" s="37">
        <v>0</v>
      </c>
      <c r="U41" s="38">
        <f>IF(Население!T43&lt;&gt;0,100000*T41/Население!T43,0)</f>
        <v>0</v>
      </c>
      <c r="V41" s="37">
        <v>0</v>
      </c>
      <c r="W41" s="38">
        <f>IF(Население!V43&lt;&gt;0,100000*V41/Население!V43,0)</f>
        <v>0</v>
      </c>
    </row>
    <row r="42" spans="1:23" x14ac:dyDescent="0.2">
      <c r="A42" s="40">
        <v>31</v>
      </c>
      <c r="B42" s="35" t="s">
        <v>53</v>
      </c>
      <c r="C42" s="36">
        <v>850000000</v>
      </c>
      <c r="D42" s="37">
        <v>0</v>
      </c>
      <c r="E42" s="38">
        <f>IF(Население!D44&lt;&gt;0,100000*D42/Население!D44,0)</f>
        <v>0</v>
      </c>
      <c r="F42" s="37">
        <v>0</v>
      </c>
      <c r="G42" s="38">
        <f>IF(Население!F44&lt;&gt;0,100000*F42/Население!F44,0)</f>
        <v>0</v>
      </c>
      <c r="H42" s="37">
        <v>0</v>
      </c>
      <c r="I42" s="38">
        <f>IF(Население!H44&lt;&gt;0,100000*H42/Население!H44,0)</f>
        <v>0</v>
      </c>
      <c r="J42" s="37">
        <v>0</v>
      </c>
      <c r="K42" s="38">
        <f>IF(Население!J44&lt;&gt;0,100000*J42/Население!J44,0)</f>
        <v>0</v>
      </c>
      <c r="L42" s="37">
        <v>0</v>
      </c>
      <c r="M42" s="38">
        <f>IF(Население!L44&lt;&gt;0,100000*L42/Население!L44,0)</f>
        <v>0</v>
      </c>
      <c r="N42" s="37">
        <v>0</v>
      </c>
      <c r="O42" s="38">
        <f>IF(Население!N44&lt;&gt;0,100000*N42/Население!N44,0)</f>
        <v>0</v>
      </c>
      <c r="P42" s="37">
        <v>0</v>
      </c>
      <c r="Q42" s="38">
        <f>IF(Население!P44&lt;&gt;0,100000*P42/Население!P44,0)</f>
        <v>0</v>
      </c>
      <c r="R42" s="37">
        <v>0</v>
      </c>
      <c r="S42" s="38">
        <f>IF(Население!R44&lt;&gt;0,100000*R42/Население!R44,0)</f>
        <v>0</v>
      </c>
      <c r="T42" s="37">
        <v>0</v>
      </c>
      <c r="U42" s="38">
        <f>IF(Население!T44&lt;&gt;0,100000*T42/Население!T44,0)</f>
        <v>0</v>
      </c>
      <c r="V42" s="37">
        <v>0</v>
      </c>
      <c r="W42" s="38">
        <f>IF(Население!V44&lt;&gt;0,100000*V42/Население!V44,0)</f>
        <v>0</v>
      </c>
    </row>
    <row r="43" spans="1:23" x14ac:dyDescent="0.2">
      <c r="A43" s="40">
        <v>32</v>
      </c>
      <c r="B43" s="35" t="s">
        <v>54</v>
      </c>
      <c r="C43" s="36" t="s">
        <v>55</v>
      </c>
      <c r="D43" s="37">
        <v>2</v>
      </c>
      <c r="E43" s="38">
        <f>IF(Население!D45&lt;&gt;0,100000*D43/Население!D45,0)</f>
        <v>0.10531942063786708</v>
      </c>
      <c r="F43" s="37">
        <v>0</v>
      </c>
      <c r="G43" s="38">
        <f>IF(Население!F45&lt;&gt;0,100000*F43/Население!F45,0)</f>
        <v>0</v>
      </c>
      <c r="H43" s="37">
        <v>0</v>
      </c>
      <c r="I43" s="38">
        <f>IF(Население!H45&lt;&gt;0,100000*H43/Население!H45,0)</f>
        <v>0</v>
      </c>
      <c r="J43" s="37">
        <v>0</v>
      </c>
      <c r="K43" s="38">
        <f>IF(Население!J45&lt;&gt;0,100000*J43/Население!J45,0)</f>
        <v>0</v>
      </c>
      <c r="L43" s="37">
        <v>0</v>
      </c>
      <c r="M43" s="38">
        <f>IF(Население!L45&lt;&gt;0,100000*L43/Население!L45,0)</f>
        <v>0</v>
      </c>
      <c r="N43" s="37">
        <v>0</v>
      </c>
      <c r="O43" s="38">
        <f>IF(Население!N45&lt;&gt;0,100000*N43/Население!N45,0)</f>
        <v>0</v>
      </c>
      <c r="P43" s="37">
        <v>1</v>
      </c>
      <c r="Q43" s="38">
        <f>IF(Население!P45&lt;&gt;0,100000*P43/Население!P45,0)</f>
        <v>0.10697544057835202</v>
      </c>
      <c r="R43" s="37">
        <v>0</v>
      </c>
      <c r="S43" s="38">
        <f>IF(Население!R45&lt;&gt;0,100000*R43/Население!R45,0)</f>
        <v>0</v>
      </c>
      <c r="T43" s="37">
        <v>0</v>
      </c>
      <c r="U43" s="38">
        <f>IF(Население!T45&lt;&gt;0,100000*T43/Население!T45,0)</f>
        <v>0</v>
      </c>
      <c r="V43" s="37">
        <v>0</v>
      </c>
      <c r="W43" s="38">
        <f>IF(Население!V45&lt;&gt;0,100000*V43/Население!V45,0)</f>
        <v>0</v>
      </c>
    </row>
    <row r="44" spans="1:23" x14ac:dyDescent="0.2">
      <c r="A44" s="40">
        <v>33</v>
      </c>
      <c r="B44" s="35" t="s">
        <v>56</v>
      </c>
      <c r="C44" s="36">
        <v>30000000</v>
      </c>
      <c r="D44" s="37">
        <v>5</v>
      </c>
      <c r="E44" s="38">
        <f>IF(Население!D46&lt;&gt;0,100000*D44/Население!D46,0)</f>
        <v>8.7940507191598793E-2</v>
      </c>
      <c r="F44" s="37">
        <v>0</v>
      </c>
      <c r="G44" s="38">
        <f>IF(Население!F46&lt;&gt;0,100000*F44/Население!F46,0)</f>
        <v>0</v>
      </c>
      <c r="H44" s="37">
        <v>0</v>
      </c>
      <c r="I44" s="38">
        <f>IF(Население!H46&lt;&gt;0,100000*H44/Население!H46,0)</f>
        <v>0</v>
      </c>
      <c r="J44" s="37">
        <v>0</v>
      </c>
      <c r="K44" s="38">
        <f>IF(Население!J46&lt;&gt;0,100000*J44/Население!J46,0)</f>
        <v>0</v>
      </c>
      <c r="L44" s="37">
        <v>0</v>
      </c>
      <c r="M44" s="38">
        <f>IF(Население!L46&lt;&gt;0,100000*L44/Население!L46,0)</f>
        <v>0</v>
      </c>
      <c r="N44" s="37">
        <v>0</v>
      </c>
      <c r="O44" s="38">
        <f>IF(Население!N46&lt;&gt;0,100000*N44/Население!N46,0)</f>
        <v>0</v>
      </c>
      <c r="P44" s="37">
        <v>1</v>
      </c>
      <c r="Q44" s="38">
        <f>IF(Население!P46&lt;&gt;0,100000*P44/Население!P46,0)</f>
        <v>3.9744648581791706E-2</v>
      </c>
      <c r="R44" s="37">
        <v>0</v>
      </c>
      <c r="S44" s="38">
        <f>IF(Население!R46&lt;&gt;0,100000*R44/Население!R46,0)</f>
        <v>0</v>
      </c>
      <c r="T44" s="37">
        <v>0</v>
      </c>
      <c r="U44" s="38">
        <f>IF(Население!T46&lt;&gt;0,100000*T44/Население!T46,0)</f>
        <v>0</v>
      </c>
      <c r="V44" s="37">
        <v>0</v>
      </c>
      <c r="W44" s="38">
        <f>IF(Население!V46&lt;&gt;0,100000*V44/Население!V46,0)</f>
        <v>0</v>
      </c>
    </row>
    <row r="45" spans="1:23" x14ac:dyDescent="0.2">
      <c r="A45" s="40">
        <v>34</v>
      </c>
      <c r="B45" s="35" t="s">
        <v>57</v>
      </c>
      <c r="C45" s="36">
        <v>120000000</v>
      </c>
      <c r="D45" s="37">
        <v>4</v>
      </c>
      <c r="E45" s="38">
        <f>IF(Население!D47&lt;&gt;0,100000*D45/Население!D47,0)</f>
        <v>0.40257486886123645</v>
      </c>
      <c r="F45" s="37">
        <v>0</v>
      </c>
      <c r="G45" s="38">
        <f>IF(Население!F47&lt;&gt;0,100000*F45/Население!F47,0)</f>
        <v>0</v>
      </c>
      <c r="H45" s="37">
        <v>0</v>
      </c>
      <c r="I45" s="38">
        <f>IF(Население!H47&lt;&gt;0,100000*H45/Население!H47,0)</f>
        <v>0</v>
      </c>
      <c r="J45" s="37">
        <v>0</v>
      </c>
      <c r="K45" s="38">
        <f>IF(Население!J47&lt;&gt;0,100000*J45/Население!J47,0)</f>
        <v>0</v>
      </c>
      <c r="L45" s="37">
        <v>0</v>
      </c>
      <c r="M45" s="38">
        <f>IF(Население!L47&lt;&gt;0,100000*L45/Население!L47,0)</f>
        <v>0</v>
      </c>
      <c r="N45" s="37">
        <v>0</v>
      </c>
      <c r="O45" s="38">
        <f>IF(Население!N47&lt;&gt;0,100000*N45/Население!N47,0)</f>
        <v>0</v>
      </c>
      <c r="P45" s="37">
        <v>1</v>
      </c>
      <c r="Q45" s="38">
        <f>IF(Население!P47&lt;&gt;0,100000*P45/Население!P47,0)</f>
        <v>0.30002820265104918</v>
      </c>
      <c r="R45" s="37">
        <v>0</v>
      </c>
      <c r="S45" s="38">
        <f>IF(Население!R47&lt;&gt;0,100000*R45/Население!R47,0)</f>
        <v>0</v>
      </c>
      <c r="T45" s="37">
        <v>0</v>
      </c>
      <c r="U45" s="38">
        <f>IF(Население!T47&lt;&gt;0,100000*T45/Население!T47,0)</f>
        <v>0</v>
      </c>
      <c r="V45" s="37">
        <v>0</v>
      </c>
      <c r="W45" s="38">
        <f>IF(Население!V47&lt;&gt;0,100000*V45/Население!V47,0)</f>
        <v>0</v>
      </c>
    </row>
    <row r="46" spans="1:23" x14ac:dyDescent="0.2">
      <c r="A46" s="40">
        <v>35</v>
      </c>
      <c r="B46" s="35" t="s">
        <v>58</v>
      </c>
      <c r="C46" s="36">
        <v>180000000</v>
      </c>
      <c r="D46" s="37">
        <v>2</v>
      </c>
      <c r="E46" s="38">
        <f>IF(Население!D48&lt;&gt;0,100000*D46/Население!D48,0)</f>
        <v>8.122922562554627E-2</v>
      </c>
      <c r="F46" s="37">
        <v>0</v>
      </c>
      <c r="G46" s="38">
        <f>IF(Население!F48&lt;&gt;0,100000*F46/Население!F48,0)</f>
        <v>0</v>
      </c>
      <c r="H46" s="37">
        <v>0</v>
      </c>
      <c r="I46" s="38">
        <f>IF(Население!H48&lt;&gt;0,100000*H46/Население!H48,0)</f>
        <v>0</v>
      </c>
      <c r="J46" s="37">
        <v>0</v>
      </c>
      <c r="K46" s="38">
        <f>IF(Население!J48&lt;&gt;0,100000*J46/Население!J48,0)</f>
        <v>0</v>
      </c>
      <c r="L46" s="37">
        <v>0</v>
      </c>
      <c r="M46" s="38">
        <f>IF(Население!L48&lt;&gt;0,100000*L46/Население!L48,0)</f>
        <v>0</v>
      </c>
      <c r="N46" s="37">
        <v>0</v>
      </c>
      <c r="O46" s="38">
        <f>IF(Население!N48&lt;&gt;0,100000*N46/Население!N48,0)</f>
        <v>0</v>
      </c>
      <c r="P46" s="37">
        <v>0</v>
      </c>
      <c r="Q46" s="38">
        <f>IF(Население!P48&lt;&gt;0,100000*P46/Население!P48,0)</f>
        <v>0</v>
      </c>
      <c r="R46" s="37">
        <v>0</v>
      </c>
      <c r="S46" s="38">
        <f>IF(Население!R48&lt;&gt;0,100000*R46/Население!R48,0)</f>
        <v>0</v>
      </c>
      <c r="T46" s="37">
        <v>0</v>
      </c>
      <c r="U46" s="38">
        <f>IF(Население!T48&lt;&gt;0,100000*T46/Население!T48,0)</f>
        <v>0</v>
      </c>
      <c r="V46" s="37">
        <v>0</v>
      </c>
      <c r="W46" s="38">
        <f>IF(Население!V48&lt;&gt;0,100000*V46/Население!V48,0)</f>
        <v>0</v>
      </c>
    </row>
    <row r="47" spans="1:23" x14ac:dyDescent="0.2">
      <c r="A47" s="40">
        <v>36</v>
      </c>
      <c r="B47" s="35" t="s">
        <v>59</v>
      </c>
      <c r="C47" s="36">
        <v>600000000</v>
      </c>
      <c r="D47" s="37">
        <v>2</v>
      </c>
      <c r="E47" s="38">
        <f>IF(Население!D49&lt;&gt;0,100000*D47/Население!D49,0)</f>
        <v>4.798896253861612E-2</v>
      </c>
      <c r="F47" s="37">
        <v>0</v>
      </c>
      <c r="G47" s="38">
        <f>IF(Население!F49&lt;&gt;0,100000*F47/Население!F49,0)</f>
        <v>0</v>
      </c>
      <c r="H47" s="37">
        <v>0</v>
      </c>
      <c r="I47" s="38">
        <f>IF(Население!H49&lt;&gt;0,100000*H47/Население!H49,0)</f>
        <v>0</v>
      </c>
      <c r="J47" s="37">
        <v>0</v>
      </c>
      <c r="K47" s="38">
        <f>IF(Население!J49&lt;&gt;0,100000*J47/Население!J49,0)</f>
        <v>0</v>
      </c>
      <c r="L47" s="37">
        <v>0</v>
      </c>
      <c r="M47" s="38">
        <f>IF(Население!L49&lt;&gt;0,100000*L47/Население!L49,0)</f>
        <v>0</v>
      </c>
      <c r="N47" s="37">
        <v>0</v>
      </c>
      <c r="O47" s="38">
        <f>IF(Население!N49&lt;&gt;0,100000*N47/Население!N49,0)</f>
        <v>0</v>
      </c>
      <c r="P47" s="37">
        <v>0</v>
      </c>
      <c r="Q47" s="38">
        <f>IF(Население!P49&lt;&gt;0,100000*P47/Население!P49,0)</f>
        <v>0</v>
      </c>
      <c r="R47" s="37">
        <v>0</v>
      </c>
      <c r="S47" s="38">
        <f>IF(Население!R49&lt;&gt;0,100000*R47/Население!R49,0)</f>
        <v>0</v>
      </c>
      <c r="T47" s="37">
        <v>0</v>
      </c>
      <c r="U47" s="38">
        <f>IF(Население!T49&lt;&gt;0,100000*T47/Население!T49,0)</f>
        <v>0</v>
      </c>
      <c r="V47" s="37">
        <v>0</v>
      </c>
      <c r="W47" s="38">
        <f>IF(Население!V49&lt;&gt;0,100000*V47/Население!V49,0)</f>
        <v>0</v>
      </c>
    </row>
    <row r="48" spans="1:23" x14ac:dyDescent="0.2">
      <c r="A48" s="40">
        <v>37</v>
      </c>
      <c r="B48" s="35" t="s">
        <v>60</v>
      </c>
      <c r="C48" s="36" t="s">
        <v>61</v>
      </c>
      <c r="D48" s="37">
        <v>4</v>
      </c>
      <c r="E48" s="38">
        <f>IF(Население!D50&lt;&gt;0,100000*D48/Население!D50,0)</f>
        <v>0.77515624243011483</v>
      </c>
      <c r="F48" s="37">
        <v>0</v>
      </c>
      <c r="G48" s="38">
        <f>IF(Население!F50&lt;&gt;0,100000*F48/Население!F50,0)</f>
        <v>0</v>
      </c>
      <c r="H48" s="37">
        <v>0</v>
      </c>
      <c r="I48" s="38">
        <f>IF(Население!H50&lt;&gt;0,100000*H48/Население!H50,0)</f>
        <v>0</v>
      </c>
      <c r="J48" s="37">
        <v>0</v>
      </c>
      <c r="K48" s="38">
        <f>IF(Население!J50&lt;&gt;0,100000*J48/Население!J50,0)</f>
        <v>0</v>
      </c>
      <c r="L48" s="37">
        <v>0</v>
      </c>
      <c r="M48" s="38">
        <f>IF(Население!L50&lt;&gt;0,100000*L48/Население!L50,0)</f>
        <v>0</v>
      </c>
      <c r="N48" s="37">
        <v>0</v>
      </c>
      <c r="O48" s="38">
        <f>IF(Население!N50&lt;&gt;0,100000*N48/Население!N50,0)</f>
        <v>0</v>
      </c>
      <c r="P48" s="37">
        <v>0</v>
      </c>
      <c r="Q48" s="38">
        <f>IF(Население!P50&lt;&gt;0,100000*P48/Население!P50,0)</f>
        <v>0</v>
      </c>
      <c r="R48" s="37">
        <v>0</v>
      </c>
      <c r="S48" s="38">
        <f>IF(Население!R50&lt;&gt;0,100000*R48/Население!R50,0)</f>
        <v>0</v>
      </c>
      <c r="T48" s="37">
        <v>0</v>
      </c>
      <c r="U48" s="38">
        <f>IF(Население!T50&lt;&gt;0,100000*T48/Население!T50,0)</f>
        <v>0</v>
      </c>
      <c r="V48" s="37">
        <v>0</v>
      </c>
      <c r="W48" s="38">
        <f>IF(Население!V50&lt;&gt;0,100000*V48/Население!V50,0)</f>
        <v>0</v>
      </c>
    </row>
    <row r="49" spans="1:23" s="7" customFormat="1" ht="10.5" x14ac:dyDescent="0.2">
      <c r="A49" s="39"/>
      <c r="B49" s="30" t="s">
        <v>62</v>
      </c>
      <c r="C49" s="31"/>
      <c r="D49" s="32">
        <f>SUM(D50:D56)</f>
        <v>2</v>
      </c>
      <c r="E49" s="33">
        <f>IF(Население!D51&lt;&gt;0,100000*D49/Население!D51,0)</f>
        <v>2.0035426641387299E-2</v>
      </c>
      <c r="F49" s="32">
        <f>SUM(F50:F56)</f>
        <v>0</v>
      </c>
      <c r="G49" s="33">
        <f>IF(Население!F51&lt;&gt;0,100000*F49/Население!F51,0)</f>
        <v>0</v>
      </c>
      <c r="H49" s="32">
        <f>SUM(H50:H56)</f>
        <v>0</v>
      </c>
      <c r="I49" s="33">
        <f>IF(Население!H51&lt;&gt;0,100000*H49/Население!H51,0)</f>
        <v>0</v>
      </c>
      <c r="J49" s="32">
        <f>SUM(J50:J56)</f>
        <v>0</v>
      </c>
      <c r="K49" s="33">
        <f>IF(Население!J51&lt;&gt;0,100000*J49/Население!J51,0)</f>
        <v>0</v>
      </c>
      <c r="L49" s="32">
        <f>SUM(L50:L56)</f>
        <v>0</v>
      </c>
      <c r="M49" s="33">
        <f>IF(Население!L51&lt;&gt;0,100000*L49/Население!L51,0)</f>
        <v>0</v>
      </c>
      <c r="N49" s="32">
        <f>SUM(N50:N56)</f>
        <v>0</v>
      </c>
      <c r="O49" s="33">
        <f>IF(Население!N51&lt;&gt;0,100000*N49/Население!N51,0)</f>
        <v>0</v>
      </c>
      <c r="P49" s="32">
        <f>SUM(P50:P56)</f>
        <v>0</v>
      </c>
      <c r="Q49" s="33">
        <f>IF(Население!P51&lt;&gt;0,100000*P49/Население!P51,0)</f>
        <v>0</v>
      </c>
      <c r="R49" s="32">
        <f>SUM(R50:R56)</f>
        <v>0</v>
      </c>
      <c r="S49" s="33">
        <f>IF(Население!R51&lt;&gt;0,100000*R49/Население!R51,0)</f>
        <v>0</v>
      </c>
      <c r="T49" s="32">
        <f>SUM(T50:T56)</f>
        <v>0</v>
      </c>
      <c r="U49" s="33">
        <f>IF(Население!T51&lt;&gt;0,100000*T49/Население!T51,0)</f>
        <v>0</v>
      </c>
      <c r="V49" s="32">
        <f>SUM(V50:V56)</f>
        <v>0</v>
      </c>
      <c r="W49" s="33">
        <f>IF(Население!V51&lt;&gt;0,100000*V49/Население!V51,0)</f>
        <v>0</v>
      </c>
    </row>
    <row r="50" spans="1:23" x14ac:dyDescent="0.2">
      <c r="A50" s="40">
        <v>38</v>
      </c>
      <c r="B50" s="35" t="s">
        <v>63</v>
      </c>
      <c r="C50" s="36">
        <v>820000000</v>
      </c>
      <c r="D50" s="37">
        <v>0</v>
      </c>
      <c r="E50" s="38">
        <f>IF(Население!D52&lt;&gt;0,100000*D50/Население!D52,0)</f>
        <v>0</v>
      </c>
      <c r="F50" s="37">
        <v>0</v>
      </c>
      <c r="G50" s="38">
        <f>IF(Население!F52&lt;&gt;0,100000*F50/Население!F52,0)</f>
        <v>0</v>
      </c>
      <c r="H50" s="37">
        <v>0</v>
      </c>
      <c r="I50" s="38">
        <f>IF(Население!H52&lt;&gt;0,100000*H50/Население!H52,0)</f>
        <v>0</v>
      </c>
      <c r="J50" s="37">
        <v>0</v>
      </c>
      <c r="K50" s="38">
        <f>IF(Население!J52&lt;&gt;0,100000*J50/Население!J52,0)</f>
        <v>0</v>
      </c>
      <c r="L50" s="37">
        <v>0</v>
      </c>
      <c r="M50" s="38">
        <f>IF(Население!L52&lt;&gt;0,100000*L50/Население!L52,0)</f>
        <v>0</v>
      </c>
      <c r="N50" s="37">
        <v>0</v>
      </c>
      <c r="O50" s="38">
        <f>IF(Население!N52&lt;&gt;0,100000*N50/Население!N52,0)</f>
        <v>0</v>
      </c>
      <c r="P50" s="37">
        <v>0</v>
      </c>
      <c r="Q50" s="38">
        <f>IF(Население!P52&lt;&gt;0,100000*P50/Население!P52,0)</f>
        <v>0</v>
      </c>
      <c r="R50" s="37">
        <v>0</v>
      </c>
      <c r="S50" s="38">
        <f>IF(Население!R52&lt;&gt;0,100000*R50/Население!R52,0)</f>
        <v>0</v>
      </c>
      <c r="T50" s="37">
        <v>0</v>
      </c>
      <c r="U50" s="38">
        <f>IF(Население!T52&lt;&gt;0,100000*T50/Население!T52,0)</f>
        <v>0</v>
      </c>
      <c r="V50" s="37">
        <v>0</v>
      </c>
      <c r="W50" s="38">
        <f>IF(Население!V52&lt;&gt;0,100000*V50/Население!V52,0)</f>
        <v>0</v>
      </c>
    </row>
    <row r="51" spans="1:23" x14ac:dyDescent="0.2">
      <c r="A51" s="40">
        <v>39</v>
      </c>
      <c r="B51" s="35" t="s">
        <v>64</v>
      </c>
      <c r="C51" s="36">
        <v>260000000</v>
      </c>
      <c r="D51" s="37">
        <v>0</v>
      </c>
      <c r="E51" s="38">
        <f>IF(Население!D53&lt;&gt;0,100000*D51/Население!D53,0)</f>
        <v>0</v>
      </c>
      <c r="F51" s="37">
        <v>0</v>
      </c>
      <c r="G51" s="38">
        <f>IF(Население!F53&lt;&gt;0,100000*F51/Население!F53,0)</f>
        <v>0</v>
      </c>
      <c r="H51" s="37">
        <v>0</v>
      </c>
      <c r="I51" s="38">
        <f>IF(Население!H53&lt;&gt;0,100000*H51/Население!H53,0)</f>
        <v>0</v>
      </c>
      <c r="J51" s="37">
        <v>0</v>
      </c>
      <c r="K51" s="38">
        <f>IF(Население!J53&lt;&gt;0,100000*J51/Население!J53,0)</f>
        <v>0</v>
      </c>
      <c r="L51" s="37">
        <v>0</v>
      </c>
      <c r="M51" s="38">
        <f>IF(Население!L53&lt;&gt;0,100000*L51/Население!L53,0)</f>
        <v>0</v>
      </c>
      <c r="N51" s="37">
        <v>0</v>
      </c>
      <c r="O51" s="38">
        <f>IF(Население!N53&lt;&gt;0,100000*N51/Население!N53,0)</f>
        <v>0</v>
      </c>
      <c r="P51" s="37">
        <v>0</v>
      </c>
      <c r="Q51" s="38">
        <f>IF(Население!P53&lt;&gt;0,100000*P51/Население!P53,0)</f>
        <v>0</v>
      </c>
      <c r="R51" s="37">
        <v>0</v>
      </c>
      <c r="S51" s="38">
        <f>IF(Население!R53&lt;&gt;0,100000*R51/Население!R53,0)</f>
        <v>0</v>
      </c>
      <c r="T51" s="37">
        <v>0</v>
      </c>
      <c r="U51" s="38">
        <f>IF(Население!T53&lt;&gt;0,100000*T51/Население!T53,0)</f>
        <v>0</v>
      </c>
      <c r="V51" s="37">
        <v>0</v>
      </c>
      <c r="W51" s="38">
        <f>IF(Население!V53&lt;&gt;0,100000*V51/Население!V53,0)</f>
        <v>0</v>
      </c>
    </row>
    <row r="52" spans="1:23" ht="22.5" x14ac:dyDescent="0.2">
      <c r="A52" s="40">
        <v>40</v>
      </c>
      <c r="B52" s="35" t="s">
        <v>65</v>
      </c>
      <c r="C52" s="36">
        <v>830000000</v>
      </c>
      <c r="D52" s="37">
        <v>0</v>
      </c>
      <c r="E52" s="38">
        <f>IF(Население!D54&lt;&gt;0,100000*D52/Население!D54,0)</f>
        <v>0</v>
      </c>
      <c r="F52" s="37">
        <v>0</v>
      </c>
      <c r="G52" s="38">
        <f>IF(Население!F54&lt;&gt;0,100000*F52/Население!F54,0)</f>
        <v>0</v>
      </c>
      <c r="H52" s="37">
        <v>0</v>
      </c>
      <c r="I52" s="38">
        <f>IF(Население!H54&lt;&gt;0,100000*H52/Население!H54,0)</f>
        <v>0</v>
      </c>
      <c r="J52" s="37">
        <v>0</v>
      </c>
      <c r="K52" s="38">
        <f>IF(Население!J54&lt;&gt;0,100000*J52/Население!J54,0)</f>
        <v>0</v>
      </c>
      <c r="L52" s="37">
        <v>0</v>
      </c>
      <c r="M52" s="38">
        <f>IF(Население!L54&lt;&gt;0,100000*L52/Население!L54,0)</f>
        <v>0</v>
      </c>
      <c r="N52" s="37">
        <v>0</v>
      </c>
      <c r="O52" s="38">
        <f>IF(Население!N54&lt;&gt;0,100000*N52/Население!N54,0)</f>
        <v>0</v>
      </c>
      <c r="P52" s="37">
        <v>0</v>
      </c>
      <c r="Q52" s="38">
        <f>IF(Население!P54&lt;&gt;0,100000*P52/Население!P54,0)</f>
        <v>0</v>
      </c>
      <c r="R52" s="37">
        <v>0</v>
      </c>
      <c r="S52" s="38">
        <f>IF(Население!R54&lt;&gt;0,100000*R52/Население!R54,0)</f>
        <v>0</v>
      </c>
      <c r="T52" s="37">
        <v>0</v>
      </c>
      <c r="U52" s="38">
        <f>IF(Население!T54&lt;&gt;0,100000*T52/Население!T54,0)</f>
        <v>0</v>
      </c>
      <c r="V52" s="37">
        <v>0</v>
      </c>
      <c r="W52" s="38">
        <f>IF(Население!V54&lt;&gt;0,100000*V52/Население!V54,0)</f>
        <v>0</v>
      </c>
    </row>
    <row r="53" spans="1:23" ht="22.5" x14ac:dyDescent="0.2">
      <c r="A53" s="40">
        <v>41</v>
      </c>
      <c r="B53" s="35" t="s">
        <v>66</v>
      </c>
      <c r="C53" s="36">
        <v>910000000</v>
      </c>
      <c r="D53" s="37">
        <v>0</v>
      </c>
      <c r="E53" s="38">
        <f>IF(Население!D55&lt;&gt;0,100000*D53/Население!D55,0)</f>
        <v>0</v>
      </c>
      <c r="F53" s="37">
        <v>0</v>
      </c>
      <c r="G53" s="38">
        <f>IF(Население!F55&lt;&gt;0,100000*F53/Население!F55,0)</f>
        <v>0</v>
      </c>
      <c r="H53" s="37">
        <v>0</v>
      </c>
      <c r="I53" s="38">
        <f>IF(Население!H55&lt;&gt;0,100000*H53/Население!H55,0)</f>
        <v>0</v>
      </c>
      <c r="J53" s="37">
        <v>0</v>
      </c>
      <c r="K53" s="38">
        <f>IF(Население!J55&lt;&gt;0,100000*J53/Население!J55,0)</f>
        <v>0</v>
      </c>
      <c r="L53" s="37">
        <v>0</v>
      </c>
      <c r="M53" s="38">
        <f>IF(Население!L55&lt;&gt;0,100000*L53/Население!L55,0)</f>
        <v>0</v>
      </c>
      <c r="N53" s="37">
        <v>0</v>
      </c>
      <c r="O53" s="38">
        <f>IF(Население!N55&lt;&gt;0,100000*N53/Население!N55,0)</f>
        <v>0</v>
      </c>
      <c r="P53" s="37">
        <v>0</v>
      </c>
      <c r="Q53" s="38">
        <f>IF(Население!P55&lt;&gt;0,100000*P53/Население!P55,0)</f>
        <v>0</v>
      </c>
      <c r="R53" s="37">
        <v>0</v>
      </c>
      <c r="S53" s="38">
        <f>IF(Население!R55&lt;&gt;0,100000*R53/Население!R55,0)</f>
        <v>0</v>
      </c>
      <c r="T53" s="37">
        <v>0</v>
      </c>
      <c r="U53" s="38">
        <f>IF(Население!T55&lt;&gt;0,100000*T53/Население!T55,0)</f>
        <v>0</v>
      </c>
      <c r="V53" s="37">
        <v>0</v>
      </c>
      <c r="W53" s="38">
        <f>IF(Население!V55&lt;&gt;0,100000*V53/Население!V55,0)</f>
        <v>0</v>
      </c>
    </row>
    <row r="54" spans="1:23" ht="22.5" x14ac:dyDescent="0.2">
      <c r="A54" s="40">
        <v>42</v>
      </c>
      <c r="B54" s="35" t="s">
        <v>67</v>
      </c>
      <c r="C54" s="36">
        <v>900000000</v>
      </c>
      <c r="D54" s="37">
        <v>0</v>
      </c>
      <c r="E54" s="38">
        <f>IF(Население!D56&lt;&gt;0,100000*D54/Население!D56,0)</f>
        <v>0</v>
      </c>
      <c r="F54" s="37">
        <v>0</v>
      </c>
      <c r="G54" s="38">
        <f>IF(Население!F56&lt;&gt;0,100000*F54/Население!F56,0)</f>
        <v>0</v>
      </c>
      <c r="H54" s="37">
        <v>0</v>
      </c>
      <c r="I54" s="38">
        <f>IF(Население!H56&lt;&gt;0,100000*H54/Население!H56,0)</f>
        <v>0</v>
      </c>
      <c r="J54" s="37">
        <v>0</v>
      </c>
      <c r="K54" s="38">
        <f>IF(Население!J56&lt;&gt;0,100000*J54/Население!J56,0)</f>
        <v>0</v>
      </c>
      <c r="L54" s="37">
        <v>0</v>
      </c>
      <c r="M54" s="38">
        <f>IF(Население!L56&lt;&gt;0,100000*L54/Население!L56,0)</f>
        <v>0</v>
      </c>
      <c r="N54" s="37">
        <v>0</v>
      </c>
      <c r="O54" s="38">
        <f>IF(Население!N56&lt;&gt;0,100000*N54/Население!N56,0)</f>
        <v>0</v>
      </c>
      <c r="P54" s="37">
        <v>0</v>
      </c>
      <c r="Q54" s="38">
        <f>IF(Население!P56&lt;&gt;0,100000*P54/Население!P56,0)</f>
        <v>0</v>
      </c>
      <c r="R54" s="37">
        <v>0</v>
      </c>
      <c r="S54" s="38">
        <f>IF(Население!R56&lt;&gt;0,100000*R54/Население!R56,0)</f>
        <v>0</v>
      </c>
      <c r="T54" s="37">
        <v>0</v>
      </c>
      <c r="U54" s="38">
        <f>IF(Население!T56&lt;&gt;0,100000*T54/Население!T56,0)</f>
        <v>0</v>
      </c>
      <c r="V54" s="37">
        <v>0</v>
      </c>
      <c r="W54" s="38">
        <f>IF(Население!V56&lt;&gt;0,100000*V54/Население!V56,0)</f>
        <v>0</v>
      </c>
    </row>
    <row r="55" spans="1:23" x14ac:dyDescent="0.2">
      <c r="A55" s="40">
        <v>43</v>
      </c>
      <c r="B55" s="35" t="s">
        <v>68</v>
      </c>
      <c r="C55" s="36">
        <v>960000000</v>
      </c>
      <c r="D55" s="37">
        <v>1</v>
      </c>
      <c r="E55" s="38">
        <f>IF(Население!D57&lt;&gt;0,100000*D55/Население!D57,0)</f>
        <v>6.6348679561753707E-2</v>
      </c>
      <c r="F55" s="37">
        <v>0</v>
      </c>
      <c r="G55" s="38">
        <f>IF(Население!F57&lt;&gt;0,100000*F55/Население!F57,0)</f>
        <v>0</v>
      </c>
      <c r="H55" s="37">
        <v>0</v>
      </c>
      <c r="I55" s="38">
        <f>IF(Население!H57&lt;&gt;0,100000*H55/Население!H57,0)</f>
        <v>0</v>
      </c>
      <c r="J55" s="37">
        <v>0</v>
      </c>
      <c r="K55" s="38">
        <f>IF(Население!J57&lt;&gt;0,100000*J55/Население!J57,0)</f>
        <v>0</v>
      </c>
      <c r="L55" s="37">
        <v>0</v>
      </c>
      <c r="M55" s="38">
        <f>IF(Население!L57&lt;&gt;0,100000*L55/Население!L57,0)</f>
        <v>0</v>
      </c>
      <c r="N55" s="37">
        <v>0</v>
      </c>
      <c r="O55" s="38">
        <f>IF(Население!N57&lt;&gt;0,100000*N55/Население!N57,0)</f>
        <v>0</v>
      </c>
      <c r="P55" s="37">
        <v>0</v>
      </c>
      <c r="Q55" s="38">
        <f>IF(Население!P57&lt;&gt;0,100000*P55/Население!P57,0)</f>
        <v>0</v>
      </c>
      <c r="R55" s="37">
        <v>0</v>
      </c>
      <c r="S55" s="38">
        <f>IF(Население!R57&lt;&gt;0,100000*R55/Население!R57,0)</f>
        <v>0</v>
      </c>
      <c r="T55" s="37">
        <v>0</v>
      </c>
      <c r="U55" s="38">
        <f>IF(Население!T57&lt;&gt;0,100000*T55/Население!T57,0)</f>
        <v>0</v>
      </c>
      <c r="V55" s="37">
        <v>0</v>
      </c>
      <c r="W55" s="38">
        <f>IF(Население!V57&lt;&gt;0,100000*V55/Население!V57,0)</f>
        <v>0</v>
      </c>
    </row>
    <row r="56" spans="1:23" x14ac:dyDescent="0.2">
      <c r="A56" s="40">
        <v>44</v>
      </c>
      <c r="B56" s="35" t="s">
        <v>69</v>
      </c>
      <c r="C56" s="36">
        <v>70000000</v>
      </c>
      <c r="D56" s="37">
        <v>1</v>
      </c>
      <c r="E56" s="38">
        <f>IF(Население!D58&lt;&gt;0,100000*D56/Население!D58,0)</f>
        <v>3.5887313834559481E-2</v>
      </c>
      <c r="F56" s="37">
        <v>0</v>
      </c>
      <c r="G56" s="38">
        <f>IF(Население!F58&lt;&gt;0,100000*F56/Население!F58,0)</f>
        <v>0</v>
      </c>
      <c r="H56" s="37">
        <v>0</v>
      </c>
      <c r="I56" s="38">
        <f>IF(Население!H58&lt;&gt;0,100000*H56/Население!H58,0)</f>
        <v>0</v>
      </c>
      <c r="J56" s="37">
        <v>0</v>
      </c>
      <c r="K56" s="38">
        <f>IF(Население!J58&lt;&gt;0,100000*J56/Население!J58,0)</f>
        <v>0</v>
      </c>
      <c r="L56" s="37">
        <v>0</v>
      </c>
      <c r="M56" s="38">
        <f>IF(Население!L58&lt;&gt;0,100000*L56/Население!L58,0)</f>
        <v>0</v>
      </c>
      <c r="N56" s="37">
        <v>0</v>
      </c>
      <c r="O56" s="38">
        <f>IF(Население!N58&lt;&gt;0,100000*N56/Население!N58,0)</f>
        <v>0</v>
      </c>
      <c r="P56" s="37">
        <v>0</v>
      </c>
      <c r="Q56" s="38">
        <f>IF(Население!P58&lt;&gt;0,100000*P56/Население!P58,0)</f>
        <v>0</v>
      </c>
      <c r="R56" s="37">
        <v>0</v>
      </c>
      <c r="S56" s="38">
        <f>IF(Население!R58&lt;&gt;0,100000*R56/Население!R58,0)</f>
        <v>0</v>
      </c>
      <c r="T56" s="37">
        <v>0</v>
      </c>
      <c r="U56" s="38">
        <f>IF(Население!T58&lt;&gt;0,100000*T56/Население!T58,0)</f>
        <v>0</v>
      </c>
      <c r="V56" s="37">
        <v>0</v>
      </c>
      <c r="W56" s="38">
        <f>IF(Население!V58&lt;&gt;0,100000*V56/Население!V58,0)</f>
        <v>0</v>
      </c>
    </row>
    <row r="57" spans="1:23" s="7" customFormat="1" ht="10.5" x14ac:dyDescent="0.2">
      <c r="A57" s="39"/>
      <c r="B57" s="30" t="s">
        <v>70</v>
      </c>
      <c r="C57" s="31"/>
      <c r="D57" s="32">
        <f>SUM(D58:D71)</f>
        <v>16</v>
      </c>
      <c r="E57" s="33">
        <f>IF(Население!D59&lt;&gt;0,100000*D57/Население!D59,0)</f>
        <v>5.5253300814924029E-2</v>
      </c>
      <c r="F57" s="32">
        <f>SUM(F58:F71)</f>
        <v>0</v>
      </c>
      <c r="G57" s="33">
        <f>IF(Население!F59&lt;&gt;0,100000*F57/Население!F59,0)</f>
        <v>0</v>
      </c>
      <c r="H57" s="32">
        <f>SUM(H58:H71)</f>
        <v>0</v>
      </c>
      <c r="I57" s="33">
        <f>IF(Население!H59&lt;&gt;0,100000*H57/Население!H59,0)</f>
        <v>0</v>
      </c>
      <c r="J57" s="32">
        <f>SUM(J58:J71)</f>
        <v>0</v>
      </c>
      <c r="K57" s="33">
        <f>IF(Население!J59&lt;&gt;0,100000*J57/Население!J59,0)</f>
        <v>0</v>
      </c>
      <c r="L57" s="32">
        <f>SUM(L58:L71)</f>
        <v>0</v>
      </c>
      <c r="M57" s="33">
        <f>IF(Население!L59&lt;&gt;0,100000*L57/Население!L59,0)</f>
        <v>0</v>
      </c>
      <c r="N57" s="32">
        <f>SUM(N58:N71)</f>
        <v>0</v>
      </c>
      <c r="O57" s="33">
        <f>IF(Население!N59&lt;&gt;0,100000*N57/Население!N59,0)</f>
        <v>0</v>
      </c>
      <c r="P57" s="32">
        <f>SUM(P58:P71)</f>
        <v>1</v>
      </c>
      <c r="Q57" s="33">
        <f>IF(Население!P59&lt;&gt;0,100000*P57/Население!P59,0)</f>
        <v>1.2497492690528963E-2</v>
      </c>
      <c r="R57" s="32">
        <f>SUM(R58:R71)</f>
        <v>0</v>
      </c>
      <c r="S57" s="33">
        <f>IF(Население!R59&lt;&gt;0,100000*R57/Население!R59,0)</f>
        <v>0</v>
      </c>
      <c r="T57" s="32">
        <f>SUM(T58:T71)</f>
        <v>0</v>
      </c>
      <c r="U57" s="33">
        <f>IF(Население!T59&lt;&gt;0,100000*T57/Население!T59,0)</f>
        <v>0</v>
      </c>
      <c r="V57" s="32">
        <f>SUM(V58:V71)</f>
        <v>0</v>
      </c>
      <c r="W57" s="33">
        <f>IF(Население!V59&lt;&gt;0,100000*V57/Население!V59,0)</f>
        <v>0</v>
      </c>
    </row>
    <row r="58" spans="1:23" x14ac:dyDescent="0.2">
      <c r="A58" s="40">
        <v>45</v>
      </c>
      <c r="B58" s="41" t="s">
        <v>71</v>
      </c>
      <c r="C58" s="36">
        <v>800000000</v>
      </c>
      <c r="D58" s="37">
        <v>3</v>
      </c>
      <c r="E58" s="38">
        <f>IF(Население!D60&lt;&gt;0,100000*D58/Население!D60,0)</f>
        <v>7.4855304696022584E-2</v>
      </c>
      <c r="F58" s="37">
        <v>0</v>
      </c>
      <c r="G58" s="38">
        <f>IF(Население!F60&lt;&gt;0,100000*F58/Население!F60,0)</f>
        <v>0</v>
      </c>
      <c r="H58" s="37">
        <v>0</v>
      </c>
      <c r="I58" s="38">
        <f>IF(Население!H60&lt;&gt;0,100000*H58/Население!H60,0)</f>
        <v>0</v>
      </c>
      <c r="J58" s="37">
        <v>0</v>
      </c>
      <c r="K58" s="38">
        <f>IF(Население!J60&lt;&gt;0,100000*J58/Население!J60,0)</f>
        <v>0</v>
      </c>
      <c r="L58" s="37">
        <v>0</v>
      </c>
      <c r="M58" s="38">
        <f>IF(Население!L60&lt;&gt;0,100000*L58/Население!L60,0)</f>
        <v>0</v>
      </c>
      <c r="N58" s="37">
        <v>0</v>
      </c>
      <c r="O58" s="38">
        <f>IF(Население!N60&lt;&gt;0,100000*N58/Население!N60,0)</f>
        <v>0</v>
      </c>
      <c r="P58" s="37">
        <v>0</v>
      </c>
      <c r="Q58" s="38">
        <f>IF(Население!P60&lt;&gt;0,100000*P58/Население!P60,0)</f>
        <v>0</v>
      </c>
      <c r="R58" s="37">
        <v>0</v>
      </c>
      <c r="S58" s="38">
        <f>IF(Население!R60&lt;&gt;0,100000*R58/Население!R60,0)</f>
        <v>0</v>
      </c>
      <c r="T58" s="37">
        <v>0</v>
      </c>
      <c r="U58" s="38">
        <f>IF(Население!T60&lt;&gt;0,100000*T58/Население!T60,0)</f>
        <v>0</v>
      </c>
      <c r="V58" s="37">
        <v>0</v>
      </c>
      <c r="W58" s="38">
        <f>IF(Население!V60&lt;&gt;0,100000*V58/Население!V60,0)</f>
        <v>0</v>
      </c>
    </row>
    <row r="59" spans="1:23" x14ac:dyDescent="0.2">
      <c r="A59" s="40">
        <v>46</v>
      </c>
      <c r="B59" s="41" t="s">
        <v>72</v>
      </c>
      <c r="C59" s="36">
        <v>880000000</v>
      </c>
      <c r="D59" s="37">
        <v>0</v>
      </c>
      <c r="E59" s="38">
        <f>IF(Население!D61&lt;&gt;0,100000*D59/Население!D61,0)</f>
        <v>0</v>
      </c>
      <c r="F59" s="37">
        <v>0</v>
      </c>
      <c r="G59" s="38">
        <f>IF(Население!F61&lt;&gt;0,100000*F59/Население!F61,0)</f>
        <v>0</v>
      </c>
      <c r="H59" s="37">
        <v>0</v>
      </c>
      <c r="I59" s="38">
        <f>IF(Население!H61&lt;&gt;0,100000*H59/Население!H61,0)</f>
        <v>0</v>
      </c>
      <c r="J59" s="37">
        <v>0</v>
      </c>
      <c r="K59" s="38">
        <f>IF(Население!J61&lt;&gt;0,100000*J59/Население!J61,0)</f>
        <v>0</v>
      </c>
      <c r="L59" s="37">
        <v>0</v>
      </c>
      <c r="M59" s="38">
        <f>IF(Население!L61&lt;&gt;0,100000*L59/Население!L61,0)</f>
        <v>0</v>
      </c>
      <c r="N59" s="37">
        <v>0</v>
      </c>
      <c r="O59" s="38">
        <f>IF(Население!N61&lt;&gt;0,100000*N59/Население!N61,0)</f>
        <v>0</v>
      </c>
      <c r="P59" s="37">
        <v>0</v>
      </c>
      <c r="Q59" s="38">
        <f>IF(Население!P61&lt;&gt;0,100000*P59/Население!P61,0)</f>
        <v>0</v>
      </c>
      <c r="R59" s="37">
        <v>0</v>
      </c>
      <c r="S59" s="38">
        <f>IF(Население!R61&lt;&gt;0,100000*R59/Население!R61,0)</f>
        <v>0</v>
      </c>
      <c r="T59" s="37">
        <v>0</v>
      </c>
      <c r="U59" s="38">
        <f>IF(Население!T61&lt;&gt;0,100000*T59/Население!T61,0)</f>
        <v>0</v>
      </c>
      <c r="V59" s="37">
        <v>0</v>
      </c>
      <c r="W59" s="38">
        <f>IF(Население!V61&lt;&gt;0,100000*V59/Население!V61,0)</f>
        <v>0</v>
      </c>
    </row>
    <row r="60" spans="1:23" x14ac:dyDescent="0.2">
      <c r="A60" s="40">
        <v>47</v>
      </c>
      <c r="B60" s="41" t="s">
        <v>73</v>
      </c>
      <c r="C60" s="36">
        <v>890000000</v>
      </c>
      <c r="D60" s="37">
        <v>1</v>
      </c>
      <c r="E60" s="38">
        <f>IF(Население!D62&lt;&gt;0,100000*D60/Население!D62,0)</f>
        <v>0.1290624003799597</v>
      </c>
      <c r="F60" s="37">
        <v>0</v>
      </c>
      <c r="G60" s="38">
        <f>IF(Население!F62&lt;&gt;0,100000*F60/Население!F62,0)</f>
        <v>0</v>
      </c>
      <c r="H60" s="37">
        <v>0</v>
      </c>
      <c r="I60" s="38">
        <f>IF(Население!H62&lt;&gt;0,100000*H60/Население!H62,0)</f>
        <v>0</v>
      </c>
      <c r="J60" s="37">
        <v>0</v>
      </c>
      <c r="K60" s="38">
        <f>IF(Население!J62&lt;&gt;0,100000*J60/Население!J62,0)</f>
        <v>0</v>
      </c>
      <c r="L60" s="37">
        <v>0</v>
      </c>
      <c r="M60" s="38">
        <f>IF(Население!L62&lt;&gt;0,100000*L60/Население!L62,0)</f>
        <v>0</v>
      </c>
      <c r="N60" s="37">
        <v>0</v>
      </c>
      <c r="O60" s="38">
        <f>IF(Население!N62&lt;&gt;0,100000*N60/Население!N62,0)</f>
        <v>0</v>
      </c>
      <c r="P60" s="37">
        <v>0</v>
      </c>
      <c r="Q60" s="38">
        <f>IF(Население!P62&lt;&gt;0,100000*P60/Население!P62,0)</f>
        <v>0</v>
      </c>
      <c r="R60" s="37">
        <v>0</v>
      </c>
      <c r="S60" s="38">
        <f>IF(Население!R62&lt;&gt;0,100000*R60/Население!R62,0)</f>
        <v>0</v>
      </c>
      <c r="T60" s="37">
        <v>0</v>
      </c>
      <c r="U60" s="38">
        <f>IF(Население!T62&lt;&gt;0,100000*T60/Население!T62,0)</f>
        <v>0</v>
      </c>
      <c r="V60" s="37">
        <v>0</v>
      </c>
      <c r="W60" s="38">
        <f>IF(Население!V62&lt;&gt;0,100000*V60/Население!V62,0)</f>
        <v>0</v>
      </c>
    </row>
    <row r="61" spans="1:23" ht="22.5" x14ac:dyDescent="0.2">
      <c r="A61" s="40">
        <v>48</v>
      </c>
      <c r="B61" s="41" t="s">
        <v>74</v>
      </c>
      <c r="C61" s="36">
        <v>920000000</v>
      </c>
      <c r="D61" s="37">
        <v>3</v>
      </c>
      <c r="E61" s="38">
        <f>IF(Население!D63&lt;&gt;0,100000*D61/Население!D63,0)</f>
        <v>7.7115727829806621E-2</v>
      </c>
      <c r="F61" s="37">
        <v>0</v>
      </c>
      <c r="G61" s="38">
        <f>IF(Население!F63&lt;&gt;0,100000*F61/Население!F63,0)</f>
        <v>0</v>
      </c>
      <c r="H61" s="37">
        <v>0</v>
      </c>
      <c r="I61" s="38">
        <f>IF(Население!H63&lt;&gt;0,100000*H61/Население!H63,0)</f>
        <v>0</v>
      </c>
      <c r="J61" s="37">
        <v>0</v>
      </c>
      <c r="K61" s="38">
        <f>IF(Население!J63&lt;&gt;0,100000*J61/Население!J63,0)</f>
        <v>0</v>
      </c>
      <c r="L61" s="37">
        <v>0</v>
      </c>
      <c r="M61" s="38">
        <f>IF(Население!L63&lt;&gt;0,100000*L61/Население!L63,0)</f>
        <v>0</v>
      </c>
      <c r="N61" s="37">
        <v>0</v>
      </c>
      <c r="O61" s="38">
        <f>IF(Население!N63&lt;&gt;0,100000*N61/Население!N63,0)</f>
        <v>0</v>
      </c>
      <c r="P61" s="37">
        <v>0</v>
      </c>
      <c r="Q61" s="38">
        <f>IF(Население!P63&lt;&gt;0,100000*P61/Население!P63,0)</f>
        <v>0</v>
      </c>
      <c r="R61" s="37">
        <v>0</v>
      </c>
      <c r="S61" s="38">
        <f>IF(Население!R63&lt;&gt;0,100000*R61/Население!R63,0)</f>
        <v>0</v>
      </c>
      <c r="T61" s="37">
        <v>0</v>
      </c>
      <c r="U61" s="38">
        <f>IF(Население!T63&lt;&gt;0,100000*T61/Население!T63,0)</f>
        <v>0</v>
      </c>
      <c r="V61" s="37">
        <v>0</v>
      </c>
      <c r="W61" s="38">
        <f>IF(Население!V63&lt;&gt;0,100000*V61/Население!V63,0)</f>
        <v>0</v>
      </c>
    </row>
    <row r="62" spans="1:23" x14ac:dyDescent="0.2">
      <c r="A62" s="40">
        <v>49</v>
      </c>
      <c r="B62" s="41" t="s">
        <v>75</v>
      </c>
      <c r="C62" s="36">
        <v>940000000</v>
      </c>
      <c r="D62" s="37">
        <v>3</v>
      </c>
      <c r="E62" s="38">
        <f>IF(Население!D64&lt;&gt;0,100000*D62/Население!D64,0)</f>
        <v>0.20148995102450923</v>
      </c>
      <c r="F62" s="37">
        <v>0</v>
      </c>
      <c r="G62" s="38">
        <f>IF(Население!F64&lt;&gt;0,100000*F62/Население!F64,0)</f>
        <v>0</v>
      </c>
      <c r="H62" s="37">
        <v>0</v>
      </c>
      <c r="I62" s="38">
        <f>IF(Население!H64&lt;&gt;0,100000*H62/Население!H64,0)</f>
        <v>0</v>
      </c>
      <c r="J62" s="37">
        <v>0</v>
      </c>
      <c r="K62" s="38">
        <f>IF(Население!J64&lt;&gt;0,100000*J62/Население!J64,0)</f>
        <v>0</v>
      </c>
      <c r="L62" s="37">
        <v>0</v>
      </c>
      <c r="M62" s="38">
        <f>IF(Население!L64&lt;&gt;0,100000*L62/Население!L64,0)</f>
        <v>0</v>
      </c>
      <c r="N62" s="37">
        <v>0</v>
      </c>
      <c r="O62" s="38">
        <f>IF(Население!N64&lt;&gt;0,100000*N62/Население!N64,0)</f>
        <v>0</v>
      </c>
      <c r="P62" s="37">
        <v>0</v>
      </c>
      <c r="Q62" s="38">
        <f>IF(Население!P64&lt;&gt;0,100000*P62/Население!P64,0)</f>
        <v>0</v>
      </c>
      <c r="R62" s="37">
        <v>0</v>
      </c>
      <c r="S62" s="38">
        <f>IF(Население!R64&lt;&gt;0,100000*R62/Население!R64,0)</f>
        <v>0</v>
      </c>
      <c r="T62" s="37">
        <v>0</v>
      </c>
      <c r="U62" s="38">
        <f>IF(Население!T64&lt;&gt;0,100000*T62/Население!T64,0)</f>
        <v>0</v>
      </c>
      <c r="V62" s="37">
        <v>0</v>
      </c>
      <c r="W62" s="38">
        <f>IF(Население!V64&lt;&gt;0,100000*V62/Население!V64,0)</f>
        <v>0</v>
      </c>
    </row>
    <row r="63" spans="1:23" ht="22.5" x14ac:dyDescent="0.2">
      <c r="A63" s="40">
        <v>50</v>
      </c>
      <c r="B63" s="41" t="s">
        <v>76</v>
      </c>
      <c r="C63" s="36">
        <v>970000000</v>
      </c>
      <c r="D63" s="37">
        <v>0</v>
      </c>
      <c r="E63" s="38">
        <f>IF(Население!D65&lt;&gt;0,100000*D63/Население!D65,0)</f>
        <v>0</v>
      </c>
      <c r="F63" s="37">
        <v>0</v>
      </c>
      <c r="G63" s="38">
        <f>IF(Население!F65&lt;&gt;0,100000*F63/Население!F65,0)</f>
        <v>0</v>
      </c>
      <c r="H63" s="37">
        <v>0</v>
      </c>
      <c r="I63" s="38">
        <f>IF(Население!H65&lt;&gt;0,100000*H63/Население!H65,0)</f>
        <v>0</v>
      </c>
      <c r="J63" s="37">
        <v>0</v>
      </c>
      <c r="K63" s="38">
        <f>IF(Население!J65&lt;&gt;0,100000*J63/Население!J65,0)</f>
        <v>0</v>
      </c>
      <c r="L63" s="37">
        <v>0</v>
      </c>
      <c r="M63" s="38">
        <f>IF(Население!L65&lt;&gt;0,100000*L63/Население!L65,0)</f>
        <v>0</v>
      </c>
      <c r="N63" s="37">
        <v>0</v>
      </c>
      <c r="O63" s="38">
        <f>IF(Население!N65&lt;&gt;0,100000*N63/Население!N65,0)</f>
        <v>0</v>
      </c>
      <c r="P63" s="37">
        <v>0</v>
      </c>
      <c r="Q63" s="38">
        <f>IF(Население!P65&lt;&gt;0,100000*P63/Население!P65,0)</f>
        <v>0</v>
      </c>
      <c r="R63" s="37">
        <v>0</v>
      </c>
      <c r="S63" s="38">
        <f>IF(Население!R65&lt;&gt;0,100000*R63/Население!R65,0)</f>
        <v>0</v>
      </c>
      <c r="T63" s="37">
        <v>0</v>
      </c>
      <c r="U63" s="38">
        <f>IF(Население!T65&lt;&gt;0,100000*T63/Население!T65,0)</f>
        <v>0</v>
      </c>
      <c r="V63" s="37">
        <v>0</v>
      </c>
      <c r="W63" s="38">
        <f>IF(Население!V65&lt;&gt;0,100000*V63/Население!V65,0)</f>
        <v>0</v>
      </c>
    </row>
    <row r="64" spans="1:23" x14ac:dyDescent="0.2">
      <c r="A64" s="40">
        <v>51</v>
      </c>
      <c r="B64" s="41" t="s">
        <v>77</v>
      </c>
      <c r="C64" s="36">
        <v>570000000</v>
      </c>
      <c r="D64" s="37">
        <v>0</v>
      </c>
      <c r="E64" s="38">
        <f>IF(Население!D66&lt;&gt;0,100000*D64/Население!D66,0)</f>
        <v>0</v>
      </c>
      <c r="F64" s="37">
        <v>0</v>
      </c>
      <c r="G64" s="38">
        <f>IF(Население!F66&lt;&gt;0,100000*F64/Население!F66,0)</f>
        <v>0</v>
      </c>
      <c r="H64" s="37">
        <v>0</v>
      </c>
      <c r="I64" s="38">
        <f>IF(Население!H66&lt;&gt;0,100000*H64/Население!H66,0)</f>
        <v>0</v>
      </c>
      <c r="J64" s="37">
        <v>0</v>
      </c>
      <c r="K64" s="38">
        <f>IF(Население!J66&lt;&gt;0,100000*J64/Население!J66,0)</f>
        <v>0</v>
      </c>
      <c r="L64" s="37">
        <v>0</v>
      </c>
      <c r="M64" s="38">
        <f>IF(Население!L66&lt;&gt;0,100000*L64/Население!L66,0)</f>
        <v>0</v>
      </c>
      <c r="N64" s="37">
        <v>0</v>
      </c>
      <c r="O64" s="38">
        <f>IF(Население!N66&lt;&gt;0,100000*N64/Население!N66,0)</f>
        <v>0</v>
      </c>
      <c r="P64" s="37">
        <v>0</v>
      </c>
      <c r="Q64" s="38">
        <f>IF(Население!P66&lt;&gt;0,100000*P64/Население!P66,0)</f>
        <v>0</v>
      </c>
      <c r="R64" s="37">
        <v>0</v>
      </c>
      <c r="S64" s="38">
        <f>IF(Население!R66&lt;&gt;0,100000*R64/Население!R66,0)</f>
        <v>0</v>
      </c>
      <c r="T64" s="37">
        <v>0</v>
      </c>
      <c r="U64" s="38">
        <f>IF(Население!T66&lt;&gt;0,100000*T64/Население!T66,0)</f>
        <v>0</v>
      </c>
      <c r="V64" s="37">
        <v>0</v>
      </c>
      <c r="W64" s="38">
        <f>IF(Население!V66&lt;&gt;0,100000*V64/Население!V66,0)</f>
        <v>0</v>
      </c>
    </row>
    <row r="65" spans="1:23" x14ac:dyDescent="0.2">
      <c r="A65" s="40">
        <v>52</v>
      </c>
      <c r="B65" s="41" t="s">
        <v>78</v>
      </c>
      <c r="C65" s="36">
        <v>330000000</v>
      </c>
      <c r="D65" s="37">
        <v>0</v>
      </c>
      <c r="E65" s="38">
        <f>IF(Население!D67&lt;&gt;0,100000*D65/Население!D67,0)</f>
        <v>0</v>
      </c>
      <c r="F65" s="37">
        <v>0</v>
      </c>
      <c r="G65" s="38">
        <f>IF(Население!F67&lt;&gt;0,100000*F65/Население!F67,0)</f>
        <v>0</v>
      </c>
      <c r="H65" s="37">
        <v>0</v>
      </c>
      <c r="I65" s="38">
        <f>IF(Население!H67&lt;&gt;0,100000*H65/Население!H67,0)</f>
        <v>0</v>
      </c>
      <c r="J65" s="37">
        <v>0</v>
      </c>
      <c r="K65" s="38">
        <f>IF(Население!J67&lt;&gt;0,100000*J65/Население!J67,0)</f>
        <v>0</v>
      </c>
      <c r="L65" s="37">
        <v>0</v>
      </c>
      <c r="M65" s="38">
        <f>IF(Население!L67&lt;&gt;0,100000*L65/Население!L67,0)</f>
        <v>0</v>
      </c>
      <c r="N65" s="37">
        <v>0</v>
      </c>
      <c r="O65" s="38">
        <f>IF(Население!N67&lt;&gt;0,100000*N65/Население!N67,0)</f>
        <v>0</v>
      </c>
      <c r="P65" s="37">
        <v>0</v>
      </c>
      <c r="Q65" s="38">
        <f>IF(Население!P67&lt;&gt;0,100000*P65/Население!P67,0)</f>
        <v>0</v>
      </c>
      <c r="R65" s="37">
        <v>0</v>
      </c>
      <c r="S65" s="38">
        <f>IF(Население!R67&lt;&gt;0,100000*R65/Население!R67,0)</f>
        <v>0</v>
      </c>
      <c r="T65" s="37">
        <v>0</v>
      </c>
      <c r="U65" s="38">
        <f>IF(Население!T67&lt;&gt;0,100000*T65/Население!T67,0)</f>
        <v>0</v>
      </c>
      <c r="V65" s="37">
        <v>0</v>
      </c>
      <c r="W65" s="38">
        <f>IF(Население!V67&lt;&gt;0,100000*V65/Население!V67,0)</f>
        <v>0</v>
      </c>
    </row>
    <row r="66" spans="1:23" x14ac:dyDescent="0.2">
      <c r="A66" s="40">
        <v>53</v>
      </c>
      <c r="B66" s="41" t="s">
        <v>79</v>
      </c>
      <c r="C66" s="36">
        <v>220000000</v>
      </c>
      <c r="D66" s="37">
        <v>1</v>
      </c>
      <c r="E66" s="38">
        <f>IF(Население!D68&lt;&gt;0,100000*D66/Население!D68,0)</f>
        <v>3.1641534323312563E-2</v>
      </c>
      <c r="F66" s="37">
        <v>0</v>
      </c>
      <c r="G66" s="38">
        <f>IF(Население!F68&lt;&gt;0,100000*F66/Население!F68,0)</f>
        <v>0</v>
      </c>
      <c r="H66" s="37">
        <v>0</v>
      </c>
      <c r="I66" s="38">
        <f>IF(Население!H68&lt;&gt;0,100000*H66/Население!H68,0)</f>
        <v>0</v>
      </c>
      <c r="J66" s="37">
        <v>0</v>
      </c>
      <c r="K66" s="38">
        <f>IF(Население!J68&lt;&gt;0,100000*J66/Население!J68,0)</f>
        <v>0</v>
      </c>
      <c r="L66" s="37">
        <v>0</v>
      </c>
      <c r="M66" s="38">
        <f>IF(Население!L68&lt;&gt;0,100000*L66/Население!L68,0)</f>
        <v>0</v>
      </c>
      <c r="N66" s="37">
        <v>0</v>
      </c>
      <c r="O66" s="38">
        <f>IF(Население!N68&lt;&gt;0,100000*N66/Население!N68,0)</f>
        <v>0</v>
      </c>
      <c r="P66" s="37">
        <v>0</v>
      </c>
      <c r="Q66" s="38">
        <f>IF(Население!P68&lt;&gt;0,100000*P66/Население!P68,0)</f>
        <v>0</v>
      </c>
      <c r="R66" s="37">
        <v>0</v>
      </c>
      <c r="S66" s="38">
        <f>IF(Население!R68&lt;&gt;0,100000*R66/Население!R68,0)</f>
        <v>0</v>
      </c>
      <c r="T66" s="37">
        <v>0</v>
      </c>
      <c r="U66" s="38">
        <f>IF(Население!T68&lt;&gt;0,100000*T66/Население!T68,0)</f>
        <v>0</v>
      </c>
      <c r="V66" s="37">
        <v>0</v>
      </c>
      <c r="W66" s="38">
        <f>IF(Население!V68&lt;&gt;0,100000*V66/Население!V68,0)</f>
        <v>0</v>
      </c>
    </row>
    <row r="67" spans="1:23" x14ac:dyDescent="0.2">
      <c r="A67" s="40">
        <v>54</v>
      </c>
      <c r="B67" s="41" t="s">
        <v>80</v>
      </c>
      <c r="C67" s="36">
        <v>530000000</v>
      </c>
      <c r="D67" s="37">
        <v>2</v>
      </c>
      <c r="E67" s="38">
        <f>IF(Население!D69&lt;&gt;0,100000*D67/Население!D69,0)</f>
        <v>0.10342614623319389</v>
      </c>
      <c r="F67" s="37">
        <v>0</v>
      </c>
      <c r="G67" s="38">
        <f>IF(Население!F69&lt;&gt;0,100000*F67/Население!F69,0)</f>
        <v>0</v>
      </c>
      <c r="H67" s="37">
        <v>0</v>
      </c>
      <c r="I67" s="38">
        <f>IF(Население!H69&lt;&gt;0,100000*H67/Население!H69,0)</f>
        <v>0</v>
      </c>
      <c r="J67" s="37">
        <v>0</v>
      </c>
      <c r="K67" s="38">
        <f>IF(Население!J69&lt;&gt;0,100000*J67/Население!J69,0)</f>
        <v>0</v>
      </c>
      <c r="L67" s="37">
        <v>0</v>
      </c>
      <c r="M67" s="38">
        <f>IF(Население!L69&lt;&gt;0,100000*L67/Население!L69,0)</f>
        <v>0</v>
      </c>
      <c r="N67" s="37">
        <v>0</v>
      </c>
      <c r="O67" s="38">
        <f>IF(Население!N69&lt;&gt;0,100000*N67/Население!N69,0)</f>
        <v>0</v>
      </c>
      <c r="P67" s="37">
        <v>0</v>
      </c>
      <c r="Q67" s="38">
        <f>IF(Население!P69&lt;&gt;0,100000*P67/Население!P69,0)</f>
        <v>0</v>
      </c>
      <c r="R67" s="37">
        <v>0</v>
      </c>
      <c r="S67" s="38">
        <f>IF(Население!R69&lt;&gt;0,100000*R67/Население!R69,0)</f>
        <v>0</v>
      </c>
      <c r="T67" s="37">
        <v>0</v>
      </c>
      <c r="U67" s="38">
        <f>IF(Население!T69&lt;&gt;0,100000*T67/Население!T69,0)</f>
        <v>0</v>
      </c>
      <c r="V67" s="37">
        <v>0</v>
      </c>
      <c r="W67" s="38">
        <f>IF(Население!V69&lt;&gt;0,100000*V67/Население!V69,0)</f>
        <v>0</v>
      </c>
    </row>
    <row r="68" spans="1:23" x14ac:dyDescent="0.2">
      <c r="A68" s="40">
        <v>55</v>
      </c>
      <c r="B68" s="41" t="s">
        <v>81</v>
      </c>
      <c r="C68" s="36">
        <v>560000000</v>
      </c>
      <c r="D68" s="37">
        <v>0</v>
      </c>
      <c r="E68" s="38">
        <f>IF(Население!D70&lt;&gt;0,100000*D68/Население!D70,0)</f>
        <v>0</v>
      </c>
      <c r="F68" s="37">
        <v>0</v>
      </c>
      <c r="G68" s="38">
        <f>IF(Население!F70&lt;&gt;0,100000*F68/Население!F70,0)</f>
        <v>0</v>
      </c>
      <c r="H68" s="37">
        <v>0</v>
      </c>
      <c r="I68" s="38">
        <f>IF(Население!H70&lt;&gt;0,100000*H68/Население!H70,0)</f>
        <v>0</v>
      </c>
      <c r="J68" s="37">
        <v>0</v>
      </c>
      <c r="K68" s="38">
        <f>IF(Население!J70&lt;&gt;0,100000*J68/Население!J70,0)</f>
        <v>0</v>
      </c>
      <c r="L68" s="37">
        <v>0</v>
      </c>
      <c r="M68" s="38">
        <f>IF(Население!L70&lt;&gt;0,100000*L68/Население!L70,0)</f>
        <v>0</v>
      </c>
      <c r="N68" s="37">
        <v>0</v>
      </c>
      <c r="O68" s="38">
        <f>IF(Население!N70&lt;&gt;0,100000*N68/Население!N70,0)</f>
        <v>0</v>
      </c>
      <c r="P68" s="37">
        <v>0</v>
      </c>
      <c r="Q68" s="38">
        <f>IF(Население!P70&lt;&gt;0,100000*P68/Население!P70,0)</f>
        <v>0</v>
      </c>
      <c r="R68" s="37">
        <v>0</v>
      </c>
      <c r="S68" s="38">
        <f>IF(Население!R70&lt;&gt;0,100000*R68/Население!R70,0)</f>
        <v>0</v>
      </c>
      <c r="T68" s="37">
        <v>0</v>
      </c>
      <c r="U68" s="38">
        <f>IF(Население!T70&lt;&gt;0,100000*T68/Население!T70,0)</f>
        <v>0</v>
      </c>
      <c r="V68" s="37">
        <v>0</v>
      </c>
      <c r="W68" s="38">
        <f>IF(Население!V70&lt;&gt;0,100000*V68/Население!V70,0)</f>
        <v>0</v>
      </c>
    </row>
    <row r="69" spans="1:23" x14ac:dyDescent="0.2">
      <c r="A69" s="40">
        <v>56</v>
      </c>
      <c r="B69" s="41" t="s">
        <v>82</v>
      </c>
      <c r="C69" s="36">
        <v>360000000</v>
      </c>
      <c r="D69" s="37">
        <v>2</v>
      </c>
      <c r="E69" s="38">
        <f>IF(Население!D71&lt;&gt;0,100000*D69/Население!D71,0)</f>
        <v>6.3634645500935116E-2</v>
      </c>
      <c r="F69" s="37">
        <v>0</v>
      </c>
      <c r="G69" s="38">
        <f>IF(Население!F71&lt;&gt;0,100000*F69/Население!F71,0)</f>
        <v>0</v>
      </c>
      <c r="H69" s="37">
        <v>0</v>
      </c>
      <c r="I69" s="38">
        <f>IF(Население!H71&lt;&gt;0,100000*H69/Население!H71,0)</f>
        <v>0</v>
      </c>
      <c r="J69" s="37">
        <v>0</v>
      </c>
      <c r="K69" s="38">
        <f>IF(Население!J71&lt;&gt;0,100000*J69/Население!J71,0)</f>
        <v>0</v>
      </c>
      <c r="L69" s="37">
        <v>0</v>
      </c>
      <c r="M69" s="38">
        <f>IF(Население!L71&lt;&gt;0,100000*L69/Население!L71,0)</f>
        <v>0</v>
      </c>
      <c r="N69" s="37">
        <v>0</v>
      </c>
      <c r="O69" s="38">
        <f>IF(Население!N71&lt;&gt;0,100000*N69/Население!N71,0)</f>
        <v>0</v>
      </c>
      <c r="P69" s="37">
        <v>0</v>
      </c>
      <c r="Q69" s="38">
        <f>IF(Население!P71&lt;&gt;0,100000*P69/Население!P71,0)</f>
        <v>0</v>
      </c>
      <c r="R69" s="37">
        <v>0</v>
      </c>
      <c r="S69" s="38">
        <f>IF(Население!R71&lt;&gt;0,100000*R69/Население!R71,0)</f>
        <v>0</v>
      </c>
      <c r="T69" s="37">
        <v>0</v>
      </c>
      <c r="U69" s="38">
        <f>IF(Население!T71&lt;&gt;0,100000*T69/Население!T71,0)</f>
        <v>0</v>
      </c>
      <c r="V69" s="37">
        <v>0</v>
      </c>
      <c r="W69" s="38">
        <f>IF(Население!V71&lt;&gt;0,100000*V69/Население!V71,0)</f>
        <v>0</v>
      </c>
    </row>
    <row r="70" spans="1:23" x14ac:dyDescent="0.2">
      <c r="A70" s="40">
        <v>57</v>
      </c>
      <c r="B70" s="41" t="s">
        <v>83</v>
      </c>
      <c r="C70" s="36">
        <v>630000000</v>
      </c>
      <c r="D70" s="37">
        <v>1</v>
      </c>
      <c r="E70" s="38">
        <f>IF(Население!D72&lt;&gt;0,100000*D70/Население!D72,0)</f>
        <v>4.205152573448246E-2</v>
      </c>
      <c r="F70" s="37">
        <v>0</v>
      </c>
      <c r="G70" s="38">
        <f>IF(Население!F72&lt;&gt;0,100000*F70/Население!F72,0)</f>
        <v>0</v>
      </c>
      <c r="H70" s="37">
        <v>0</v>
      </c>
      <c r="I70" s="38">
        <f>IF(Население!H72&lt;&gt;0,100000*H70/Население!H72,0)</f>
        <v>0</v>
      </c>
      <c r="J70" s="37">
        <v>0</v>
      </c>
      <c r="K70" s="38">
        <f>IF(Население!J72&lt;&gt;0,100000*J70/Население!J72,0)</f>
        <v>0</v>
      </c>
      <c r="L70" s="37">
        <v>0</v>
      </c>
      <c r="M70" s="38">
        <f>IF(Население!L72&lt;&gt;0,100000*L70/Население!L72,0)</f>
        <v>0</v>
      </c>
      <c r="N70" s="37">
        <v>0</v>
      </c>
      <c r="O70" s="38">
        <f>IF(Население!N72&lt;&gt;0,100000*N70/Население!N72,0)</f>
        <v>0</v>
      </c>
      <c r="P70" s="37">
        <v>1</v>
      </c>
      <c r="Q70" s="38">
        <f>IF(Население!P72&lt;&gt;0,100000*P70/Население!P72,0)</f>
        <v>0.17361593377593823</v>
      </c>
      <c r="R70" s="37">
        <v>0</v>
      </c>
      <c r="S70" s="38">
        <f>IF(Население!R72&lt;&gt;0,100000*R70/Население!R72,0)</f>
        <v>0</v>
      </c>
      <c r="T70" s="37">
        <v>0</v>
      </c>
      <c r="U70" s="38">
        <f>IF(Население!T72&lt;&gt;0,100000*T70/Население!T72,0)</f>
        <v>0</v>
      </c>
      <c r="V70" s="37">
        <v>0</v>
      </c>
      <c r="W70" s="38">
        <f>IF(Население!V72&lt;&gt;0,100000*V70/Население!V72,0)</f>
        <v>0</v>
      </c>
    </row>
    <row r="71" spans="1:23" x14ac:dyDescent="0.2">
      <c r="A71" s="40">
        <v>58</v>
      </c>
      <c r="B71" s="41" t="s">
        <v>84</v>
      </c>
      <c r="C71" s="36">
        <v>730000000</v>
      </c>
      <c r="D71" s="37">
        <v>0</v>
      </c>
      <c r="E71" s="38">
        <f>IF(Население!D73&lt;&gt;0,100000*D71/Население!D73,0)</f>
        <v>0</v>
      </c>
      <c r="F71" s="37">
        <v>0</v>
      </c>
      <c r="G71" s="38">
        <f>IF(Население!F73&lt;&gt;0,100000*F71/Население!F73,0)</f>
        <v>0</v>
      </c>
      <c r="H71" s="37">
        <v>0</v>
      </c>
      <c r="I71" s="38">
        <f>IF(Население!H73&lt;&gt;0,100000*H71/Население!H73,0)</f>
        <v>0</v>
      </c>
      <c r="J71" s="37">
        <v>0</v>
      </c>
      <c r="K71" s="38">
        <f>IF(Население!J73&lt;&gt;0,100000*J71/Население!J73,0)</f>
        <v>0</v>
      </c>
      <c r="L71" s="37">
        <v>0</v>
      </c>
      <c r="M71" s="38">
        <f>IF(Население!L73&lt;&gt;0,100000*L71/Население!L73,0)</f>
        <v>0</v>
      </c>
      <c r="N71" s="37">
        <v>0</v>
      </c>
      <c r="O71" s="38">
        <f>IF(Население!N73&lt;&gt;0,100000*N71/Население!N73,0)</f>
        <v>0</v>
      </c>
      <c r="P71" s="37">
        <v>0</v>
      </c>
      <c r="Q71" s="38">
        <f>IF(Население!P73&lt;&gt;0,100000*P71/Население!P73,0)</f>
        <v>0</v>
      </c>
      <c r="R71" s="37">
        <v>0</v>
      </c>
      <c r="S71" s="38">
        <f>IF(Население!R73&lt;&gt;0,100000*R71/Население!R73,0)</f>
        <v>0</v>
      </c>
      <c r="T71" s="37">
        <v>0</v>
      </c>
      <c r="U71" s="38">
        <f>IF(Население!T73&lt;&gt;0,100000*T71/Население!T73,0)</f>
        <v>0</v>
      </c>
      <c r="V71" s="37">
        <v>0</v>
      </c>
      <c r="W71" s="38">
        <f>IF(Население!V73&lt;&gt;0,100000*V71/Население!V73,0)</f>
        <v>0</v>
      </c>
    </row>
    <row r="72" spans="1:23" s="7" customFormat="1" ht="10.5" x14ac:dyDescent="0.2">
      <c r="A72" s="39"/>
      <c r="B72" s="30" t="s">
        <v>85</v>
      </c>
      <c r="C72" s="31"/>
      <c r="D72" s="32">
        <f>SUM(D73:D78)</f>
        <v>6</v>
      </c>
      <c r="E72" s="33">
        <f>IF(Население!D74&lt;&gt;0,100000*D72/Население!D74,0)</f>
        <v>4.8732033108543293E-2</v>
      </c>
      <c r="F72" s="32">
        <f>SUM(F73:F78)</f>
        <v>0</v>
      </c>
      <c r="G72" s="33">
        <f>IF(Население!F74&lt;&gt;0,100000*F72/Население!F74,0)</f>
        <v>0</v>
      </c>
      <c r="H72" s="32">
        <f>SUM(H73:H78)</f>
        <v>0</v>
      </c>
      <c r="I72" s="33">
        <f>IF(Население!H74&lt;&gt;0,100000*H72/Население!H74,0)</f>
        <v>0</v>
      </c>
      <c r="J72" s="32">
        <f>SUM(J73:J78)</f>
        <v>0</v>
      </c>
      <c r="K72" s="33">
        <f>IF(Население!J74&lt;&gt;0,100000*J72/Население!J74,0)</f>
        <v>0</v>
      </c>
      <c r="L72" s="32">
        <f>SUM(L73:L78)</f>
        <v>0</v>
      </c>
      <c r="M72" s="33">
        <f>IF(Население!L74&lt;&gt;0,100000*L72/Население!L74,0)</f>
        <v>0</v>
      </c>
      <c r="N72" s="32">
        <f>SUM(N73:N78)</f>
        <v>0</v>
      </c>
      <c r="O72" s="33">
        <f>IF(Население!N74&lt;&gt;0,100000*N72/Население!N74,0)</f>
        <v>0</v>
      </c>
      <c r="P72" s="32">
        <f>SUM(P73:P78)</f>
        <v>1</v>
      </c>
      <c r="Q72" s="33">
        <f>IF(Население!P74&lt;&gt;0,100000*P72/Население!P74,0)</f>
        <v>4.4666267052464105E-2</v>
      </c>
      <c r="R72" s="32">
        <f>SUM(R73:R78)</f>
        <v>0</v>
      </c>
      <c r="S72" s="33">
        <f>IF(Население!R74&lt;&gt;0,100000*R72/Население!R74,0)</f>
        <v>0</v>
      </c>
      <c r="T72" s="32">
        <f>SUM(T73:T78)</f>
        <v>0</v>
      </c>
      <c r="U72" s="33">
        <f>IF(Население!T74&lt;&gt;0,100000*T72/Население!T74,0)</f>
        <v>0</v>
      </c>
      <c r="V72" s="32">
        <f>SUM(V73:V78)</f>
        <v>0</v>
      </c>
      <c r="W72" s="33">
        <f>IF(Население!V74&lt;&gt;0,100000*V72/Население!V74,0)</f>
        <v>0</v>
      </c>
    </row>
    <row r="73" spans="1:23" x14ac:dyDescent="0.2">
      <c r="A73" s="40">
        <v>59</v>
      </c>
      <c r="B73" s="35" t="s">
        <v>86</v>
      </c>
      <c r="C73" s="36" t="s">
        <v>87</v>
      </c>
      <c r="D73" s="37">
        <v>0</v>
      </c>
      <c r="E73" s="38">
        <f>IF(Население!D75&lt;&gt;0,100000*D73/Население!D75,0)</f>
        <v>0</v>
      </c>
      <c r="F73" s="37">
        <v>0</v>
      </c>
      <c r="G73" s="38">
        <f>IF(Население!F75&lt;&gt;0,100000*F73/Население!F75,0)</f>
        <v>0</v>
      </c>
      <c r="H73" s="37">
        <v>0</v>
      </c>
      <c r="I73" s="38">
        <f>IF(Население!H75&lt;&gt;0,100000*H73/Население!H75,0)</f>
        <v>0</v>
      </c>
      <c r="J73" s="37">
        <v>0</v>
      </c>
      <c r="K73" s="38">
        <f>IF(Население!J75&lt;&gt;0,100000*J73/Население!J75,0)</f>
        <v>0</v>
      </c>
      <c r="L73" s="37">
        <v>0</v>
      </c>
      <c r="M73" s="38">
        <f>IF(Население!L75&lt;&gt;0,100000*L73/Население!L75,0)</f>
        <v>0</v>
      </c>
      <c r="N73" s="37">
        <v>0</v>
      </c>
      <c r="O73" s="38">
        <f>IF(Население!N75&lt;&gt;0,100000*N73/Население!N75,0)</f>
        <v>0</v>
      </c>
      <c r="P73" s="37">
        <v>0</v>
      </c>
      <c r="Q73" s="38">
        <f>IF(Население!P75&lt;&gt;0,100000*P73/Население!P75,0)</f>
        <v>0</v>
      </c>
      <c r="R73" s="37">
        <v>0</v>
      </c>
      <c r="S73" s="38">
        <f>IF(Население!R75&lt;&gt;0,100000*R73/Население!R75,0)</f>
        <v>0</v>
      </c>
      <c r="T73" s="37">
        <v>0</v>
      </c>
      <c r="U73" s="38">
        <f>IF(Население!T75&lt;&gt;0,100000*T73/Население!T75,0)</f>
        <v>0</v>
      </c>
      <c r="V73" s="37">
        <v>0</v>
      </c>
      <c r="W73" s="38">
        <f>IF(Население!V75&lt;&gt;0,100000*V73/Население!V75,0)</f>
        <v>0</v>
      </c>
    </row>
    <row r="74" spans="1:23" x14ac:dyDescent="0.2">
      <c r="A74" s="40">
        <v>60</v>
      </c>
      <c r="B74" s="35" t="s">
        <v>88</v>
      </c>
      <c r="C74" s="36">
        <v>650000000</v>
      </c>
      <c r="D74" s="37">
        <v>1</v>
      </c>
      <c r="E74" s="38">
        <f>IF(Население!D76&lt;&gt;0,100000*D74/Население!D76,0)</f>
        <v>2.3379764766834774E-2</v>
      </c>
      <c r="F74" s="37">
        <v>0</v>
      </c>
      <c r="G74" s="38">
        <f>IF(Население!F76&lt;&gt;0,100000*F74/Население!F76,0)</f>
        <v>0</v>
      </c>
      <c r="H74" s="37">
        <v>0</v>
      </c>
      <c r="I74" s="38">
        <f>IF(Население!H76&lt;&gt;0,100000*H74/Население!H76,0)</f>
        <v>0</v>
      </c>
      <c r="J74" s="37">
        <v>0</v>
      </c>
      <c r="K74" s="38">
        <f>IF(Население!J76&lt;&gt;0,100000*J74/Население!J76,0)</f>
        <v>0</v>
      </c>
      <c r="L74" s="37">
        <v>0</v>
      </c>
      <c r="M74" s="38">
        <f>IF(Население!L76&lt;&gt;0,100000*L74/Население!L76,0)</f>
        <v>0</v>
      </c>
      <c r="N74" s="37">
        <v>0</v>
      </c>
      <c r="O74" s="38">
        <f>IF(Население!N76&lt;&gt;0,100000*N74/Население!N76,0)</f>
        <v>0</v>
      </c>
      <c r="P74" s="37">
        <v>0</v>
      </c>
      <c r="Q74" s="38">
        <f>IF(Население!P76&lt;&gt;0,100000*P74/Население!P76,0)</f>
        <v>0</v>
      </c>
      <c r="R74" s="37">
        <v>0</v>
      </c>
      <c r="S74" s="38">
        <f>IF(Население!R76&lt;&gt;0,100000*R74/Население!R76,0)</f>
        <v>0</v>
      </c>
      <c r="T74" s="37">
        <v>0</v>
      </c>
      <c r="U74" s="38">
        <f>IF(Население!T76&lt;&gt;0,100000*T74/Население!T76,0)</f>
        <v>0</v>
      </c>
      <c r="V74" s="37">
        <v>0</v>
      </c>
      <c r="W74" s="38">
        <f>IF(Население!V76&lt;&gt;0,100000*V74/Население!V76,0)</f>
        <v>0</v>
      </c>
    </row>
    <row r="75" spans="1:23" x14ac:dyDescent="0.2">
      <c r="A75" s="40">
        <v>61</v>
      </c>
      <c r="B75" s="35" t="s">
        <v>89</v>
      </c>
      <c r="C75" s="36">
        <v>710000000</v>
      </c>
      <c r="D75" s="37">
        <v>1</v>
      </c>
      <c r="E75" s="38">
        <f>IF(Население!D77&lt;&gt;0,100000*D75/Население!D77,0)</f>
        <v>6.4609166231631612E-2</v>
      </c>
      <c r="F75" s="37">
        <v>0</v>
      </c>
      <c r="G75" s="38">
        <f>IF(Население!F77&lt;&gt;0,100000*F75/Население!F77,0)</f>
        <v>0</v>
      </c>
      <c r="H75" s="37">
        <v>0</v>
      </c>
      <c r="I75" s="38">
        <f>IF(Население!H77&lt;&gt;0,100000*H75/Население!H77,0)</f>
        <v>0</v>
      </c>
      <c r="J75" s="37">
        <v>0</v>
      </c>
      <c r="K75" s="38">
        <f>IF(Население!J77&lt;&gt;0,100000*J75/Население!J77,0)</f>
        <v>0</v>
      </c>
      <c r="L75" s="37">
        <v>0</v>
      </c>
      <c r="M75" s="38">
        <f>IF(Население!L77&lt;&gt;0,100000*L75/Население!L77,0)</f>
        <v>0</v>
      </c>
      <c r="N75" s="37">
        <v>0</v>
      </c>
      <c r="O75" s="38">
        <f>IF(Население!N77&lt;&gt;0,100000*N75/Население!N77,0)</f>
        <v>0</v>
      </c>
      <c r="P75" s="37">
        <v>0</v>
      </c>
      <c r="Q75" s="38">
        <f>IF(Население!P77&lt;&gt;0,100000*P75/Население!P77,0)</f>
        <v>0</v>
      </c>
      <c r="R75" s="37">
        <v>0</v>
      </c>
      <c r="S75" s="38">
        <f>IF(Население!R77&lt;&gt;0,100000*R75/Население!R77,0)</f>
        <v>0</v>
      </c>
      <c r="T75" s="37">
        <v>0</v>
      </c>
      <c r="U75" s="38">
        <f>IF(Население!T77&lt;&gt;0,100000*T75/Население!T77,0)</f>
        <v>0</v>
      </c>
      <c r="V75" s="37">
        <v>0</v>
      </c>
      <c r="W75" s="38">
        <f>IF(Население!V77&lt;&gt;0,100000*V75/Население!V77,0)</f>
        <v>0</v>
      </c>
    </row>
    <row r="76" spans="1:23" ht="22.5" x14ac:dyDescent="0.2">
      <c r="A76" s="40">
        <v>62</v>
      </c>
      <c r="B76" s="35" t="s">
        <v>90</v>
      </c>
      <c r="C76" s="36">
        <v>230000000</v>
      </c>
      <c r="D76" s="37">
        <v>1</v>
      </c>
      <c r="E76" s="38">
        <f>IF(Население!D78&lt;&gt;0,100000*D76/Население!D78,0)</f>
        <v>5.8998894950697572E-2</v>
      </c>
      <c r="F76" s="37">
        <v>0</v>
      </c>
      <c r="G76" s="38">
        <f>IF(Население!F78&lt;&gt;0,100000*F76/Население!F78,0)</f>
        <v>0</v>
      </c>
      <c r="H76" s="37">
        <v>0</v>
      </c>
      <c r="I76" s="38">
        <f>IF(Население!H78&lt;&gt;0,100000*H76/Население!H78,0)</f>
        <v>0</v>
      </c>
      <c r="J76" s="37">
        <v>0</v>
      </c>
      <c r="K76" s="38">
        <f>IF(Население!J78&lt;&gt;0,100000*J76/Население!J78,0)</f>
        <v>0</v>
      </c>
      <c r="L76" s="37">
        <v>0</v>
      </c>
      <c r="M76" s="38">
        <f>IF(Население!L78&lt;&gt;0,100000*L76/Население!L78,0)</f>
        <v>0</v>
      </c>
      <c r="N76" s="37">
        <v>0</v>
      </c>
      <c r="O76" s="38">
        <f>IF(Население!N78&lt;&gt;0,100000*N76/Население!N78,0)</f>
        <v>0</v>
      </c>
      <c r="P76" s="37">
        <v>0</v>
      </c>
      <c r="Q76" s="38">
        <f>IF(Население!P78&lt;&gt;0,100000*P76/Население!P78,0)</f>
        <v>0</v>
      </c>
      <c r="R76" s="37">
        <v>0</v>
      </c>
      <c r="S76" s="38">
        <f>IF(Население!R78&lt;&gt;0,100000*R76/Население!R78,0)</f>
        <v>0</v>
      </c>
      <c r="T76" s="37">
        <v>0</v>
      </c>
      <c r="U76" s="38">
        <f>IF(Население!T78&lt;&gt;0,100000*T76/Население!T78,0)</f>
        <v>0</v>
      </c>
      <c r="V76" s="37">
        <v>0</v>
      </c>
      <c r="W76" s="38">
        <f>IF(Население!V78&lt;&gt;0,100000*V76/Население!V78,0)</f>
        <v>0</v>
      </c>
    </row>
    <row r="77" spans="1:23" ht="22.5" x14ac:dyDescent="0.2">
      <c r="A77" s="40">
        <v>63</v>
      </c>
      <c r="B77" s="35" t="s">
        <v>91</v>
      </c>
      <c r="C77" s="36">
        <v>350000000</v>
      </c>
      <c r="D77" s="37">
        <v>0</v>
      </c>
      <c r="E77" s="38">
        <f>IF(Население!D79&lt;&gt;0,100000*D77/Население!D79,0)</f>
        <v>0</v>
      </c>
      <c r="F77" s="37">
        <v>0</v>
      </c>
      <c r="G77" s="38">
        <f>IF(Население!F79&lt;&gt;0,100000*F77/Население!F79,0)</f>
        <v>0</v>
      </c>
      <c r="H77" s="37">
        <v>0</v>
      </c>
      <c r="I77" s="38">
        <f>IF(Население!H79&lt;&gt;0,100000*H77/Население!H79,0)</f>
        <v>0</v>
      </c>
      <c r="J77" s="37">
        <v>0</v>
      </c>
      <c r="K77" s="38">
        <f>IF(Население!J79&lt;&gt;0,100000*J77/Население!J79,0)</f>
        <v>0</v>
      </c>
      <c r="L77" s="37">
        <v>0</v>
      </c>
      <c r="M77" s="38">
        <f>IF(Население!L79&lt;&gt;0,100000*L77/Население!L79,0)</f>
        <v>0</v>
      </c>
      <c r="N77" s="37">
        <v>0</v>
      </c>
      <c r="O77" s="38">
        <f>IF(Население!N79&lt;&gt;0,100000*N77/Население!N79,0)</f>
        <v>0</v>
      </c>
      <c r="P77" s="37">
        <v>0</v>
      </c>
      <c r="Q77" s="38">
        <f>IF(Население!P79&lt;&gt;0,100000*P77/Население!P79,0)</f>
        <v>0</v>
      </c>
      <c r="R77" s="37">
        <v>0</v>
      </c>
      <c r="S77" s="38">
        <f>IF(Население!R79&lt;&gt;0,100000*R77/Население!R79,0)</f>
        <v>0</v>
      </c>
      <c r="T77" s="37">
        <v>0</v>
      </c>
      <c r="U77" s="38">
        <f>IF(Население!T79&lt;&gt;0,100000*T77/Население!T79,0)</f>
        <v>0</v>
      </c>
      <c r="V77" s="37">
        <v>0</v>
      </c>
      <c r="W77" s="38">
        <f>IF(Население!V79&lt;&gt;0,100000*V77/Население!V79,0)</f>
        <v>0</v>
      </c>
    </row>
    <row r="78" spans="1:23" x14ac:dyDescent="0.2">
      <c r="A78" s="40">
        <v>64</v>
      </c>
      <c r="B78" s="35" t="s">
        <v>92</v>
      </c>
      <c r="C78" s="36">
        <v>750000000</v>
      </c>
      <c r="D78" s="37">
        <v>3</v>
      </c>
      <c r="E78" s="38">
        <f>IF(Население!D80&lt;&gt;0,100000*D78/Население!D80,0)</f>
        <v>8.7445506874965745E-2</v>
      </c>
      <c r="F78" s="37">
        <v>0</v>
      </c>
      <c r="G78" s="38">
        <f>IF(Население!F80&lt;&gt;0,100000*F78/Население!F80,0)</f>
        <v>0</v>
      </c>
      <c r="H78" s="37">
        <v>0</v>
      </c>
      <c r="I78" s="38">
        <f>IF(Население!H80&lt;&gt;0,100000*H78/Население!H80,0)</f>
        <v>0</v>
      </c>
      <c r="J78" s="37">
        <v>0</v>
      </c>
      <c r="K78" s="38">
        <f>IF(Население!J80&lt;&gt;0,100000*J78/Население!J80,0)</f>
        <v>0</v>
      </c>
      <c r="L78" s="37">
        <v>0</v>
      </c>
      <c r="M78" s="38">
        <f>IF(Население!L80&lt;&gt;0,100000*L78/Население!L80,0)</f>
        <v>0</v>
      </c>
      <c r="N78" s="37">
        <v>0</v>
      </c>
      <c r="O78" s="38">
        <f>IF(Население!N80&lt;&gt;0,100000*N78/Население!N80,0)</f>
        <v>0</v>
      </c>
      <c r="P78" s="37">
        <v>1</v>
      </c>
      <c r="Q78" s="38">
        <f>IF(Население!P80&lt;&gt;0,100000*P78/Население!P80,0)</f>
        <v>0.16822102897439004</v>
      </c>
      <c r="R78" s="37">
        <v>0</v>
      </c>
      <c r="S78" s="38">
        <f>IF(Население!R80&lt;&gt;0,100000*R78/Население!R80,0)</f>
        <v>0</v>
      </c>
      <c r="T78" s="37">
        <v>0</v>
      </c>
      <c r="U78" s="38">
        <f>IF(Население!T80&lt;&gt;0,100000*T78/Население!T80,0)</f>
        <v>0</v>
      </c>
      <c r="V78" s="37">
        <v>0</v>
      </c>
      <c r="W78" s="38">
        <f>IF(Население!V80&lt;&gt;0,100000*V78/Население!V80,0)</f>
        <v>0</v>
      </c>
    </row>
    <row r="79" spans="1:23" s="7" customFormat="1" ht="10.5" x14ac:dyDescent="0.2">
      <c r="A79" s="39"/>
      <c r="B79" s="30" t="s">
        <v>93</v>
      </c>
      <c r="C79" s="31"/>
      <c r="D79" s="32">
        <f>SUM(D80:D89)</f>
        <v>13</v>
      </c>
      <c r="E79" s="33">
        <f>IF(Население!D81&lt;&gt;0,100000*D79/Население!D81,0)</f>
        <v>7.6711254001229509E-2</v>
      </c>
      <c r="F79" s="32">
        <f>SUM(F80:F89)</f>
        <v>0</v>
      </c>
      <c r="G79" s="33">
        <f>IF(Население!F81&lt;&gt;0,100000*F79/Население!F81,0)</f>
        <v>0</v>
      </c>
      <c r="H79" s="32">
        <f>SUM(H80:H89)</f>
        <v>0</v>
      </c>
      <c r="I79" s="33">
        <f>IF(Население!H81&lt;&gt;0,100000*H79/Население!H81,0)</f>
        <v>0</v>
      </c>
      <c r="J79" s="32">
        <f>SUM(J80:J89)</f>
        <v>0</v>
      </c>
      <c r="K79" s="33">
        <f>IF(Население!J81&lt;&gt;0,100000*J79/Население!J81,0)</f>
        <v>0</v>
      </c>
      <c r="L79" s="32">
        <f>SUM(L80:L89)</f>
        <v>0</v>
      </c>
      <c r="M79" s="33">
        <f>IF(Население!L81&lt;&gt;0,100000*L79/Население!L81,0)</f>
        <v>0</v>
      </c>
      <c r="N79" s="32">
        <f>SUM(N80:N89)</f>
        <v>0</v>
      </c>
      <c r="O79" s="33">
        <f>IF(Население!N81&lt;&gt;0,100000*N79/Население!N81,0)</f>
        <v>0</v>
      </c>
      <c r="P79" s="32">
        <f>SUM(P80:P89)</f>
        <v>1</v>
      </c>
      <c r="Q79" s="33">
        <f>IF(Население!P81&lt;&gt;0,100000*P79/Население!P81,0)</f>
        <v>2.301143253991448E-2</v>
      </c>
      <c r="R79" s="32">
        <f>SUM(R80:R89)</f>
        <v>0</v>
      </c>
      <c r="S79" s="33">
        <f>IF(Население!R81&lt;&gt;0,100000*R79/Население!R81,0)</f>
        <v>0</v>
      </c>
      <c r="T79" s="32">
        <f>SUM(T80:T89)</f>
        <v>1</v>
      </c>
      <c r="U79" s="33">
        <f>IF(Население!T81&lt;&gt;0,100000*T79/Население!T81,0)</f>
        <v>5.90086569240227E-3</v>
      </c>
      <c r="V79" s="32">
        <f>SUM(V80:V89)</f>
        <v>0</v>
      </c>
      <c r="W79" s="33">
        <f>IF(Население!V81&lt;&gt;0,100000*V79/Население!V81,0)</f>
        <v>0</v>
      </c>
    </row>
    <row r="80" spans="1:23" x14ac:dyDescent="0.2">
      <c r="A80" s="40">
        <v>65</v>
      </c>
      <c r="B80" s="35" t="s">
        <v>94</v>
      </c>
      <c r="C80" s="36">
        <v>840000000</v>
      </c>
      <c r="D80" s="37">
        <v>0</v>
      </c>
      <c r="E80" s="38">
        <f>IF(Население!D82&lt;&gt;0,100000*D80/Население!D82,0)</f>
        <v>0</v>
      </c>
      <c r="F80" s="37">
        <v>0</v>
      </c>
      <c r="G80" s="38">
        <f>IF(Население!F82&lt;&gt;0,100000*F80/Население!F82,0)</f>
        <v>0</v>
      </c>
      <c r="H80" s="37">
        <v>0</v>
      </c>
      <c r="I80" s="38">
        <f>IF(Население!H82&lt;&gt;0,100000*H80/Население!H82,0)</f>
        <v>0</v>
      </c>
      <c r="J80" s="37">
        <v>0</v>
      </c>
      <c r="K80" s="38">
        <f>IF(Население!J82&lt;&gt;0,100000*J80/Население!J82,0)</f>
        <v>0</v>
      </c>
      <c r="L80" s="37">
        <v>0</v>
      </c>
      <c r="M80" s="38">
        <f>IF(Население!L82&lt;&gt;0,100000*L80/Население!L82,0)</f>
        <v>0</v>
      </c>
      <c r="N80" s="37">
        <v>0</v>
      </c>
      <c r="O80" s="38">
        <f>IF(Население!N82&lt;&gt;0,100000*N80/Население!N82,0)</f>
        <v>0</v>
      </c>
      <c r="P80" s="37">
        <v>0</v>
      </c>
      <c r="Q80" s="38">
        <f>IF(Население!P82&lt;&gt;0,100000*P80/Население!P82,0)</f>
        <v>0</v>
      </c>
      <c r="R80" s="37">
        <v>0</v>
      </c>
      <c r="S80" s="38">
        <f>IF(Население!R82&lt;&gt;0,100000*R80/Население!R82,0)</f>
        <v>0</v>
      </c>
      <c r="T80" s="37">
        <v>0</v>
      </c>
      <c r="U80" s="38">
        <f>IF(Население!T82&lt;&gt;0,100000*T80/Население!T82,0)</f>
        <v>0</v>
      </c>
      <c r="V80" s="37">
        <v>0</v>
      </c>
      <c r="W80" s="38">
        <f>IF(Население!V82&lt;&gt;0,100000*V80/Население!V82,0)</f>
        <v>0</v>
      </c>
    </row>
    <row r="81" spans="1:23" x14ac:dyDescent="0.2">
      <c r="A81" s="40">
        <v>66</v>
      </c>
      <c r="B81" s="35" t="s">
        <v>95</v>
      </c>
      <c r="C81" s="36">
        <v>930000000</v>
      </c>
      <c r="D81" s="37">
        <v>0</v>
      </c>
      <c r="E81" s="38">
        <f>IF(Население!D83&lt;&gt;0,100000*D81/Население!D83,0)</f>
        <v>0</v>
      </c>
      <c r="F81" s="37">
        <v>0</v>
      </c>
      <c r="G81" s="38">
        <f>IF(Население!F83&lt;&gt;0,100000*F81/Население!F83,0)</f>
        <v>0</v>
      </c>
      <c r="H81" s="37">
        <v>0</v>
      </c>
      <c r="I81" s="38">
        <f>IF(Население!H83&lt;&gt;0,100000*H81/Население!H83,0)</f>
        <v>0</v>
      </c>
      <c r="J81" s="37">
        <v>0</v>
      </c>
      <c r="K81" s="38">
        <f>IF(Население!J83&lt;&gt;0,100000*J81/Население!J83,0)</f>
        <v>0</v>
      </c>
      <c r="L81" s="37">
        <v>0</v>
      </c>
      <c r="M81" s="38">
        <f>IF(Население!L83&lt;&gt;0,100000*L81/Население!L83,0)</f>
        <v>0</v>
      </c>
      <c r="N81" s="37">
        <v>0</v>
      </c>
      <c r="O81" s="38">
        <f>IF(Население!N83&lt;&gt;0,100000*N81/Население!N83,0)</f>
        <v>0</v>
      </c>
      <c r="P81" s="37">
        <v>0</v>
      </c>
      <c r="Q81" s="38">
        <f>IF(Население!P83&lt;&gt;0,100000*P81/Население!P83,0)</f>
        <v>0</v>
      </c>
      <c r="R81" s="37">
        <v>0</v>
      </c>
      <c r="S81" s="38">
        <f>IF(Население!R83&lt;&gt;0,100000*R81/Население!R83,0)</f>
        <v>0</v>
      </c>
      <c r="T81" s="37">
        <v>0</v>
      </c>
      <c r="U81" s="38">
        <f>IF(Население!T83&lt;&gt;0,100000*T81/Население!T83,0)</f>
        <v>0</v>
      </c>
      <c r="V81" s="37">
        <v>0</v>
      </c>
      <c r="W81" s="38">
        <f>IF(Население!V83&lt;&gt;0,100000*V81/Население!V83,0)</f>
        <v>0</v>
      </c>
    </row>
    <row r="82" spans="1:23" x14ac:dyDescent="0.2">
      <c r="A82" s="40">
        <v>67</v>
      </c>
      <c r="B82" s="35" t="s">
        <v>96</v>
      </c>
      <c r="C82" s="36">
        <v>950000000</v>
      </c>
      <c r="D82" s="37">
        <v>1</v>
      </c>
      <c r="E82" s="38">
        <f>IF(Население!D84&lt;&gt;0,100000*D82/Население!D84,0)</f>
        <v>0.18861269702953865</v>
      </c>
      <c r="F82" s="37">
        <v>0</v>
      </c>
      <c r="G82" s="38">
        <f>IF(Население!F84&lt;&gt;0,100000*F82/Население!F84,0)</f>
        <v>0</v>
      </c>
      <c r="H82" s="37">
        <v>0</v>
      </c>
      <c r="I82" s="38">
        <f>IF(Население!H84&lt;&gt;0,100000*H82/Население!H84,0)</f>
        <v>0</v>
      </c>
      <c r="J82" s="37">
        <v>0</v>
      </c>
      <c r="K82" s="38">
        <f>IF(Население!J84&lt;&gt;0,100000*J82/Население!J84,0)</f>
        <v>0</v>
      </c>
      <c r="L82" s="37">
        <v>0</v>
      </c>
      <c r="M82" s="38">
        <f>IF(Население!L84&lt;&gt;0,100000*L82/Население!L84,0)</f>
        <v>0</v>
      </c>
      <c r="N82" s="37">
        <v>0</v>
      </c>
      <c r="O82" s="38">
        <f>IF(Население!N84&lt;&gt;0,100000*N82/Население!N84,0)</f>
        <v>0</v>
      </c>
      <c r="P82" s="37">
        <v>0</v>
      </c>
      <c r="Q82" s="38">
        <f>IF(Население!P84&lt;&gt;0,100000*P82/Население!P84,0)</f>
        <v>0</v>
      </c>
      <c r="R82" s="37">
        <v>0</v>
      </c>
      <c r="S82" s="38">
        <f>IF(Население!R84&lt;&gt;0,100000*R82/Население!R84,0)</f>
        <v>0</v>
      </c>
      <c r="T82" s="37">
        <v>0</v>
      </c>
      <c r="U82" s="38">
        <f>IF(Население!T84&lt;&gt;0,100000*T82/Население!T84,0)</f>
        <v>0</v>
      </c>
      <c r="V82" s="37">
        <v>0</v>
      </c>
      <c r="W82" s="38">
        <f>IF(Население!V84&lt;&gt;0,100000*V82/Население!V84,0)</f>
        <v>0</v>
      </c>
    </row>
    <row r="83" spans="1:23" x14ac:dyDescent="0.2">
      <c r="A83" s="40">
        <v>68</v>
      </c>
      <c r="B83" s="35" t="s">
        <v>97</v>
      </c>
      <c r="C83" s="36">
        <v>10000000</v>
      </c>
      <c r="D83" s="37">
        <v>0</v>
      </c>
      <c r="E83" s="38">
        <f>IF(Население!D85&lt;&gt;0,100000*D83/Население!D85,0)</f>
        <v>0</v>
      </c>
      <c r="F83" s="37">
        <v>0</v>
      </c>
      <c r="G83" s="38">
        <f>IF(Население!F85&lt;&gt;0,100000*F83/Население!F85,0)</f>
        <v>0</v>
      </c>
      <c r="H83" s="37">
        <v>0</v>
      </c>
      <c r="I83" s="38">
        <f>IF(Население!H85&lt;&gt;0,100000*H83/Население!H85,0)</f>
        <v>0</v>
      </c>
      <c r="J83" s="37">
        <v>0</v>
      </c>
      <c r="K83" s="38">
        <f>IF(Население!J85&lt;&gt;0,100000*J83/Население!J85,0)</f>
        <v>0</v>
      </c>
      <c r="L83" s="37">
        <v>0</v>
      </c>
      <c r="M83" s="38">
        <f>IF(Население!L85&lt;&gt;0,100000*L83/Население!L85,0)</f>
        <v>0</v>
      </c>
      <c r="N83" s="37">
        <v>0</v>
      </c>
      <c r="O83" s="38">
        <f>IF(Население!N85&lt;&gt;0,100000*N83/Население!N85,0)</f>
        <v>0</v>
      </c>
      <c r="P83" s="37">
        <v>0</v>
      </c>
      <c r="Q83" s="38">
        <f>IF(Население!P85&lt;&gt;0,100000*P83/Население!P85,0)</f>
        <v>0</v>
      </c>
      <c r="R83" s="37">
        <v>0</v>
      </c>
      <c r="S83" s="38">
        <f>IF(Население!R85&lt;&gt;0,100000*R83/Население!R85,0)</f>
        <v>0</v>
      </c>
      <c r="T83" s="37">
        <v>0</v>
      </c>
      <c r="U83" s="38">
        <f>IF(Население!T85&lt;&gt;0,100000*T83/Население!T85,0)</f>
        <v>0</v>
      </c>
      <c r="V83" s="37">
        <v>0</v>
      </c>
      <c r="W83" s="38">
        <f>IF(Население!V85&lt;&gt;0,100000*V83/Население!V85,0)</f>
        <v>0</v>
      </c>
    </row>
    <row r="84" spans="1:23" x14ac:dyDescent="0.2">
      <c r="A84" s="40">
        <v>69</v>
      </c>
      <c r="B84" s="35" t="s">
        <v>98</v>
      </c>
      <c r="C84" s="36">
        <v>40000000</v>
      </c>
      <c r="D84" s="37">
        <v>1</v>
      </c>
      <c r="E84" s="38">
        <f>IF(Население!D86&lt;&gt;0,100000*D84/Население!D86,0)</f>
        <v>3.5056549720353901E-2</v>
      </c>
      <c r="F84" s="37">
        <v>0</v>
      </c>
      <c r="G84" s="38">
        <f>IF(Население!F86&lt;&gt;0,100000*F84/Население!F86,0)</f>
        <v>0</v>
      </c>
      <c r="H84" s="37">
        <v>0</v>
      </c>
      <c r="I84" s="38">
        <f>IF(Население!H86&lt;&gt;0,100000*H84/Население!H86,0)</f>
        <v>0</v>
      </c>
      <c r="J84" s="37">
        <v>0</v>
      </c>
      <c r="K84" s="38">
        <f>IF(Население!J86&lt;&gt;0,100000*J84/Население!J86,0)</f>
        <v>0</v>
      </c>
      <c r="L84" s="37">
        <v>0</v>
      </c>
      <c r="M84" s="38">
        <f>IF(Население!L86&lt;&gt;0,100000*L84/Население!L86,0)</f>
        <v>0</v>
      </c>
      <c r="N84" s="37">
        <v>0</v>
      </c>
      <c r="O84" s="38">
        <f>IF(Население!N86&lt;&gt;0,100000*N84/Население!N86,0)</f>
        <v>0</v>
      </c>
      <c r="P84" s="37">
        <v>0</v>
      </c>
      <c r="Q84" s="38">
        <f>IF(Население!P86&lt;&gt;0,100000*P84/Население!P86,0)</f>
        <v>0</v>
      </c>
      <c r="R84" s="37">
        <v>0</v>
      </c>
      <c r="S84" s="38">
        <f>IF(Население!R86&lt;&gt;0,100000*R84/Население!R86,0)</f>
        <v>0</v>
      </c>
      <c r="T84" s="37">
        <v>0</v>
      </c>
      <c r="U84" s="38">
        <f>IF(Население!T86&lt;&gt;0,100000*T84/Население!T86,0)</f>
        <v>0</v>
      </c>
      <c r="V84" s="37">
        <v>0</v>
      </c>
      <c r="W84" s="38">
        <f>IF(Население!V86&lt;&gt;0,100000*V84/Население!V86,0)</f>
        <v>0</v>
      </c>
    </row>
    <row r="85" spans="1:23" x14ac:dyDescent="0.2">
      <c r="A85" s="40">
        <v>70</v>
      </c>
      <c r="B85" s="35" t="s">
        <v>99</v>
      </c>
      <c r="C85" s="36">
        <v>250000000</v>
      </c>
      <c r="D85" s="37">
        <v>2</v>
      </c>
      <c r="E85" s="38">
        <f>IF(Население!D87&lt;&gt;0,100000*D85/Население!D87,0)</f>
        <v>8.4528067122047537E-2</v>
      </c>
      <c r="F85" s="37">
        <v>0</v>
      </c>
      <c r="G85" s="38">
        <f>IF(Население!F87&lt;&gt;0,100000*F85/Население!F87,0)</f>
        <v>0</v>
      </c>
      <c r="H85" s="37">
        <v>0</v>
      </c>
      <c r="I85" s="38">
        <f>IF(Население!H87&lt;&gt;0,100000*H85/Население!H87,0)</f>
        <v>0</v>
      </c>
      <c r="J85" s="37">
        <v>0</v>
      </c>
      <c r="K85" s="38">
        <f>IF(Население!J87&lt;&gt;0,100000*J85/Население!J87,0)</f>
        <v>0</v>
      </c>
      <c r="L85" s="37">
        <v>0</v>
      </c>
      <c r="M85" s="38">
        <f>IF(Население!L87&lt;&gt;0,100000*L85/Население!L87,0)</f>
        <v>0</v>
      </c>
      <c r="N85" s="37">
        <v>0</v>
      </c>
      <c r="O85" s="38">
        <f>IF(Население!N87&lt;&gt;0,100000*N85/Население!N87,0)</f>
        <v>0</v>
      </c>
      <c r="P85" s="37">
        <v>0</v>
      </c>
      <c r="Q85" s="38">
        <f>IF(Население!P87&lt;&gt;0,100000*P85/Население!P87,0)</f>
        <v>0</v>
      </c>
      <c r="R85" s="37">
        <v>0</v>
      </c>
      <c r="S85" s="38">
        <f>IF(Население!R87&lt;&gt;0,100000*R85/Население!R87,0)</f>
        <v>0</v>
      </c>
      <c r="T85" s="37">
        <v>0</v>
      </c>
      <c r="U85" s="38">
        <f>IF(Население!T87&lt;&gt;0,100000*T85/Население!T87,0)</f>
        <v>0</v>
      </c>
      <c r="V85" s="37">
        <v>0</v>
      </c>
      <c r="W85" s="38">
        <f>IF(Население!V87&lt;&gt;0,100000*V85/Население!V87,0)</f>
        <v>0</v>
      </c>
    </row>
    <row r="86" spans="1:23" x14ac:dyDescent="0.2">
      <c r="A86" s="40">
        <v>71</v>
      </c>
      <c r="B86" s="35" t="s">
        <v>100</v>
      </c>
      <c r="C86" s="36">
        <v>320000000</v>
      </c>
      <c r="D86" s="37">
        <v>1</v>
      </c>
      <c r="E86" s="38">
        <f>IF(Население!D88&lt;&gt;0,100000*D86/Население!D88,0)</f>
        <v>3.818456816499094E-2</v>
      </c>
      <c r="F86" s="37">
        <v>0</v>
      </c>
      <c r="G86" s="38">
        <f>IF(Население!F88&lt;&gt;0,100000*F86/Население!F88,0)</f>
        <v>0</v>
      </c>
      <c r="H86" s="37">
        <v>0</v>
      </c>
      <c r="I86" s="38">
        <f>IF(Население!H88&lt;&gt;0,100000*H86/Население!H88,0)</f>
        <v>0</v>
      </c>
      <c r="J86" s="37">
        <v>0</v>
      </c>
      <c r="K86" s="38">
        <f>IF(Население!J88&lt;&gt;0,100000*J86/Население!J88,0)</f>
        <v>0</v>
      </c>
      <c r="L86" s="37">
        <v>0</v>
      </c>
      <c r="M86" s="38">
        <f>IF(Население!L88&lt;&gt;0,100000*L86/Население!L88,0)</f>
        <v>0</v>
      </c>
      <c r="N86" s="37">
        <v>0</v>
      </c>
      <c r="O86" s="38">
        <f>IF(Население!N88&lt;&gt;0,100000*N86/Население!N88,0)</f>
        <v>0</v>
      </c>
      <c r="P86" s="37">
        <v>0</v>
      </c>
      <c r="Q86" s="38">
        <f>IF(Население!P88&lt;&gt;0,100000*P86/Население!P88,0)</f>
        <v>0</v>
      </c>
      <c r="R86" s="37">
        <v>0</v>
      </c>
      <c r="S86" s="38">
        <f>IF(Население!R88&lt;&gt;0,100000*R86/Население!R88,0)</f>
        <v>0</v>
      </c>
      <c r="T86" s="37">
        <v>0</v>
      </c>
      <c r="U86" s="38">
        <f>IF(Население!T88&lt;&gt;0,100000*T86/Население!T88,0)</f>
        <v>0</v>
      </c>
      <c r="V86" s="37">
        <v>0</v>
      </c>
      <c r="W86" s="38">
        <f>IF(Население!V88&lt;&gt;0,100000*V86/Население!V88,0)</f>
        <v>0</v>
      </c>
    </row>
    <row r="87" spans="1:23" x14ac:dyDescent="0.2">
      <c r="A87" s="40">
        <v>72</v>
      </c>
      <c r="B87" s="35" t="s">
        <v>101</v>
      </c>
      <c r="C87" s="36">
        <v>500000000</v>
      </c>
      <c r="D87" s="37">
        <v>4</v>
      </c>
      <c r="E87" s="38">
        <f>IF(Население!D89&lt;&gt;0,100000*D87/Население!D89,0)</f>
        <v>0.14372648275425934</v>
      </c>
      <c r="F87" s="37">
        <v>0</v>
      </c>
      <c r="G87" s="38">
        <f>IF(Население!F89&lt;&gt;0,100000*F87/Население!F89,0)</f>
        <v>0</v>
      </c>
      <c r="H87" s="37">
        <v>0</v>
      </c>
      <c r="I87" s="38">
        <f>IF(Население!H89&lt;&gt;0,100000*H87/Население!H89,0)</f>
        <v>0</v>
      </c>
      <c r="J87" s="37">
        <v>0</v>
      </c>
      <c r="K87" s="38">
        <f>IF(Население!J89&lt;&gt;0,100000*J87/Население!J89,0)</f>
        <v>0</v>
      </c>
      <c r="L87" s="37">
        <v>0</v>
      </c>
      <c r="M87" s="38">
        <f>IF(Население!L89&lt;&gt;0,100000*L87/Население!L89,0)</f>
        <v>0</v>
      </c>
      <c r="N87" s="37">
        <v>0</v>
      </c>
      <c r="O87" s="38">
        <f>IF(Население!N89&lt;&gt;0,100000*N87/Население!N89,0)</f>
        <v>0</v>
      </c>
      <c r="P87" s="37">
        <v>0</v>
      </c>
      <c r="Q87" s="38">
        <f>IF(Население!P89&lt;&gt;0,100000*P87/Население!P89,0)</f>
        <v>0</v>
      </c>
      <c r="R87" s="37">
        <v>0</v>
      </c>
      <c r="S87" s="38">
        <f>IF(Население!R89&lt;&gt;0,100000*R87/Население!R89,0)</f>
        <v>0</v>
      </c>
      <c r="T87" s="37">
        <v>0</v>
      </c>
      <c r="U87" s="38">
        <f>IF(Население!T89&lt;&gt;0,100000*T87/Население!T89,0)</f>
        <v>0</v>
      </c>
      <c r="V87" s="37">
        <v>0</v>
      </c>
      <c r="W87" s="38">
        <f>IF(Население!V89&lt;&gt;0,100000*V87/Население!V89,0)</f>
        <v>0</v>
      </c>
    </row>
    <row r="88" spans="1:23" x14ac:dyDescent="0.2">
      <c r="A88" s="40">
        <v>73</v>
      </c>
      <c r="B88" s="35" t="s">
        <v>102</v>
      </c>
      <c r="C88" s="36">
        <v>520000000</v>
      </c>
      <c r="D88" s="37">
        <v>2</v>
      </c>
      <c r="E88" s="38">
        <f>IF(Население!D90&lt;&gt;0,100000*D88/Население!D90,0)</f>
        <v>0.10572992770187543</v>
      </c>
      <c r="F88" s="37">
        <v>0</v>
      </c>
      <c r="G88" s="38">
        <f>IF(Население!F90&lt;&gt;0,100000*F88/Население!F90,0)</f>
        <v>0</v>
      </c>
      <c r="H88" s="37">
        <v>0</v>
      </c>
      <c r="I88" s="38">
        <f>IF(Население!H90&lt;&gt;0,100000*H88/Население!H90,0)</f>
        <v>0</v>
      </c>
      <c r="J88" s="37">
        <v>0</v>
      </c>
      <c r="K88" s="38">
        <f>IF(Население!J90&lt;&gt;0,100000*J88/Население!J90,0)</f>
        <v>0</v>
      </c>
      <c r="L88" s="37">
        <v>0</v>
      </c>
      <c r="M88" s="38">
        <f>IF(Население!L90&lt;&gt;0,100000*L88/Население!L90,0)</f>
        <v>0</v>
      </c>
      <c r="N88" s="37">
        <v>0</v>
      </c>
      <c r="O88" s="38">
        <f>IF(Население!N90&lt;&gt;0,100000*N88/Население!N90,0)</f>
        <v>0</v>
      </c>
      <c r="P88" s="37">
        <v>0</v>
      </c>
      <c r="Q88" s="38">
        <f>IF(Население!P90&lt;&gt;0,100000*P88/Население!P90,0)</f>
        <v>0</v>
      </c>
      <c r="R88" s="37">
        <v>0</v>
      </c>
      <c r="S88" s="38">
        <f>IF(Население!R90&lt;&gt;0,100000*R88/Население!R90,0)</f>
        <v>0</v>
      </c>
      <c r="T88" s="37">
        <v>1</v>
      </c>
      <c r="U88" s="38">
        <f>IF(Население!T90&lt;&gt;0,100000*T88/Население!T90,0)</f>
        <v>5.2864963850937717E-2</v>
      </c>
      <c r="V88" s="37">
        <v>0</v>
      </c>
      <c r="W88" s="38">
        <f>IF(Население!V90&lt;&gt;0,100000*V88/Население!V90,0)</f>
        <v>0</v>
      </c>
    </row>
    <row r="89" spans="1:23" x14ac:dyDescent="0.2">
      <c r="A89" s="40">
        <v>74</v>
      </c>
      <c r="B89" s="35" t="s">
        <v>103</v>
      </c>
      <c r="C89" s="36">
        <v>690000000</v>
      </c>
      <c r="D89" s="37">
        <v>2</v>
      </c>
      <c r="E89" s="38">
        <f>IF(Население!D91&lt;&gt;0,100000*D89/Население!D91,0)</f>
        <v>0.1870345761469194</v>
      </c>
      <c r="F89" s="37">
        <v>0</v>
      </c>
      <c r="G89" s="38">
        <f>IF(Население!F91&lt;&gt;0,100000*F89/Население!F91,0)</f>
        <v>0</v>
      </c>
      <c r="H89" s="37">
        <v>0</v>
      </c>
      <c r="I89" s="38">
        <f>IF(Население!H91&lt;&gt;0,100000*H89/Население!H91,0)</f>
        <v>0</v>
      </c>
      <c r="J89" s="37">
        <v>0</v>
      </c>
      <c r="K89" s="38">
        <f>IF(Население!J91&lt;&gt;0,100000*J89/Население!J91,0)</f>
        <v>0</v>
      </c>
      <c r="L89" s="37">
        <v>0</v>
      </c>
      <c r="M89" s="38">
        <f>IF(Население!L91&lt;&gt;0,100000*L89/Население!L91,0)</f>
        <v>0</v>
      </c>
      <c r="N89" s="37">
        <v>0</v>
      </c>
      <c r="O89" s="38">
        <f>IF(Население!N91&lt;&gt;0,100000*N89/Население!N91,0)</f>
        <v>0</v>
      </c>
      <c r="P89" s="37">
        <v>1</v>
      </c>
      <c r="Q89" s="38">
        <f>IF(Население!P91&lt;&gt;0,100000*P89/Население!P91,0)</f>
        <v>0.33584545735434385</v>
      </c>
      <c r="R89" s="37">
        <v>0</v>
      </c>
      <c r="S89" s="38">
        <f>IF(Население!R91&lt;&gt;0,100000*R89/Население!R91,0)</f>
        <v>0</v>
      </c>
      <c r="T89" s="37">
        <v>0</v>
      </c>
      <c r="U89" s="38">
        <f>IF(Население!T91&lt;&gt;0,100000*T89/Население!T91,0)</f>
        <v>0</v>
      </c>
      <c r="V89" s="37">
        <v>0</v>
      </c>
      <c r="W89" s="38">
        <f>IF(Население!V91&lt;&gt;0,100000*V89/Население!V91,0)</f>
        <v>0</v>
      </c>
    </row>
    <row r="90" spans="1:23" s="7" customFormat="1" ht="10.5" x14ac:dyDescent="0.2">
      <c r="A90" s="39"/>
      <c r="B90" s="30" t="s">
        <v>104</v>
      </c>
      <c r="C90" s="31"/>
      <c r="D90" s="32">
        <f>SUM(D91:D101)</f>
        <v>2</v>
      </c>
      <c r="E90" s="33">
        <f>IF(Население!D92&lt;&gt;0,100000*D90/Население!D92,0)</f>
        <v>2.4668063454646345E-2</v>
      </c>
      <c r="F90" s="32">
        <f>SUM(F91:F101)</f>
        <v>0</v>
      </c>
      <c r="G90" s="33">
        <f>IF(Население!F92&lt;&gt;0,100000*F90/Население!F92,0)</f>
        <v>0</v>
      </c>
      <c r="H90" s="32">
        <f>SUM(H91:H101)</f>
        <v>0</v>
      </c>
      <c r="I90" s="33">
        <f>IF(Население!H92&lt;&gt;0,100000*H90/Население!H92,0)</f>
        <v>0</v>
      </c>
      <c r="J90" s="32">
        <f>SUM(J91:J101)</f>
        <v>0</v>
      </c>
      <c r="K90" s="33">
        <f>IF(Население!J92&lt;&gt;0,100000*J90/Население!J92,0)</f>
        <v>0</v>
      </c>
      <c r="L90" s="32">
        <f>SUM(L91:L101)</f>
        <v>0</v>
      </c>
      <c r="M90" s="33">
        <f>IF(Население!L92&lt;&gt;0,100000*L90/Население!L92,0)</f>
        <v>0</v>
      </c>
      <c r="N90" s="32">
        <f>SUM(N91:N101)</f>
        <v>0</v>
      </c>
      <c r="O90" s="33">
        <f>IF(Население!N92&lt;&gt;0,100000*N90/Население!N92,0)</f>
        <v>0</v>
      </c>
      <c r="P90" s="32">
        <f>SUM(P91:P101)</f>
        <v>0</v>
      </c>
      <c r="Q90" s="33">
        <f>IF(Население!P92&lt;&gt;0,100000*P90/Население!P92,0)</f>
        <v>0</v>
      </c>
      <c r="R90" s="32">
        <f>SUM(R91:R101)</f>
        <v>0</v>
      </c>
      <c r="S90" s="33">
        <f>IF(Население!R92&lt;&gt;0,100000*R90/Население!R92,0)</f>
        <v>0</v>
      </c>
      <c r="T90" s="32">
        <f>SUM(T91:T101)</f>
        <v>0</v>
      </c>
      <c r="U90" s="33">
        <f>IF(Население!T92&lt;&gt;0,100000*T90/Население!T92,0)</f>
        <v>0</v>
      </c>
      <c r="V90" s="32">
        <f>SUM(V91:V101)</f>
        <v>0</v>
      </c>
      <c r="W90" s="33">
        <f>IF(Население!V92&lt;&gt;0,100000*V90/Население!V92,0)</f>
        <v>0</v>
      </c>
    </row>
    <row r="91" spans="1:23" x14ac:dyDescent="0.2">
      <c r="A91" s="40">
        <v>75</v>
      </c>
      <c r="B91" s="35" t="s">
        <v>105</v>
      </c>
      <c r="C91" s="36">
        <v>810000000</v>
      </c>
      <c r="D91" s="37">
        <v>0</v>
      </c>
      <c r="E91" s="38">
        <f>IF(Население!D93&lt;&gt;0,100000*D91/Население!D93,0)</f>
        <v>0</v>
      </c>
      <c r="F91" s="37">
        <v>0</v>
      </c>
      <c r="G91" s="38">
        <f>IF(Население!F93&lt;&gt;0,100000*F91/Население!F93,0)</f>
        <v>0</v>
      </c>
      <c r="H91" s="37">
        <v>0</v>
      </c>
      <c r="I91" s="38">
        <f>IF(Население!H93&lt;&gt;0,100000*H91/Население!H93,0)</f>
        <v>0</v>
      </c>
      <c r="J91" s="37">
        <v>0</v>
      </c>
      <c r="K91" s="38">
        <f>IF(Население!J93&lt;&gt;0,100000*J91/Население!J93,0)</f>
        <v>0</v>
      </c>
      <c r="L91" s="37">
        <v>0</v>
      </c>
      <c r="M91" s="38">
        <f>IF(Население!L93&lt;&gt;0,100000*L91/Население!L93,0)</f>
        <v>0</v>
      </c>
      <c r="N91" s="37">
        <v>0</v>
      </c>
      <c r="O91" s="38">
        <f>IF(Население!N93&lt;&gt;0,100000*N91/Население!N93,0)</f>
        <v>0</v>
      </c>
      <c r="P91" s="37">
        <v>0</v>
      </c>
      <c r="Q91" s="38">
        <f>IF(Население!P93&lt;&gt;0,100000*P91/Население!P93,0)</f>
        <v>0</v>
      </c>
      <c r="R91" s="37">
        <v>0</v>
      </c>
      <c r="S91" s="38">
        <f>IF(Население!R93&lt;&gt;0,100000*R91/Население!R93,0)</f>
        <v>0</v>
      </c>
      <c r="T91" s="37">
        <v>0</v>
      </c>
      <c r="U91" s="38">
        <f>IF(Население!T93&lt;&gt;0,100000*T91/Население!T93,0)</f>
        <v>0</v>
      </c>
      <c r="V91" s="37">
        <v>0</v>
      </c>
      <c r="W91" s="38">
        <f>IF(Население!V93&lt;&gt;0,100000*V91/Население!V93,0)</f>
        <v>0</v>
      </c>
    </row>
    <row r="92" spans="1:23" x14ac:dyDescent="0.2">
      <c r="A92" s="40">
        <v>76</v>
      </c>
      <c r="B92" s="35" t="s">
        <v>106</v>
      </c>
      <c r="C92" s="36">
        <v>980000000</v>
      </c>
      <c r="D92" s="37">
        <v>0</v>
      </c>
      <c r="E92" s="38">
        <f>IF(Население!D94&lt;&gt;0,100000*D92/Население!D94,0)</f>
        <v>0</v>
      </c>
      <c r="F92" s="37">
        <v>0</v>
      </c>
      <c r="G92" s="38">
        <f>IF(Население!F94&lt;&gt;0,100000*F92/Население!F94,0)</f>
        <v>0</v>
      </c>
      <c r="H92" s="37">
        <v>0</v>
      </c>
      <c r="I92" s="38">
        <f>IF(Население!H94&lt;&gt;0,100000*H92/Население!H94,0)</f>
        <v>0</v>
      </c>
      <c r="J92" s="37">
        <v>0</v>
      </c>
      <c r="K92" s="38">
        <f>IF(Население!J94&lt;&gt;0,100000*J92/Население!J94,0)</f>
        <v>0</v>
      </c>
      <c r="L92" s="37">
        <v>0</v>
      </c>
      <c r="M92" s="38">
        <f>IF(Население!L94&lt;&gt;0,100000*L92/Население!L94,0)</f>
        <v>0</v>
      </c>
      <c r="N92" s="37">
        <v>0</v>
      </c>
      <c r="O92" s="38">
        <f>IF(Население!N94&lt;&gt;0,100000*N92/Население!N94,0)</f>
        <v>0</v>
      </c>
      <c r="P92" s="37">
        <v>0</v>
      </c>
      <c r="Q92" s="38">
        <f>IF(Население!P94&lt;&gt;0,100000*P92/Население!P94,0)</f>
        <v>0</v>
      </c>
      <c r="R92" s="37">
        <v>0</v>
      </c>
      <c r="S92" s="38">
        <f>IF(Население!R94&lt;&gt;0,100000*R92/Население!R94,0)</f>
        <v>0</v>
      </c>
      <c r="T92" s="37">
        <v>0</v>
      </c>
      <c r="U92" s="38">
        <f>IF(Население!T94&lt;&gt;0,100000*T92/Население!T94,0)</f>
        <v>0</v>
      </c>
      <c r="V92" s="37">
        <v>0</v>
      </c>
      <c r="W92" s="38">
        <f>IF(Население!V94&lt;&gt;0,100000*V92/Население!V94,0)</f>
        <v>0</v>
      </c>
    </row>
    <row r="93" spans="1:23" x14ac:dyDescent="0.2">
      <c r="A93" s="40">
        <v>77</v>
      </c>
      <c r="B93" s="35" t="s">
        <v>107</v>
      </c>
      <c r="C93" s="36">
        <v>760000000</v>
      </c>
      <c r="D93" s="37">
        <v>0</v>
      </c>
      <c r="E93" s="38">
        <f>IF(Население!D95&lt;&gt;0,100000*D93/Население!D95,0)</f>
        <v>0</v>
      </c>
      <c r="F93" s="37">
        <v>0</v>
      </c>
      <c r="G93" s="38">
        <f>IF(Население!F95&lt;&gt;0,100000*F93/Население!F95,0)</f>
        <v>0</v>
      </c>
      <c r="H93" s="37">
        <v>0</v>
      </c>
      <c r="I93" s="38">
        <f>IF(Население!H95&lt;&gt;0,100000*H93/Население!H95,0)</f>
        <v>0</v>
      </c>
      <c r="J93" s="37">
        <v>0</v>
      </c>
      <c r="K93" s="38">
        <f>IF(Население!J95&lt;&gt;0,100000*J93/Население!J95,0)</f>
        <v>0</v>
      </c>
      <c r="L93" s="37">
        <v>0</v>
      </c>
      <c r="M93" s="38">
        <f>IF(Население!L95&lt;&gt;0,100000*L93/Население!L95,0)</f>
        <v>0</v>
      </c>
      <c r="N93" s="37">
        <v>0</v>
      </c>
      <c r="O93" s="38">
        <f>IF(Население!N95&lt;&gt;0,100000*N93/Население!N95,0)</f>
        <v>0</v>
      </c>
      <c r="P93" s="37">
        <v>0</v>
      </c>
      <c r="Q93" s="38">
        <f>IF(Население!P95&lt;&gt;0,100000*P93/Население!P95,0)</f>
        <v>0</v>
      </c>
      <c r="R93" s="37">
        <v>0</v>
      </c>
      <c r="S93" s="38">
        <f>IF(Население!R95&lt;&gt;0,100000*R93/Население!R95,0)</f>
        <v>0</v>
      </c>
      <c r="T93" s="37">
        <v>0</v>
      </c>
      <c r="U93" s="38">
        <f>IF(Население!T95&lt;&gt;0,100000*T93/Население!T95,0)</f>
        <v>0</v>
      </c>
      <c r="V93" s="37">
        <v>0</v>
      </c>
      <c r="W93" s="38">
        <f>IF(Население!V95&lt;&gt;0,100000*V93/Население!V95,0)</f>
        <v>0</v>
      </c>
    </row>
    <row r="94" spans="1:23" x14ac:dyDescent="0.2">
      <c r="A94" s="40">
        <v>78</v>
      </c>
      <c r="B94" s="35" t="s">
        <v>108</v>
      </c>
      <c r="C94" s="36">
        <v>300000000</v>
      </c>
      <c r="D94" s="37">
        <v>0</v>
      </c>
      <c r="E94" s="38">
        <f>IF(Население!D96&lt;&gt;0,100000*D94/Население!D96,0)</f>
        <v>0</v>
      </c>
      <c r="F94" s="37">
        <v>0</v>
      </c>
      <c r="G94" s="38">
        <f>IF(Население!F96&lt;&gt;0,100000*F94/Население!F96,0)</f>
        <v>0</v>
      </c>
      <c r="H94" s="37">
        <v>0</v>
      </c>
      <c r="I94" s="38">
        <f>IF(Население!H96&lt;&gt;0,100000*H94/Население!H96,0)</f>
        <v>0</v>
      </c>
      <c r="J94" s="37">
        <v>0</v>
      </c>
      <c r="K94" s="38">
        <f>IF(Население!J96&lt;&gt;0,100000*J94/Население!J96,0)</f>
        <v>0</v>
      </c>
      <c r="L94" s="37">
        <v>0</v>
      </c>
      <c r="M94" s="38">
        <f>IF(Население!L96&lt;&gt;0,100000*L94/Население!L96,0)</f>
        <v>0</v>
      </c>
      <c r="N94" s="37">
        <v>0</v>
      </c>
      <c r="O94" s="38">
        <f>IF(Население!N96&lt;&gt;0,100000*N94/Население!N96,0)</f>
        <v>0</v>
      </c>
      <c r="P94" s="37">
        <v>0</v>
      </c>
      <c r="Q94" s="38">
        <f>IF(Население!P96&lt;&gt;0,100000*P94/Население!P96,0)</f>
        <v>0</v>
      </c>
      <c r="R94" s="37">
        <v>0</v>
      </c>
      <c r="S94" s="38">
        <f>IF(Население!R96&lt;&gt;0,100000*R94/Население!R96,0)</f>
        <v>0</v>
      </c>
      <c r="T94" s="37">
        <v>0</v>
      </c>
      <c r="U94" s="38">
        <f>IF(Население!T96&lt;&gt;0,100000*T94/Население!T96,0)</f>
        <v>0</v>
      </c>
      <c r="V94" s="37">
        <v>0</v>
      </c>
      <c r="W94" s="38">
        <f>IF(Население!V96&lt;&gt;0,100000*V94/Население!V96,0)</f>
        <v>0</v>
      </c>
    </row>
    <row r="95" spans="1:23" x14ac:dyDescent="0.2">
      <c r="A95" s="40">
        <v>79</v>
      </c>
      <c r="B95" s="35" t="s">
        <v>109</v>
      </c>
      <c r="C95" s="36">
        <v>50000000</v>
      </c>
      <c r="D95" s="37">
        <v>1</v>
      </c>
      <c r="E95" s="38">
        <f>IF(Население!D97&lt;&gt;0,100000*D95/Население!D97,0)</f>
        <v>5.3463699217505295E-2</v>
      </c>
      <c r="F95" s="37">
        <v>0</v>
      </c>
      <c r="G95" s="38">
        <f>IF(Население!F97&lt;&gt;0,100000*F95/Население!F97,0)</f>
        <v>0</v>
      </c>
      <c r="H95" s="37">
        <v>0</v>
      </c>
      <c r="I95" s="38">
        <f>IF(Население!H97&lt;&gt;0,100000*H95/Население!H97,0)</f>
        <v>0</v>
      </c>
      <c r="J95" s="37">
        <v>0</v>
      </c>
      <c r="K95" s="38">
        <f>IF(Население!J97&lt;&gt;0,100000*J95/Население!J97,0)</f>
        <v>0</v>
      </c>
      <c r="L95" s="37">
        <v>0</v>
      </c>
      <c r="M95" s="38">
        <f>IF(Население!L97&lt;&gt;0,100000*L95/Население!L97,0)</f>
        <v>0</v>
      </c>
      <c r="N95" s="37">
        <v>0</v>
      </c>
      <c r="O95" s="38">
        <f>IF(Население!N97&lt;&gt;0,100000*N95/Население!N97,0)</f>
        <v>0</v>
      </c>
      <c r="P95" s="37">
        <v>0</v>
      </c>
      <c r="Q95" s="38">
        <f>IF(Население!P97&lt;&gt;0,100000*P95/Население!P97,0)</f>
        <v>0</v>
      </c>
      <c r="R95" s="37">
        <v>0</v>
      </c>
      <c r="S95" s="38">
        <f>IF(Население!R97&lt;&gt;0,100000*R95/Население!R97,0)</f>
        <v>0</v>
      </c>
      <c r="T95" s="37">
        <v>0</v>
      </c>
      <c r="U95" s="38">
        <f>IF(Население!T97&lt;&gt;0,100000*T95/Население!T97,0)</f>
        <v>0</v>
      </c>
      <c r="V95" s="37">
        <v>0</v>
      </c>
      <c r="W95" s="38">
        <f>IF(Население!V97&lt;&gt;0,100000*V95/Население!V97,0)</f>
        <v>0</v>
      </c>
    </row>
    <row r="96" spans="1:23" x14ac:dyDescent="0.2">
      <c r="A96" s="40">
        <v>80</v>
      </c>
      <c r="B96" s="35" t="s">
        <v>110</v>
      </c>
      <c r="C96" s="36">
        <v>80000000</v>
      </c>
      <c r="D96" s="37">
        <v>0</v>
      </c>
      <c r="E96" s="38">
        <f>IF(Население!D98&lt;&gt;0,100000*D96/Население!D98,0)</f>
        <v>0</v>
      </c>
      <c r="F96" s="37">
        <v>0</v>
      </c>
      <c r="G96" s="38">
        <f>IF(Население!F98&lt;&gt;0,100000*F96/Население!F98,0)</f>
        <v>0</v>
      </c>
      <c r="H96" s="37">
        <v>0</v>
      </c>
      <c r="I96" s="38">
        <f>IF(Население!H98&lt;&gt;0,100000*H96/Население!H98,0)</f>
        <v>0</v>
      </c>
      <c r="J96" s="37">
        <v>0</v>
      </c>
      <c r="K96" s="38">
        <f>IF(Население!J98&lt;&gt;0,100000*J96/Население!J98,0)</f>
        <v>0</v>
      </c>
      <c r="L96" s="37">
        <v>0</v>
      </c>
      <c r="M96" s="38">
        <f>IF(Население!L98&lt;&gt;0,100000*L96/Население!L98,0)</f>
        <v>0</v>
      </c>
      <c r="N96" s="37">
        <v>0</v>
      </c>
      <c r="O96" s="38">
        <f>IF(Население!N98&lt;&gt;0,100000*N96/Население!N98,0)</f>
        <v>0</v>
      </c>
      <c r="P96" s="37">
        <v>0</v>
      </c>
      <c r="Q96" s="38">
        <f>IF(Население!P98&lt;&gt;0,100000*P96/Население!P98,0)</f>
        <v>0</v>
      </c>
      <c r="R96" s="37">
        <v>0</v>
      </c>
      <c r="S96" s="38">
        <f>IF(Население!R98&lt;&gt;0,100000*R96/Население!R98,0)</f>
        <v>0</v>
      </c>
      <c r="T96" s="37">
        <v>0</v>
      </c>
      <c r="U96" s="38">
        <f>IF(Население!T98&lt;&gt;0,100000*T96/Население!T98,0)</f>
        <v>0</v>
      </c>
      <c r="V96" s="37">
        <v>0</v>
      </c>
      <c r="W96" s="38">
        <f>IF(Население!V98&lt;&gt;0,100000*V96/Население!V98,0)</f>
        <v>0</v>
      </c>
    </row>
    <row r="97" spans="1:23" x14ac:dyDescent="0.2">
      <c r="A97" s="40">
        <v>81</v>
      </c>
      <c r="B97" s="35" t="s">
        <v>111</v>
      </c>
      <c r="C97" s="36">
        <v>100000000</v>
      </c>
      <c r="D97" s="37">
        <v>0</v>
      </c>
      <c r="E97" s="38">
        <f>IF(Население!D99&lt;&gt;0,100000*D97/Население!D99,0)</f>
        <v>0</v>
      </c>
      <c r="F97" s="37">
        <v>0</v>
      </c>
      <c r="G97" s="38">
        <f>IF(Население!F99&lt;&gt;0,100000*F97/Население!F99,0)</f>
        <v>0</v>
      </c>
      <c r="H97" s="37">
        <v>0</v>
      </c>
      <c r="I97" s="38">
        <f>IF(Население!H99&lt;&gt;0,100000*H97/Население!H99,0)</f>
        <v>0</v>
      </c>
      <c r="J97" s="37">
        <v>0</v>
      </c>
      <c r="K97" s="38">
        <f>IF(Население!J99&lt;&gt;0,100000*J97/Население!J99,0)</f>
        <v>0</v>
      </c>
      <c r="L97" s="37">
        <v>0</v>
      </c>
      <c r="M97" s="38">
        <f>IF(Население!L99&lt;&gt;0,100000*L97/Население!L99,0)</f>
        <v>0</v>
      </c>
      <c r="N97" s="37">
        <v>0</v>
      </c>
      <c r="O97" s="38">
        <f>IF(Население!N99&lt;&gt;0,100000*N97/Население!N99,0)</f>
        <v>0</v>
      </c>
      <c r="P97" s="37">
        <v>0</v>
      </c>
      <c r="Q97" s="38">
        <f>IF(Население!P99&lt;&gt;0,100000*P97/Население!P99,0)</f>
        <v>0</v>
      </c>
      <c r="R97" s="37">
        <v>0</v>
      </c>
      <c r="S97" s="38">
        <f>IF(Население!R99&lt;&gt;0,100000*R97/Население!R99,0)</f>
        <v>0</v>
      </c>
      <c r="T97" s="37">
        <v>0</v>
      </c>
      <c r="U97" s="38">
        <f>IF(Население!T99&lt;&gt;0,100000*T97/Население!T99,0)</f>
        <v>0</v>
      </c>
      <c r="V97" s="37">
        <v>0</v>
      </c>
      <c r="W97" s="38">
        <f>IF(Население!V99&lt;&gt;0,100000*V97/Население!V99,0)</f>
        <v>0</v>
      </c>
    </row>
    <row r="98" spans="1:23" x14ac:dyDescent="0.2">
      <c r="A98" s="40">
        <v>82</v>
      </c>
      <c r="B98" s="35" t="s">
        <v>112</v>
      </c>
      <c r="C98" s="36">
        <v>440000000</v>
      </c>
      <c r="D98" s="37">
        <v>0</v>
      </c>
      <c r="E98" s="38">
        <f>IF(Население!D100&lt;&gt;0,100000*D98/Население!D100,0)</f>
        <v>0</v>
      </c>
      <c r="F98" s="37">
        <v>0</v>
      </c>
      <c r="G98" s="38">
        <f>IF(Население!F100&lt;&gt;0,100000*F98/Население!F100,0)</f>
        <v>0</v>
      </c>
      <c r="H98" s="37">
        <v>0</v>
      </c>
      <c r="I98" s="38">
        <f>IF(Население!H100&lt;&gt;0,100000*H98/Население!H100,0)</f>
        <v>0</v>
      </c>
      <c r="J98" s="37">
        <v>0</v>
      </c>
      <c r="K98" s="38">
        <f>IF(Население!J100&lt;&gt;0,100000*J98/Население!J100,0)</f>
        <v>0</v>
      </c>
      <c r="L98" s="37">
        <v>0</v>
      </c>
      <c r="M98" s="38">
        <f>IF(Население!L100&lt;&gt;0,100000*L98/Население!L100,0)</f>
        <v>0</v>
      </c>
      <c r="N98" s="37">
        <v>0</v>
      </c>
      <c r="O98" s="38">
        <f>IF(Население!N100&lt;&gt;0,100000*N98/Население!N100,0)</f>
        <v>0</v>
      </c>
      <c r="P98" s="37">
        <v>0</v>
      </c>
      <c r="Q98" s="38">
        <f>IF(Население!P100&lt;&gt;0,100000*P98/Население!P100,0)</f>
        <v>0</v>
      </c>
      <c r="R98" s="37">
        <v>0</v>
      </c>
      <c r="S98" s="38">
        <f>IF(Население!R100&lt;&gt;0,100000*R98/Население!R100,0)</f>
        <v>0</v>
      </c>
      <c r="T98" s="37">
        <v>0</v>
      </c>
      <c r="U98" s="38">
        <f>IF(Население!T100&lt;&gt;0,100000*T98/Население!T100,0)</f>
        <v>0</v>
      </c>
      <c r="V98" s="37">
        <v>0</v>
      </c>
      <c r="W98" s="38">
        <f>IF(Население!V100&lt;&gt;0,100000*V98/Население!V100,0)</f>
        <v>0</v>
      </c>
    </row>
    <row r="99" spans="1:23" ht="11.25" customHeight="1" x14ac:dyDescent="0.2">
      <c r="A99" s="40">
        <v>83</v>
      </c>
      <c r="B99" s="35" t="s">
        <v>113</v>
      </c>
      <c r="C99" s="36">
        <v>640000000</v>
      </c>
      <c r="D99" s="37">
        <v>1</v>
      </c>
      <c r="E99" s="38">
        <f>IF(Население!D101&lt;&gt;0,100000*D99/Население!D101,0)</f>
        <v>0.20622851356674277</v>
      </c>
      <c r="F99" s="37">
        <v>0</v>
      </c>
      <c r="G99" s="38">
        <f>IF(Население!F101&lt;&gt;0,100000*F99/Население!F101,0)</f>
        <v>0</v>
      </c>
      <c r="H99" s="37">
        <v>0</v>
      </c>
      <c r="I99" s="38">
        <f>IF(Население!H101&lt;&gt;0,100000*H99/Население!H101,0)</f>
        <v>0</v>
      </c>
      <c r="J99" s="37">
        <v>0</v>
      </c>
      <c r="K99" s="38">
        <f>IF(Население!J101&lt;&gt;0,100000*J99/Население!J101,0)</f>
        <v>0</v>
      </c>
      <c r="L99" s="37">
        <v>0</v>
      </c>
      <c r="M99" s="38">
        <f>IF(Население!L101&lt;&gt;0,100000*L99/Население!L101,0)</f>
        <v>0</v>
      </c>
      <c r="N99" s="37">
        <v>0</v>
      </c>
      <c r="O99" s="38">
        <f>IF(Население!N101&lt;&gt;0,100000*N99/Население!N101,0)</f>
        <v>0</v>
      </c>
      <c r="P99" s="37">
        <v>0</v>
      </c>
      <c r="Q99" s="38">
        <f>IF(Население!P101&lt;&gt;0,100000*P99/Население!P101,0)</f>
        <v>0</v>
      </c>
      <c r="R99" s="37">
        <v>0</v>
      </c>
      <c r="S99" s="38">
        <f>IF(Население!R101&lt;&gt;0,100000*R99/Население!R101,0)</f>
        <v>0</v>
      </c>
      <c r="T99" s="37">
        <v>0</v>
      </c>
      <c r="U99" s="38">
        <f>IF(Население!T101&lt;&gt;0,100000*T99/Население!T101,0)</f>
        <v>0</v>
      </c>
      <c r="V99" s="37">
        <v>0</v>
      </c>
      <c r="W99" s="38">
        <f>IF(Население!V101&lt;&gt;0,100000*V99/Население!V101,0)</f>
        <v>0</v>
      </c>
    </row>
    <row r="100" spans="1:23" x14ac:dyDescent="0.2">
      <c r="A100" s="40">
        <v>84</v>
      </c>
      <c r="B100" s="35" t="s">
        <v>114</v>
      </c>
      <c r="C100" s="36">
        <v>990000000</v>
      </c>
      <c r="D100" s="37">
        <v>0</v>
      </c>
      <c r="E100" s="38">
        <f>IF(Население!D102&lt;&gt;0,100000*D100/Население!D102,0)</f>
        <v>0</v>
      </c>
      <c r="F100" s="37">
        <v>0</v>
      </c>
      <c r="G100" s="38">
        <f>IF(Население!F102&lt;&gt;0,100000*F100/Население!F102,0)</f>
        <v>0</v>
      </c>
      <c r="H100" s="37">
        <v>0</v>
      </c>
      <c r="I100" s="38">
        <f>IF(Население!H102&lt;&gt;0,100000*H100/Население!H102,0)</f>
        <v>0</v>
      </c>
      <c r="J100" s="37">
        <v>0</v>
      </c>
      <c r="K100" s="38">
        <f>IF(Население!J102&lt;&gt;0,100000*J100/Население!J102,0)</f>
        <v>0</v>
      </c>
      <c r="L100" s="37">
        <v>0</v>
      </c>
      <c r="M100" s="38">
        <f>IF(Население!L102&lt;&gt;0,100000*L100/Население!L102,0)</f>
        <v>0</v>
      </c>
      <c r="N100" s="37">
        <v>0</v>
      </c>
      <c r="O100" s="38">
        <f>IF(Население!N102&lt;&gt;0,100000*N100/Население!N102,0)</f>
        <v>0</v>
      </c>
      <c r="P100" s="37">
        <v>0</v>
      </c>
      <c r="Q100" s="38">
        <f>IF(Население!P102&lt;&gt;0,100000*P100/Население!P102,0)</f>
        <v>0</v>
      </c>
      <c r="R100" s="37">
        <v>0</v>
      </c>
      <c r="S100" s="38">
        <f>IF(Население!R102&lt;&gt;0,100000*R100/Население!R102,0)</f>
        <v>0</v>
      </c>
      <c r="T100" s="37">
        <v>0</v>
      </c>
      <c r="U100" s="38">
        <f>IF(Население!T102&lt;&gt;0,100000*T100/Население!T102,0)</f>
        <v>0</v>
      </c>
      <c r="V100" s="37">
        <v>0</v>
      </c>
      <c r="W100" s="38">
        <f>IF(Население!V102&lt;&gt;0,100000*V100/Население!V102,0)</f>
        <v>0</v>
      </c>
    </row>
    <row r="101" spans="1:23" x14ac:dyDescent="0.2">
      <c r="A101" s="40">
        <v>85</v>
      </c>
      <c r="B101" s="35" t="s">
        <v>115</v>
      </c>
      <c r="C101" s="36">
        <v>770000000</v>
      </c>
      <c r="D101" s="37">
        <v>0</v>
      </c>
      <c r="E101" s="38">
        <f>IF(Население!D103&lt;&gt;0,100000*D101/Население!D103,0)</f>
        <v>0</v>
      </c>
      <c r="F101" s="37">
        <v>0</v>
      </c>
      <c r="G101" s="38">
        <f>IF(Население!F103&lt;&gt;0,100000*F101/Население!F103,0)</f>
        <v>0</v>
      </c>
      <c r="H101" s="37">
        <v>0</v>
      </c>
      <c r="I101" s="38">
        <f>IF(Население!H103&lt;&gt;0,100000*H101/Население!H103,0)</f>
        <v>0</v>
      </c>
      <c r="J101" s="37">
        <v>0</v>
      </c>
      <c r="K101" s="38">
        <f>IF(Население!J103&lt;&gt;0,100000*J101/Население!J103,0)</f>
        <v>0</v>
      </c>
      <c r="L101" s="37">
        <v>0</v>
      </c>
      <c r="M101" s="38">
        <f>IF(Население!L103&lt;&gt;0,100000*L101/Население!L103,0)</f>
        <v>0</v>
      </c>
      <c r="N101" s="37">
        <v>0</v>
      </c>
      <c r="O101" s="38">
        <f>IF(Население!N103&lt;&gt;0,100000*N101/Население!N103,0)</f>
        <v>0</v>
      </c>
      <c r="P101" s="37">
        <v>0</v>
      </c>
      <c r="Q101" s="38">
        <f>IF(Население!P103&lt;&gt;0,100000*P101/Население!P103,0)</f>
        <v>0</v>
      </c>
      <c r="R101" s="37">
        <v>0</v>
      </c>
      <c r="S101" s="38">
        <f>IF(Население!R103&lt;&gt;0,100000*R101/Население!R103,0)</f>
        <v>0</v>
      </c>
      <c r="T101" s="37">
        <v>0</v>
      </c>
      <c r="U101" s="38">
        <f>IF(Население!T103&lt;&gt;0,100000*T101/Население!T103,0)</f>
        <v>0</v>
      </c>
      <c r="V101" s="37">
        <v>0</v>
      </c>
      <c r="W101" s="38">
        <f>IF(Население!V103&lt;&gt;0,100000*V101/Население!V103,0)</f>
        <v>0</v>
      </c>
    </row>
  </sheetData>
  <mergeCells count="12">
    <mergeCell ref="A1:W1"/>
    <mergeCell ref="A4:A6"/>
    <mergeCell ref="B4:B6"/>
    <mergeCell ref="C4:C6"/>
    <mergeCell ref="D4:O4"/>
    <mergeCell ref="P4:S5"/>
    <mergeCell ref="T4:W5"/>
    <mergeCell ref="D5:D6"/>
    <mergeCell ref="E5:E6"/>
    <mergeCell ref="F5:F6"/>
    <mergeCell ref="G5:G6"/>
    <mergeCell ref="H5:O5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116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82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83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" customHeight="1" x14ac:dyDescent="0.2">
      <c r="A5" s="72"/>
      <c r="B5" s="75"/>
      <c r="C5" s="84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84</v>
      </c>
      <c r="E7" s="33">
        <f>IF(Население!D8&lt;&gt;0,100000*D7/Население!D8,0)</f>
        <v>5.7587773227246786E-2</v>
      </c>
      <c r="F7" s="32">
        <f>SUM(F8,F27,F39,F48,F56,F71,F78,F89)</f>
        <v>0</v>
      </c>
      <c r="G7" s="33">
        <f>IF(Население!F8&lt;&gt;0,100000*F7/Население!F8,0)</f>
        <v>0</v>
      </c>
      <c r="H7" s="32">
        <f>SUM(H8,H27,H39,H48,H56,H71,H78,H89)</f>
        <v>0</v>
      </c>
      <c r="I7" s="33">
        <f>IF(Население!H8&lt;&gt;0,100000*H7/Население!H8,0)</f>
        <v>0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0</v>
      </c>
      <c r="O7" s="33">
        <f>IF(Население!N8&lt;&gt;0,100000*N7/Население!N8,0)</f>
        <v>0</v>
      </c>
      <c r="P7" s="32">
        <f>SUM(P8,P27,P39,P48,P56,P71,P78,P89)</f>
        <v>7</v>
      </c>
      <c r="Q7" s="33">
        <f>IF(Население!P8&lt;&gt;0,100000*P7/Население!P8,0)</f>
        <v>1.902676157505272E-2</v>
      </c>
      <c r="R7" s="32">
        <f>SUM(R8,R27,R39,R48,R56,R71,R78,R89)</f>
        <v>0</v>
      </c>
      <c r="S7" s="33">
        <f>IF(Население!R8&lt;&gt;0,100000*R7/Население!R8,0)</f>
        <v>0</v>
      </c>
      <c r="T7" s="32">
        <f>SUM(T8,T27,T39,T48,T56,T71,T78,T89)</f>
        <v>2</v>
      </c>
      <c r="U7" s="33">
        <f>IF(Население!T8&lt;&gt;0,100000*T7/Население!T8,0)</f>
        <v>1.3711374577915901E-3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26</v>
      </c>
      <c r="E8" s="33">
        <f>IF(Население!D9&lt;&gt;0,100000*D8/Население!D9,0)</f>
        <v>6.6364317642086001E-2</v>
      </c>
      <c r="F8" s="32">
        <f>SUM(F9:F26)</f>
        <v>0</v>
      </c>
      <c r="G8" s="33">
        <f>IF(Население!F9&lt;&gt;0,100000*F8/Население!F9,0)</f>
        <v>0</v>
      </c>
      <c r="H8" s="32">
        <f>SUM(H9:H26)</f>
        <v>0</v>
      </c>
      <c r="I8" s="33">
        <f>IF(Население!H9&lt;&gt;0,100000*H8/Население!H9,0)</f>
        <v>0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1</v>
      </c>
      <c r="Q8" s="33">
        <f>IF(Население!P9&lt;&gt;0,100000*P8/Население!P9,0)</f>
        <v>1.4505794121875071E-2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1</v>
      </c>
      <c r="U8" s="33">
        <f>IF(Население!T9&lt;&gt;0,100000*T8/Население!T9,0)</f>
        <v>2.5524737554648465E-3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2</v>
      </c>
      <c r="E9" s="38">
        <f>IF(Население!D10&lt;&gt;0,100000*D9/Население!D10,0)</f>
        <v>0.13015850702986095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1</v>
      </c>
      <c r="Q9" s="38">
        <f>IF(Население!P10&lt;&gt;0,100000*P9/Население!P10,0)</f>
        <v>0.20111255465233674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1</v>
      </c>
      <c r="E11" s="38">
        <f>IF(Население!D12&lt;&gt;0,100000*D11/Население!D12,0)</f>
        <v>7.5025564961260546E-2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1</v>
      </c>
      <c r="E12" s="38">
        <f>IF(Население!D13&lt;&gt;0,100000*D12/Население!D13,0)</f>
        <v>4.3541812985300722E-2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1</v>
      </c>
      <c r="E18" s="38">
        <f>IF(Население!D19&lt;&gt;0,100000*D18/Население!D19,0)</f>
        <v>1.2922087051448514E-2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1</v>
      </c>
      <c r="E19" s="38">
        <f>IF(Население!D20&lt;&gt;0,100000*D19/Население!D20,0)</f>
        <v>0.13900665841893828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1</v>
      </c>
      <c r="E20" s="38">
        <f>IF(Население!D21&lt;&gt;0,100000*D20/Население!D21,0)</f>
        <v>9.1599836952290223E-2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1</v>
      </c>
      <c r="E23" s="38">
        <f>IF(Население!D24&lt;&gt;0,100000*D23/Население!D24,0)</f>
        <v>8.0781708436195379E-2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1</v>
      </c>
      <c r="U23" s="38">
        <f>IF(Население!T24&lt;&gt;0,100000*T23/Население!T24,0)</f>
        <v>8.0781708436195379E-2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18</v>
      </c>
      <c r="E26" s="38">
        <f>IF(Население!D27&lt;&gt;0,100000*D26/Население!D27,0)</f>
        <v>0.14234585012025852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13</v>
      </c>
      <c r="E27" s="33">
        <f>IF(Население!D28&lt;&gt;0,100000*D27/Население!D28,0)</f>
        <v>9.3380648110543155E-2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1</v>
      </c>
      <c r="Q27" s="33">
        <f>IF(Население!P28&lt;&gt;0,100000*P27/Население!P28,0)</f>
        <v>4.7822543929788852E-2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4</v>
      </c>
      <c r="E33" s="38">
        <f>IF(Население!D34&lt;&gt;0,100000*D33/Население!D34,0)</f>
        <v>0.39094913653996333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1</v>
      </c>
      <c r="E34" s="38">
        <f>IF(Население!D35&lt;&gt;0,100000*D34/Население!D35,0)</f>
        <v>5.257214475424625E-2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1</v>
      </c>
      <c r="Q34" s="38">
        <f>IF(Население!P35&lt;&gt;0,100000*P34/Население!P35,0)</f>
        <v>0.16048092924877272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8</v>
      </c>
      <c r="E38" s="38">
        <f>IF(Население!D39&lt;&gt;0,100000*D38/Население!D39,0)</f>
        <v>0.14867340578436186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16</v>
      </c>
      <c r="E39" s="33">
        <f>IF(Население!D42&lt;&gt;0,100000*D39/Население!D42,0)</f>
        <v>9.7213065460301132E-2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3</v>
      </c>
      <c r="Q39" s="33">
        <f>IF(Население!P42&lt;&gt;0,100000*P39/Население!P42,0)</f>
        <v>4.9282496138716429E-2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1</v>
      </c>
      <c r="E40" s="38">
        <f>IF(Население!D43&lt;&gt;0,100000*D40/Население!D43,0)</f>
        <v>0.21470561712835531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1</v>
      </c>
      <c r="E42" s="38">
        <f>IF(Население!D45&lt;&gt;0,100000*D42/Население!D45,0)</f>
        <v>5.2659710318933538E-2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1</v>
      </c>
      <c r="Q42" s="38">
        <f>IF(Население!P45&lt;&gt;0,100000*P42/Население!P45,0)</f>
        <v>0.10697544057835202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5</v>
      </c>
      <c r="E43" s="38">
        <f>IF(Население!D46&lt;&gt;0,100000*D43/Население!D46,0)</f>
        <v>8.7940507191598793E-2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1</v>
      </c>
      <c r="Q43" s="38">
        <f>IF(Население!P46&lt;&gt;0,100000*P43/Население!P46,0)</f>
        <v>3.9744648581791706E-2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3</v>
      </c>
      <c r="E44" s="38">
        <f>IF(Население!D47&lt;&gt;0,100000*D44/Население!D47,0)</f>
        <v>0.30193115164592738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1</v>
      </c>
      <c r="Q44" s="38">
        <f>IF(Население!P47&lt;&gt;0,100000*P44/Население!P47,0)</f>
        <v>0.30002820265104918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2</v>
      </c>
      <c r="E45" s="38">
        <f>IF(Население!D48&lt;&gt;0,100000*D45/Население!D48,0)</f>
        <v>8.122922562554627E-2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x14ac:dyDescent="0.2">
      <c r="A46" s="40">
        <v>36</v>
      </c>
      <c r="B46" s="35" t="s">
        <v>59</v>
      </c>
      <c r="C46" s="36">
        <v>600000000</v>
      </c>
      <c r="D46" s="37">
        <v>1</v>
      </c>
      <c r="E46" s="38">
        <f>IF(Население!D49&lt;&gt;0,100000*D46/Население!D49,0)</f>
        <v>2.399448126930806E-2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3</v>
      </c>
      <c r="E47" s="38">
        <f>IF(Население!D50&lt;&gt;0,100000*D47/Население!D50,0)</f>
        <v>0.58136718182258607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1</v>
      </c>
      <c r="E48" s="33">
        <f>IF(Население!D51&lt;&gt;0,100000*D48/Население!D51,0)</f>
        <v>1.001771332069365E-2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1</v>
      </c>
      <c r="E55" s="38">
        <f>IF(Население!D58&lt;&gt;0,100000*D55/Население!D58,0)</f>
        <v>3.5887313834559481E-2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13</v>
      </c>
      <c r="E56" s="33">
        <f>IF(Население!D59&lt;&gt;0,100000*D56/Население!D59,0)</f>
        <v>4.4893306912125772E-2</v>
      </c>
      <c r="F56" s="32">
        <f>SUM(F57:F70)</f>
        <v>0</v>
      </c>
      <c r="G56" s="33">
        <f>IF(Население!F59&lt;&gt;0,100000*F56/Население!F59,0)</f>
        <v>0</v>
      </c>
      <c r="H56" s="32">
        <f>SUM(H57:H70)</f>
        <v>0</v>
      </c>
      <c r="I56" s="33">
        <f>IF(Население!H59&lt;&gt;0,100000*H56/Население!H59,0)</f>
        <v>0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1</v>
      </c>
      <c r="Q56" s="33">
        <f>IF(Население!P59&lt;&gt;0,100000*P56/Население!P59,0)</f>
        <v>1.2497492690528963E-2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1</v>
      </c>
      <c r="E57" s="38">
        <f>IF(Население!D60&lt;&gt;0,100000*D57/Население!D60,0)</f>
        <v>2.495176823200753E-2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1</v>
      </c>
      <c r="E59" s="38">
        <f>IF(Население!D62&lt;&gt;0,100000*D59/Население!D62,0)</f>
        <v>0.1290624003799597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3</v>
      </c>
      <c r="E60" s="38">
        <f>IF(Население!D63&lt;&gt;0,100000*D60/Население!D63,0)</f>
        <v>7.7115727829806621E-2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3</v>
      </c>
      <c r="E61" s="38">
        <f>IF(Население!D64&lt;&gt;0,100000*D61/Население!D64,0)</f>
        <v>0.20148995102450923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1</v>
      </c>
      <c r="E65" s="38">
        <f>IF(Население!D68&lt;&gt;0,100000*D65/Население!D68,0)</f>
        <v>3.1641534323312563E-2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1</v>
      </c>
      <c r="E66" s="38">
        <f>IF(Население!D69&lt;&gt;0,100000*D66/Население!D69,0)</f>
        <v>5.1713073116596946E-2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2</v>
      </c>
      <c r="E68" s="38">
        <f>IF(Население!D71&lt;&gt;0,100000*D68/Население!D71,0)</f>
        <v>6.3634645500935116E-2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x14ac:dyDescent="0.2">
      <c r="A69" s="40">
        <v>57</v>
      </c>
      <c r="B69" s="41" t="s">
        <v>83</v>
      </c>
      <c r="C69" s="36">
        <v>630000000</v>
      </c>
      <c r="D69" s="37">
        <v>1</v>
      </c>
      <c r="E69" s="38">
        <f>IF(Население!D72&lt;&gt;0,100000*D69/Население!D72,0)</f>
        <v>4.205152573448246E-2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1</v>
      </c>
      <c r="Q69" s="38">
        <f>IF(Население!P72&lt;&gt;0,100000*P69/Население!P72,0)</f>
        <v>0.17361593377593823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4</v>
      </c>
      <c r="E71" s="33">
        <f>IF(Население!D74&lt;&gt;0,100000*D71/Население!D74,0)</f>
        <v>3.2488022072362198E-2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1</v>
      </c>
      <c r="E73" s="38">
        <f>IF(Население!D76&lt;&gt;0,100000*D73/Население!D76,0)</f>
        <v>2.3379764766834774E-2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1</v>
      </c>
      <c r="E74" s="38">
        <f>IF(Население!D77&lt;&gt;0,100000*D74/Население!D77,0)</f>
        <v>6.4609166231631612E-2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2</v>
      </c>
      <c r="E77" s="38">
        <f>IF(Население!D80&lt;&gt;0,100000*D77/Население!D80,0)</f>
        <v>5.8297004583310504E-2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9</v>
      </c>
      <c r="E78" s="33">
        <f>IF(Население!D81&lt;&gt;0,100000*D78/Население!D81,0)</f>
        <v>5.3107791231620426E-2</v>
      </c>
      <c r="F78" s="32">
        <f>SUM(F79:F88)</f>
        <v>0</v>
      </c>
      <c r="G78" s="33">
        <f>IF(Население!F81&lt;&gt;0,100000*F78/Население!F81,0)</f>
        <v>0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1</v>
      </c>
      <c r="Q78" s="33">
        <f>IF(Население!P81&lt;&gt;0,100000*P78/Население!P81,0)</f>
        <v>2.301143253991448E-2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1</v>
      </c>
      <c r="U78" s="33">
        <f>IF(Население!T81&lt;&gt;0,100000*T78/Население!T81,0)</f>
        <v>5.90086569240227E-3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1</v>
      </c>
      <c r="E81" s="38">
        <f>IF(Население!D84&lt;&gt;0,100000*D81/Население!D84,0)</f>
        <v>0.18861269702953865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1</v>
      </c>
      <c r="E83" s="38">
        <f>IF(Население!D86&lt;&gt;0,100000*D83/Население!D86,0)</f>
        <v>3.5056549720353901E-2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2</v>
      </c>
      <c r="E84" s="38">
        <f>IF(Население!D87&lt;&gt;0,100000*D84/Население!D87,0)</f>
        <v>8.4528067122047537E-2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1</v>
      </c>
      <c r="E86" s="38">
        <f>IF(Население!D89&lt;&gt;0,100000*D86/Население!D89,0)</f>
        <v>3.5931620688564835E-2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x14ac:dyDescent="0.2">
      <c r="A87" s="40">
        <v>73</v>
      </c>
      <c r="B87" s="35" t="s">
        <v>102</v>
      </c>
      <c r="C87" s="36">
        <v>520000000</v>
      </c>
      <c r="D87" s="37">
        <v>2</v>
      </c>
      <c r="E87" s="38">
        <f>IF(Население!D90&lt;&gt;0,100000*D87/Население!D90,0)</f>
        <v>0.10572992770187543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1</v>
      </c>
      <c r="U87" s="38">
        <f>IF(Население!T90&lt;&gt;0,100000*T87/Население!T90,0)</f>
        <v>5.2864963850937717E-2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2</v>
      </c>
      <c r="E88" s="38">
        <f>IF(Население!D91&lt;&gt;0,100000*D88/Население!D91,0)</f>
        <v>0.1870345761469194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1</v>
      </c>
      <c r="Q88" s="38">
        <f>IF(Население!P91&lt;&gt;0,100000*P88/Население!P91,0)</f>
        <v>0.33584545735434385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2</v>
      </c>
      <c r="E89" s="33">
        <f>IF(Население!D92&lt;&gt;0,100000*D89/Население!D92,0)</f>
        <v>2.4668063454646345E-2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1</v>
      </c>
      <c r="E94" s="38">
        <f>IF(Население!D97&lt;&gt;0,100000*D94/Население!D97,0)</f>
        <v>5.3463699217505295E-2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1</v>
      </c>
      <c r="E98" s="38">
        <f>IF(Население!D101&lt;&gt;0,100000*D98/Население!D101,0)</f>
        <v>0.20622851356674277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117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0</v>
      </c>
      <c r="E7" s="33">
        <f>IF(Население!D8&lt;&gt;0,100000*D7/Население!D8,0)</f>
        <v>0</v>
      </c>
      <c r="F7" s="32">
        <f>SUM(F8,F27,F39,F48,F56,F71,F78,F89)</f>
        <v>0</v>
      </c>
      <c r="G7" s="33">
        <f>IF(Население!F8&lt;&gt;0,100000*F7/Население!F8,0)</f>
        <v>0</v>
      </c>
      <c r="H7" s="32">
        <f>SUM(H8,H27,H39,H48,H56,H71,H78,H89)</f>
        <v>0</v>
      </c>
      <c r="I7" s="33">
        <f>IF(Население!H8&lt;&gt;0,100000*H7/Население!H8,0)</f>
        <v>0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0</v>
      </c>
      <c r="O7" s="33">
        <f>IF(Население!N8&lt;&gt;0,100000*N7/Население!N8,0)</f>
        <v>0</v>
      </c>
      <c r="P7" s="32">
        <f>SUM(P8,P27,P39,P48,P56,P71,P78,P89)</f>
        <v>0</v>
      </c>
      <c r="Q7" s="33">
        <f>IF(Население!P8&lt;&gt;0,100000*P7/Население!P8,0)</f>
        <v>0</v>
      </c>
      <c r="R7" s="32">
        <f>SUM(R8,R27,R39,R48,R56,R71,R78,R89)</f>
        <v>0</v>
      </c>
      <c r="S7" s="33">
        <f>IF(Население!R8&lt;&gt;0,100000*R7/Население!R8,0)</f>
        <v>0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0</v>
      </c>
      <c r="E8" s="33">
        <f>IF(Население!D9&lt;&gt;0,100000*D8/Население!D9,0)</f>
        <v>0</v>
      </c>
      <c r="F8" s="32">
        <f>SUM(F9:F26)</f>
        <v>0</v>
      </c>
      <c r="G8" s="33">
        <f>IF(Население!F9&lt;&gt;0,100000*F8/Население!F9,0)</f>
        <v>0</v>
      </c>
      <c r="H8" s="32">
        <f>SUM(H9:H26)</f>
        <v>0</v>
      </c>
      <c r="I8" s="33">
        <f>IF(Население!H9&lt;&gt;0,100000*H8/Население!H9,0)</f>
        <v>0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0</v>
      </c>
      <c r="E26" s="38">
        <f>IF(Население!D27&lt;&gt;0,100000*D26/Население!D27,0)</f>
        <v>0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0</v>
      </c>
      <c r="E27" s="33">
        <f>IF(Население!D28&lt;&gt;0,100000*D27/Население!D28,0)</f>
        <v>0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0</v>
      </c>
      <c r="E39" s="33">
        <f>IF(Население!D42&lt;&gt;0,100000*D39/Население!D42,0)</f>
        <v>0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0</v>
      </c>
      <c r="E56" s="33">
        <f>IF(Население!D59&lt;&gt;0,100000*D56/Население!D59,0)</f>
        <v>0</v>
      </c>
      <c r="F56" s="32">
        <f>SUM(F57:F70)</f>
        <v>0</v>
      </c>
      <c r="G56" s="33">
        <f>IF(Население!F59&lt;&gt;0,100000*F56/Население!F59,0)</f>
        <v>0</v>
      </c>
      <c r="H56" s="32">
        <f>SUM(H57:H70)</f>
        <v>0</v>
      </c>
      <c r="I56" s="33">
        <f>IF(Население!H59&lt;&gt;0,100000*H56/Население!H59,0)</f>
        <v>0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0</v>
      </c>
      <c r="E71" s="33">
        <f>IF(Население!D74&lt;&gt;0,100000*D71/Население!D74,0)</f>
        <v>0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0</v>
      </c>
      <c r="E78" s="33">
        <f>IF(Население!D81&lt;&gt;0,100000*D78/Население!D81,0)</f>
        <v>0</v>
      </c>
      <c r="F78" s="32">
        <f>SUM(F79:F88)</f>
        <v>0</v>
      </c>
      <c r="G78" s="33">
        <f>IF(Население!F81&lt;&gt;0,100000*F78/Население!F81,0)</f>
        <v>0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0</v>
      </c>
      <c r="Q78" s="33">
        <f>IF(Население!P81&lt;&gt;0,100000*P78/Население!P81,0)</f>
        <v>0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0</v>
      </c>
      <c r="E83" s="38">
        <f>IF(Население!D86&lt;&gt;0,100000*D83/Население!D86,0)</f>
        <v>0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0</v>
      </c>
      <c r="E86" s="38">
        <f>IF(Население!D89&lt;&gt;0,100000*D86/Население!D89,0)</f>
        <v>0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0</v>
      </c>
      <c r="E89" s="33">
        <f>IF(Население!D92&lt;&gt;0,100000*D89/Население!D92,0)</f>
        <v>0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118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38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18651</v>
      </c>
      <c r="E7" s="33">
        <f>IF(Население!D8&lt;&gt;0,100000*D7/Население!D8,0)</f>
        <v>12.786542362635473</v>
      </c>
      <c r="F7" s="32">
        <f>SUM(F8,F27,F39,F48,F56,F71,F78,F89)</f>
        <v>13769</v>
      </c>
      <c r="G7" s="33">
        <f>IF(Население!F8&lt;&gt;0,100000*F7/Население!F8,0)</f>
        <v>45.358683947878326</v>
      </c>
      <c r="H7" s="32">
        <f>SUM(H8,H27,H39,H48,H56,H71,H78,H89)</f>
        <v>12356</v>
      </c>
      <c r="I7" s="33">
        <f>IF(Население!H8&lt;&gt;0,100000*H7/Население!H8,0)</f>
        <v>47.792285351970108</v>
      </c>
      <c r="J7" s="32">
        <f>SUM(J8,J27,J39,J48,J56,J71,J78,J89)</f>
        <v>124</v>
      </c>
      <c r="K7" s="33">
        <f>IF(Население!J8&lt;&gt;0,100000*J7/Население!J8,0)</f>
        <v>8.7764061890650229</v>
      </c>
      <c r="L7" s="32">
        <f>SUM(L8,L27,L39,L48,L56,L71,L78,L89)</f>
        <v>1202</v>
      </c>
      <c r="M7" s="33">
        <f>IF(Население!L8&lt;&gt;0,100000*L7/Население!L8,0)</f>
        <v>40.138796083228229</v>
      </c>
      <c r="N7" s="32">
        <f>SUM(N8,N27,N39,N48,N56,N71,N78,N89)</f>
        <v>4082</v>
      </c>
      <c r="O7" s="33">
        <f>IF(Население!N8&lt;&gt;0,100000*N7/Население!N8,0)</f>
        <v>56.057429614417721</v>
      </c>
      <c r="P7" s="32">
        <f>SUM(P8,P27,P39,P48,P56,P71,P78,P89)</f>
        <v>2647</v>
      </c>
      <c r="Q7" s="33">
        <f>IF(Население!P8&lt;&gt;0,100000*P7/Население!P8,0)</f>
        <v>7.1948339841663635</v>
      </c>
      <c r="R7" s="32">
        <f>SUM(R8,R27,R39,R48,R56,R71,R78,R89)</f>
        <v>1779</v>
      </c>
      <c r="S7" s="33">
        <f>IF(Население!R8&lt;&gt;0,100000*R7/Население!R8,0)</f>
        <v>21.993177787953623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609</v>
      </c>
      <c r="E8" s="33">
        <f>IF(Население!D9&lt;&gt;0,100000*D8/Население!D9,0)</f>
        <v>1.5544565170780913</v>
      </c>
      <c r="F8" s="32">
        <f>SUM(F9:F26)</f>
        <v>445</v>
      </c>
      <c r="G8" s="33">
        <f>IF(Население!F9&lt;&gt;0,100000*F8/Население!F9,0)</f>
        <v>6.1644048149404114</v>
      </c>
      <c r="H8" s="32">
        <f>SUM(H9:H26)</f>
        <v>401</v>
      </c>
      <c r="I8" s="33">
        <f>IF(Население!H9&lt;&gt;0,100000*H8/Население!H9,0)</f>
        <v>6.5197463769883193</v>
      </c>
      <c r="J8" s="32">
        <f>SUM(J9:J26)</f>
        <v>4</v>
      </c>
      <c r="K8" s="33">
        <f>IF(Население!J9&lt;&gt;0,100000*J8/Население!J9,0)</f>
        <v>1.1398089680169603</v>
      </c>
      <c r="L8" s="32">
        <f>SUM(L9:L26)</f>
        <v>44</v>
      </c>
      <c r="M8" s="33">
        <f>IF(Население!L9&lt;&gt;0,100000*L8/Население!L9,0)</f>
        <v>5.9296554196376707</v>
      </c>
      <c r="N8" s="32">
        <f>SUM(N9:N26)</f>
        <v>164</v>
      </c>
      <c r="O8" s="33">
        <f>IF(Население!N9&lt;&gt;0,100000*N8/Население!N9,0)</f>
        <v>9.2669712712589405</v>
      </c>
      <c r="P8" s="32">
        <f>SUM(P9:P26)</f>
        <v>63</v>
      </c>
      <c r="Q8" s="33">
        <f>IF(Население!P9&lt;&gt;0,100000*P8/Население!P9,0)</f>
        <v>0.91386502967812944</v>
      </c>
      <c r="R8" s="32">
        <f>SUM(R9:R26)</f>
        <v>39</v>
      </c>
      <c r="S8" s="33">
        <f>IF(Население!R9&lt;&gt;0,100000*R8/Население!R9,0)</f>
        <v>3.2018153472040352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26</v>
      </c>
      <c r="E9" s="38">
        <f>IF(Население!D10&lt;&gt;0,100000*D9/Население!D10,0)</f>
        <v>1.6920605913881925</v>
      </c>
      <c r="F9" s="37">
        <v>18</v>
      </c>
      <c r="G9" s="38">
        <f>IF(Население!F10&lt;&gt;0,100000*F9/Население!F10,0)</f>
        <v>6.2383248018465443</v>
      </c>
      <c r="H9" s="37">
        <v>13</v>
      </c>
      <c r="I9" s="38">
        <f>IF(Население!H10&lt;&gt;0,100000*H9/Население!H10,0)</f>
        <v>5.3200414144762416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3</v>
      </c>
      <c r="O9" s="38">
        <f>IF(Население!N10&lt;&gt;0,100000*N9/Население!N10,0)</f>
        <v>4.5004500450045004</v>
      </c>
      <c r="P9" s="37">
        <v>4</v>
      </c>
      <c r="Q9" s="38">
        <f>IF(Население!P10&lt;&gt;0,100000*P9/Население!P10,0)</f>
        <v>0.80445021860934696</v>
      </c>
      <c r="R9" s="37">
        <v>1</v>
      </c>
      <c r="S9" s="38">
        <f>IF(Население!R10&lt;&gt;0,100000*R9/Население!R10,0)</f>
        <v>1.1055465269255857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9</v>
      </c>
      <c r="E10" s="38">
        <f>IF(Население!D11&lt;&gt;0,100000*D10/Население!D11,0)</f>
        <v>0.76548447512430617</v>
      </c>
      <c r="F10" s="37">
        <v>8</v>
      </c>
      <c r="G10" s="38">
        <f>IF(Население!F11&lt;&gt;0,100000*F10/Население!F11,0)</f>
        <v>3.5879909941426047</v>
      </c>
      <c r="H10" s="37">
        <v>4</v>
      </c>
      <c r="I10" s="38">
        <f>IF(Население!H11&lt;&gt;0,100000*H10/Население!H11,0)</f>
        <v>2.1363070727786413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2</v>
      </c>
      <c r="O10" s="38">
        <f>IF(Население!N11&lt;&gt;0,100000*N10/Население!N11,0)</f>
        <v>4.0100250626566414</v>
      </c>
      <c r="P10" s="37">
        <v>1</v>
      </c>
      <c r="Q10" s="38">
        <f>IF(Население!P11&lt;&gt;0,100000*P10/Население!P11,0)</f>
        <v>0.28851702250432776</v>
      </c>
      <c r="R10" s="37">
        <v>1</v>
      </c>
      <c r="S10" s="38">
        <f>IF(Население!R11&lt;&gt;0,100000*R10/Население!R11,0)</f>
        <v>1.6199053975247846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41</v>
      </c>
      <c r="E11" s="38">
        <f>IF(Население!D12&lt;&gt;0,100000*D11/Население!D12,0)</f>
        <v>3.0760481634116825</v>
      </c>
      <c r="F11" s="37">
        <v>40</v>
      </c>
      <c r="G11" s="38">
        <f>IF(Население!F12&lt;&gt;0,100000*F11/Население!F12,0)</f>
        <v>16.226785554915498</v>
      </c>
      <c r="H11" s="37">
        <v>40</v>
      </c>
      <c r="I11" s="38">
        <f>IF(Население!H12&lt;&gt;0,100000*H11/Население!H12,0)</f>
        <v>19.283613749216602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23</v>
      </c>
      <c r="O11" s="38">
        <f>IF(Население!N12&lt;&gt;0,100000*N11/Население!N12,0)</f>
        <v>39.882087740593029</v>
      </c>
      <c r="P11" s="37">
        <v>1</v>
      </c>
      <c r="Q11" s="38">
        <f>IF(Население!P12&lt;&gt;0,100000*P11/Население!P12,0)</f>
        <v>0.34374065455095437</v>
      </c>
      <c r="R11" s="37">
        <v>1</v>
      </c>
      <c r="S11" s="38">
        <f>IF(Население!R12&lt;&gt;0,100000*R11/Население!R12,0)</f>
        <v>2.0628764749566795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21</v>
      </c>
      <c r="E12" s="38">
        <f>IF(Население!D13&lt;&gt;0,100000*D12/Население!D13,0)</f>
        <v>0.9143780726913151</v>
      </c>
      <c r="F12" s="37">
        <v>13</v>
      </c>
      <c r="G12" s="38">
        <f>IF(Население!F13&lt;&gt;0,100000*F12/Население!F13,0)</f>
        <v>3.1697498579708236</v>
      </c>
      <c r="H12" s="37">
        <v>10</v>
      </c>
      <c r="I12" s="38">
        <f>IF(Население!H13&lt;&gt;0,100000*H12/Население!H13,0)</f>
        <v>2.8733485429249539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3</v>
      </c>
      <c r="O12" s="38">
        <f>IF(Население!N13&lt;&gt;0,100000*N12/Население!N13,0)</f>
        <v>3.0764497769573911</v>
      </c>
      <c r="P12" s="37">
        <v>9</v>
      </c>
      <c r="Q12" s="38">
        <f>IF(Население!P13&lt;&gt;0,100000*P12/Население!P13,0)</f>
        <v>1.2260544749626054</v>
      </c>
      <c r="R12" s="37">
        <v>4</v>
      </c>
      <c r="S12" s="38">
        <f>IF(Население!R13&lt;&gt;0,100000*R12/Население!R13,0)</f>
        <v>3.1919562701990984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8</v>
      </c>
      <c r="E13" s="38">
        <f>IF(Население!D14&lt;&gt;0,100000*D13/Население!D14,0)</f>
        <v>0.81468469156546752</v>
      </c>
      <c r="F13" s="37">
        <v>4</v>
      </c>
      <c r="G13" s="38">
        <f>IF(Население!F14&lt;&gt;0,100000*F13/Население!F14,0)</f>
        <v>2.2199529369977355</v>
      </c>
      <c r="H13" s="37">
        <v>3</v>
      </c>
      <c r="I13" s="38">
        <f>IF(Население!H14&lt;&gt;0,100000*H13/Население!H14,0)</f>
        <v>1.9733596447952639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3</v>
      </c>
      <c r="O13" s="38">
        <f>IF(Население!N14&lt;&gt;0,100000*N13/Население!N14,0)</f>
        <v>7.0960569576838468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2</v>
      </c>
      <c r="E14" s="38">
        <f>IF(Население!D15&lt;&gt;0,100000*D14/Население!D15,0)</f>
        <v>0.19862708955698213</v>
      </c>
      <c r="F14" s="37">
        <v>1</v>
      </c>
      <c r="G14" s="38">
        <f>IF(Население!F15&lt;&gt;0,100000*F14/Население!F15,0)</f>
        <v>0.52604999579160006</v>
      </c>
      <c r="H14" s="37">
        <v>1</v>
      </c>
      <c r="I14" s="38">
        <f>IF(Население!H15&lt;&gt;0,100000*H14/Население!H15,0)</f>
        <v>0.61590007637160948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5</v>
      </c>
      <c r="E15" s="38">
        <f>IF(Население!D16&lt;&gt;0,100000*D15/Население!D16,0)</f>
        <v>0.8005123278898495</v>
      </c>
      <c r="F15" s="37">
        <v>4</v>
      </c>
      <c r="G15" s="38">
        <f>IF(Население!F16&lt;&gt;0,100000*F15/Население!F16,0)</f>
        <v>3.1257814453613402</v>
      </c>
      <c r="H15" s="37">
        <v>4</v>
      </c>
      <c r="I15" s="38">
        <f>IF(Население!H16&lt;&gt;0,100000*H15/Население!H16,0)</f>
        <v>3.6942628098562933</v>
      </c>
      <c r="J15" s="37">
        <v>1</v>
      </c>
      <c r="K15" s="38">
        <f>IF(Население!J16&lt;&gt;0,100000*J15/Население!J16,0)</f>
        <v>19.451468585878235</v>
      </c>
      <c r="L15" s="37">
        <v>2</v>
      </c>
      <c r="M15" s="38">
        <f>IF(Население!L16&lt;&gt;0,100000*L15/Население!L16,0)</f>
        <v>17.40341106856944</v>
      </c>
      <c r="N15" s="37">
        <v>1</v>
      </c>
      <c r="O15" s="38">
        <f>IF(Население!N16&lt;&gt;0,100000*N15/Население!N16,0)</f>
        <v>3.3573946617424877</v>
      </c>
      <c r="P15" s="37">
        <v>3</v>
      </c>
      <c r="Q15" s="38">
        <f>IF(Население!P16&lt;&gt;0,100000*P15/Население!P16,0)</f>
        <v>1.7932394871335067</v>
      </c>
      <c r="R15" s="37">
        <v>3</v>
      </c>
      <c r="S15" s="38">
        <f>IF(Население!R16&lt;&gt;0,100000*R15/Население!R16,0)</f>
        <v>9.9216192082547874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3</v>
      </c>
      <c r="E16" s="38">
        <f>IF(Население!D17&lt;&gt;0,100000*D16/Население!D17,0)</f>
        <v>0.27522026795445287</v>
      </c>
      <c r="F16" s="37">
        <v>2</v>
      </c>
      <c r="G16" s="38">
        <f>IF(Население!F17&lt;&gt;0,100000*F16/Население!F17,0)</f>
        <v>0.97240792512458973</v>
      </c>
      <c r="H16" s="37">
        <v>1</v>
      </c>
      <c r="I16" s="38">
        <f>IF(Население!H17&lt;&gt;0,100000*H16/Население!H17,0)</f>
        <v>0.5717781729400262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1</v>
      </c>
      <c r="O16" s="38">
        <f>IF(Население!N17&lt;&gt;0,100000*N16/Население!N17,0)</f>
        <v>2.0804294006282897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41</v>
      </c>
      <c r="E17" s="38">
        <f>IF(Население!D18&lt;&gt;0,100000*D17/Население!D18,0)</f>
        <v>3.6576575290649957</v>
      </c>
      <c r="F17" s="37">
        <v>23</v>
      </c>
      <c r="G17" s="38">
        <f>IF(Население!F18&lt;&gt;0,100000*F17/Население!F18,0)</f>
        <v>10.720111862036822</v>
      </c>
      <c r="H17" s="37">
        <v>21</v>
      </c>
      <c r="I17" s="38">
        <f>IF(Население!H18&lt;&gt;0,100000*H17/Население!H18,0)</f>
        <v>11.628035747904185</v>
      </c>
      <c r="J17" s="37">
        <v>0</v>
      </c>
      <c r="K17" s="38">
        <f>IF(Население!J18&lt;&gt;0,100000*J17/Население!J18,0)</f>
        <v>0</v>
      </c>
      <c r="L17" s="37">
        <v>5</v>
      </c>
      <c r="M17" s="38">
        <f>IF(Население!L18&lt;&gt;0,100000*L17/Население!L18,0)</f>
        <v>25.182573659027952</v>
      </c>
      <c r="N17" s="37">
        <v>8</v>
      </c>
      <c r="O17" s="38">
        <f>IF(Население!N18&lt;&gt;0,100000*N17/Население!N18,0)</f>
        <v>16.048466368432667</v>
      </c>
      <c r="P17" s="37">
        <v>9</v>
      </c>
      <c r="Q17" s="38">
        <f>IF(Население!P18&lt;&gt;0,100000*P17/Население!P18,0)</f>
        <v>2.2673052069923694</v>
      </c>
      <c r="R17" s="37">
        <v>3</v>
      </c>
      <c r="S17" s="38">
        <f>IF(Население!R18&lt;&gt;0,100000*R17/Население!R18,0)</f>
        <v>4.0742048510199096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28</v>
      </c>
      <c r="E18" s="38">
        <f>IF(Население!D19&lt;&gt;0,100000*D18/Население!D19,0)</f>
        <v>0.36181843744055842</v>
      </c>
      <c r="F18" s="37">
        <v>21</v>
      </c>
      <c r="G18" s="38">
        <f>IF(Население!F19&lt;&gt;0,100000*F18/Население!F19,0)</f>
        <v>1.3452087507750965</v>
      </c>
      <c r="H18" s="37">
        <v>17</v>
      </c>
      <c r="I18" s="38">
        <f>IF(Население!H19&lt;&gt;0,100000*H18/Население!H19,0)</f>
        <v>1.2604973477652865</v>
      </c>
      <c r="J18" s="37">
        <v>0</v>
      </c>
      <c r="K18" s="38">
        <f>IF(Население!J19&lt;&gt;0,100000*J18/Население!J19,0)</f>
        <v>0</v>
      </c>
      <c r="L18" s="37">
        <v>2</v>
      </c>
      <c r="M18" s="38">
        <f>IF(Население!L19&lt;&gt;0,100000*L18/Население!L19,0)</f>
        <v>1.2379684937018354</v>
      </c>
      <c r="N18" s="37">
        <v>6</v>
      </c>
      <c r="O18" s="38">
        <f>IF(Население!N19&lt;&gt;0,100000*N18/Население!N19,0)</f>
        <v>1.4653410214892262</v>
      </c>
      <c r="P18" s="37">
        <v>7</v>
      </c>
      <c r="Q18" s="38">
        <f>IF(Население!P19&lt;&gt;0,100000*P18/Население!P19,0)</f>
        <v>0.49176297024834031</v>
      </c>
      <c r="R18" s="37">
        <v>4</v>
      </c>
      <c r="S18" s="38">
        <f>IF(Население!R19&lt;&gt;0,100000*R18/Население!R19,0)</f>
        <v>1.5790180087003893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2</v>
      </c>
      <c r="E19" s="38">
        <f>IF(Население!D20&lt;&gt;0,100000*D19/Население!D20,0)</f>
        <v>0.27801331683787656</v>
      </c>
      <c r="F19" s="37">
        <v>1</v>
      </c>
      <c r="G19" s="38">
        <f>IF(Население!F20&lt;&gt;0,100000*F19/Население!F20,0)</f>
        <v>0.75847213373380662</v>
      </c>
      <c r="H19" s="37">
        <v>1</v>
      </c>
      <c r="I19" s="38">
        <f>IF(Население!H20&lt;&gt;0,100000*H19/Население!H20,0)</f>
        <v>0.90100642417580434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124</v>
      </c>
      <c r="E20" s="38">
        <f>IF(Население!D21&lt;&gt;0,100000*D20/Население!D21,0)</f>
        <v>11.358379782083988</v>
      </c>
      <c r="F20" s="37">
        <v>89</v>
      </c>
      <c r="G20" s="38">
        <f>IF(Население!F21&lt;&gt;0,100000*F20/Население!F21,0)</f>
        <v>45.570449867384873</v>
      </c>
      <c r="H20" s="37">
        <v>82</v>
      </c>
      <c r="I20" s="38">
        <f>IF(Население!H21&lt;&gt;0,100000*H20/Население!H21,0)</f>
        <v>49.514217222493947</v>
      </c>
      <c r="J20" s="37">
        <v>1</v>
      </c>
      <c r="K20" s="38">
        <f>IF(Население!J21&lt;&gt;0,100000*J20/Население!J21,0)</f>
        <v>12.113870381586917</v>
      </c>
      <c r="L20" s="37">
        <v>11</v>
      </c>
      <c r="M20" s="38">
        <f>IF(Население!L21&lt;&gt;0,100000*L20/Население!L21,0)</f>
        <v>59.225757820492113</v>
      </c>
      <c r="N20" s="37">
        <v>45</v>
      </c>
      <c r="O20" s="38">
        <f>IF(Население!N21&lt;&gt;0,100000*N20/Население!N21,0)</f>
        <v>95.073100650722552</v>
      </c>
      <c r="P20" s="37">
        <v>3</v>
      </c>
      <c r="Q20" s="38">
        <f>IF(Население!P21&lt;&gt;0,100000*P20/Население!P21,0)</f>
        <v>0.98908707263196072</v>
      </c>
      <c r="R20" s="37">
        <v>3</v>
      </c>
      <c r="S20" s="38">
        <f>IF(Население!R21&lt;&gt;0,100000*R20/Население!R21,0)</f>
        <v>5.7480073574494179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73</v>
      </c>
      <c r="E21" s="38">
        <f>IF(Население!D22&lt;&gt;0,100000*D21/Население!D22,0)</f>
        <v>7.9738544957247033</v>
      </c>
      <c r="F21" s="37">
        <v>63</v>
      </c>
      <c r="G21" s="38">
        <f>IF(Население!F22&lt;&gt;0,100000*F21/Население!F22,0)</f>
        <v>39.382876575315066</v>
      </c>
      <c r="H21" s="37">
        <v>57</v>
      </c>
      <c r="I21" s="38">
        <f>IF(Население!H22&lt;&gt;0,100000*H21/Население!H22,0)</f>
        <v>42.327885165190139</v>
      </c>
      <c r="J21" s="37">
        <v>1</v>
      </c>
      <c r="K21" s="38">
        <f>IF(Население!J22&lt;&gt;0,100000*J21/Население!J22,0)</f>
        <v>15.878056525881233</v>
      </c>
      <c r="L21" s="37">
        <v>11</v>
      </c>
      <c r="M21" s="38">
        <f>IF(Население!L22&lt;&gt;0,100000*L21/Население!L22,0)</f>
        <v>77.865081050470735</v>
      </c>
      <c r="N21" s="37">
        <v>18</v>
      </c>
      <c r="O21" s="38">
        <f>IF(Население!N22&lt;&gt;0,100000*N21/Население!N22,0)</f>
        <v>48.792388387411563</v>
      </c>
      <c r="P21" s="37">
        <v>7</v>
      </c>
      <c r="Q21" s="38">
        <f>IF(Население!P22&lt;&gt;0,100000*P21/Население!P22,0)</f>
        <v>2.7397689200613708</v>
      </c>
      <c r="R21" s="37">
        <v>6</v>
      </c>
      <c r="S21" s="38">
        <f>IF(Население!R22&lt;&gt;0,100000*R21/Население!R22,0)</f>
        <v>14.459573442583444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28</v>
      </c>
      <c r="E22" s="38">
        <f>IF(Население!D23&lt;&gt;0,100000*D22/Население!D23,0)</f>
        <v>2.8348631469815793</v>
      </c>
      <c r="F22" s="37">
        <v>8</v>
      </c>
      <c r="G22" s="38">
        <f>IF(Население!F23&lt;&gt;0,100000*F22/Население!F23,0)</f>
        <v>4.7724723793161044</v>
      </c>
      <c r="H22" s="37">
        <v>7</v>
      </c>
      <c r="I22" s="38">
        <f>IF(Население!H23&lt;&gt;0,100000*H22/Население!H23,0)</f>
        <v>5.0073679843197851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4</v>
      </c>
      <c r="O22" s="38">
        <f>IF(Население!N23&lt;&gt;0,100000*N22/Население!N23,0)</f>
        <v>10.479983232026829</v>
      </c>
      <c r="P22" s="37">
        <v>5</v>
      </c>
      <c r="Q22" s="38">
        <f>IF(Население!P23&lt;&gt;0,100000*P22/Население!P23,0)</f>
        <v>1.3190697919826937</v>
      </c>
      <c r="R22" s="37">
        <v>1</v>
      </c>
      <c r="S22" s="38">
        <f>IF(Население!R23&lt;&gt;0,100000*R22/Население!R23,0)</f>
        <v>1.6685855400377101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45</v>
      </c>
      <c r="E23" s="38">
        <f>IF(Население!D24&lt;&gt;0,100000*D23/Население!D24,0)</f>
        <v>3.635176879628792</v>
      </c>
      <c r="F23" s="37">
        <v>44</v>
      </c>
      <c r="G23" s="38">
        <f>IF(Население!F24&lt;&gt;0,100000*F23/Население!F24,0)</f>
        <v>18.937600606003219</v>
      </c>
      <c r="H23" s="37">
        <v>44</v>
      </c>
      <c r="I23" s="38">
        <f>IF(Население!H24&lt;&gt;0,100000*H23/Население!H24,0)</f>
        <v>22.411360522388438</v>
      </c>
      <c r="J23" s="37">
        <v>0</v>
      </c>
      <c r="K23" s="38">
        <f>IF(Население!J24&lt;&gt;0,100000*J23/Население!J24,0)</f>
        <v>0</v>
      </c>
      <c r="L23" s="37">
        <v>6</v>
      </c>
      <c r="M23" s="38">
        <f>IF(Население!L24&lt;&gt;0,100000*L23/Население!L24,0)</f>
        <v>28.200789622109419</v>
      </c>
      <c r="N23" s="37">
        <v>25</v>
      </c>
      <c r="O23" s="38">
        <f>IF(Население!N24&lt;&gt;0,100000*N23/Население!N24,0)</f>
        <v>46.325464181151098</v>
      </c>
      <c r="P23" s="37">
        <v>5</v>
      </c>
      <c r="Q23" s="38">
        <f>IF(Население!P24&lt;&gt;0,100000*P23/Население!P24,0)</f>
        <v>1.7041813794325757</v>
      </c>
      <c r="R23" s="37">
        <v>4</v>
      </c>
      <c r="S23" s="38">
        <f>IF(Население!R24&lt;&gt;0,100000*R23/Население!R24,0)</f>
        <v>8.0264874084478777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7</v>
      </c>
      <c r="E24" s="38">
        <f>IF(Население!D25&lt;&gt;0,100000*D24/Население!D25,0)</f>
        <v>0.48582670006378209</v>
      </c>
      <c r="F24" s="37">
        <v>6</v>
      </c>
      <c r="G24" s="38">
        <f>IF(Население!F25&lt;&gt;0,100000*F24/Население!F25,0)</f>
        <v>2.4786628440177472</v>
      </c>
      <c r="H24" s="37">
        <v>5</v>
      </c>
      <c r="I24" s="38">
        <f>IF(Население!H25&lt;&gt;0,100000*H24/Население!H25,0)</f>
        <v>2.4516654163173044</v>
      </c>
      <c r="J24" s="37">
        <v>0</v>
      </c>
      <c r="K24" s="38">
        <f>IF(Население!J25&lt;&gt;0,100000*J24/Население!J25,0)</f>
        <v>0</v>
      </c>
      <c r="L24" s="37">
        <v>2</v>
      </c>
      <c r="M24" s="38">
        <f>IF(Население!L25&lt;&gt;0,100000*L24/Население!L25,0)</f>
        <v>8.847208705653367</v>
      </c>
      <c r="N24" s="37">
        <v>1</v>
      </c>
      <c r="O24" s="38">
        <f>IF(Население!N25&lt;&gt;0,100000*N24/Население!N25,0)</f>
        <v>1.756543123133673</v>
      </c>
      <c r="P24" s="37">
        <v>5</v>
      </c>
      <c r="Q24" s="38">
        <f>IF(Население!P25&lt;&gt;0,100000*P24/Население!P25,0)</f>
        <v>1.3696153572230774</v>
      </c>
      <c r="R24" s="37">
        <v>4</v>
      </c>
      <c r="S24" s="38">
        <f>IF(Население!R25&lt;&gt;0,100000*R24/Население!R25,0)</f>
        <v>6.5715975553657096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31</v>
      </c>
      <c r="E25" s="38">
        <f>IF(Население!D26&lt;&gt;0,100000*D25/Население!D26,0)</f>
        <v>2.511335439074597</v>
      </c>
      <c r="F25" s="37">
        <v>25</v>
      </c>
      <c r="G25" s="38">
        <f>IF(Население!F26&lt;&gt;0,100000*F25/Население!F26,0)</f>
        <v>10.407733362197447</v>
      </c>
      <c r="H25" s="37">
        <v>23</v>
      </c>
      <c r="I25" s="38">
        <f>IF(Население!H26&lt;&gt;0,100000*H25/Население!H26,0)</f>
        <v>11.313775259233024</v>
      </c>
      <c r="J25" s="37">
        <v>0</v>
      </c>
      <c r="K25" s="38">
        <f>IF(Население!J26&lt;&gt;0,100000*J25/Население!J26,0)</f>
        <v>0</v>
      </c>
      <c r="L25" s="37">
        <v>2</v>
      </c>
      <c r="M25" s="38">
        <f>IF(Население!L26&lt;&gt;0,100000*L25/Население!L26,0)</f>
        <v>8.847208705653367</v>
      </c>
      <c r="N25" s="37">
        <v>4</v>
      </c>
      <c r="O25" s="38">
        <f>IF(Население!N26&lt;&gt;0,100000*N25/Население!N26,0)</f>
        <v>6.9348127600554781</v>
      </c>
      <c r="P25" s="37">
        <v>4</v>
      </c>
      <c r="Q25" s="38">
        <f>IF(Население!P26&lt;&gt;0,100000*P25/Население!P26,0)</f>
        <v>1.7486338797814207</v>
      </c>
      <c r="R25" s="37">
        <v>4</v>
      </c>
      <c r="S25" s="38">
        <f>IF(Население!R26&lt;&gt;0,100000*R25/Население!R26,0)</f>
        <v>9.6158469157171016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115</v>
      </c>
      <c r="E26" s="38">
        <f>IF(Население!D27&lt;&gt;0,100000*D26/Население!D27,0)</f>
        <v>0.90943182021276281</v>
      </c>
      <c r="F26" s="37">
        <v>75</v>
      </c>
      <c r="G26" s="38">
        <f>IF(Население!F27&lt;&gt;0,100000*F26/Население!F27,0)</f>
        <v>3.4061724386150956</v>
      </c>
      <c r="H26" s="37">
        <v>68</v>
      </c>
      <c r="I26" s="38">
        <f>IF(Население!H27&lt;&gt;0,100000*H26/Население!H27,0)</f>
        <v>3.6129355845464119</v>
      </c>
      <c r="J26" s="37">
        <v>1</v>
      </c>
      <c r="K26" s="38">
        <f>IF(Население!J27&lt;&gt;0,100000*J26/Население!J27,0)</f>
        <v>0.79248722114355907</v>
      </c>
      <c r="L26" s="37">
        <v>3</v>
      </c>
      <c r="M26" s="38">
        <f>IF(Население!L27&lt;&gt;0,100000*L26/Население!L27,0)</f>
        <v>1.1549477963596047</v>
      </c>
      <c r="N26" s="37">
        <v>17</v>
      </c>
      <c r="O26" s="38">
        <f>IF(Население!N27&lt;&gt;0,100000*N26/Население!N27,0)</f>
        <v>3.0916623322773185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2727</v>
      </c>
      <c r="E27" s="33">
        <f>IF(Население!D28&lt;&gt;0,100000*D27/Население!D28,0)</f>
        <v>19.588386722880859</v>
      </c>
      <c r="F27" s="32">
        <f>SUM(F28:F38)</f>
        <v>2406</v>
      </c>
      <c r="G27" s="33">
        <f>IF(Население!F28&lt;&gt;0,100000*F27/Население!F28,0)</f>
        <v>90.159972120108378</v>
      </c>
      <c r="H27" s="32">
        <f>SUM(H28:H38)</f>
        <v>2184</v>
      </c>
      <c r="I27" s="33">
        <f>IF(Население!H28&lt;&gt;0,100000*H27/Население!H28,0)</f>
        <v>95.786658900813009</v>
      </c>
      <c r="J27" s="32">
        <f>SUM(J28:J38)</f>
        <v>24</v>
      </c>
      <c r="K27" s="33">
        <f>IF(Население!J28&lt;&gt;0,100000*J27/Население!J28,0)</f>
        <v>19.246036519354295</v>
      </c>
      <c r="L27" s="32">
        <f>SUM(L28:L38)</f>
        <v>190</v>
      </c>
      <c r="M27" s="33">
        <f>IF(Население!L28&lt;&gt;0,100000*L27/Население!L28,0)</f>
        <v>70.228093455111306</v>
      </c>
      <c r="N27" s="32">
        <f>SUM(N28:N38)</f>
        <v>797</v>
      </c>
      <c r="O27" s="33">
        <f>IF(Население!N28&lt;&gt;0,100000*N27/Население!N28,0)</f>
        <v>119.75526051652533</v>
      </c>
      <c r="P27" s="32">
        <f>SUM(P28:P38)</f>
        <v>316</v>
      </c>
      <c r="Q27" s="33">
        <f>IF(Население!P28&lt;&gt;0,100000*P27/Население!P28,0)</f>
        <v>15.111923881813278</v>
      </c>
      <c r="R27" s="32">
        <f>SUM(R28:R38)</f>
        <v>222</v>
      </c>
      <c r="S27" s="33">
        <f>IF(Население!R28&lt;&gt;0,100000*R27/Население!R28,0)</f>
        <v>56.430252716023652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422</v>
      </c>
      <c r="E28" s="38">
        <f>IF(Население!D29&lt;&gt;0,100000*D28/Население!D29,0)</f>
        <v>69.629035637856418</v>
      </c>
      <c r="F28" s="37">
        <v>420</v>
      </c>
      <c r="G28" s="38">
        <f>IF(Население!F29&lt;&gt;0,100000*F28/Население!F29,0)</f>
        <v>338.66324778054621</v>
      </c>
      <c r="H28" s="37">
        <v>391</v>
      </c>
      <c r="I28" s="38">
        <f>IF(Население!H29&lt;&gt;0,100000*H28/Население!H29,0)</f>
        <v>374.95205216724202</v>
      </c>
      <c r="J28" s="37">
        <v>4</v>
      </c>
      <c r="K28" s="38">
        <f>IF(Население!J29&lt;&gt;0,100000*J28/Население!J29,0)</f>
        <v>77.369439071566731</v>
      </c>
      <c r="L28" s="37">
        <v>45</v>
      </c>
      <c r="M28" s="38">
        <f>IF(Население!L29&lt;&gt;0,100000*L28/Население!L29,0)</f>
        <v>403.91347275828025</v>
      </c>
      <c r="N28" s="37">
        <v>185</v>
      </c>
      <c r="O28" s="38">
        <f>IF(Население!N29&lt;&gt;0,100000*N28/Население!N29,0)</f>
        <v>643.6349719931809</v>
      </c>
      <c r="P28" s="37">
        <v>4</v>
      </c>
      <c r="Q28" s="38">
        <f>IF(Население!P29&lt;&gt;0,100000*P28/Население!P29,0)</f>
        <v>3.5368808248006083</v>
      </c>
      <c r="R28" s="37">
        <v>4</v>
      </c>
      <c r="S28" s="38">
        <f>IF(Население!R29&lt;&gt;0,100000*R28/Население!R29,0)</f>
        <v>18.555457623973652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1019</v>
      </c>
      <c r="E29" s="38">
        <f>IF(Население!D30&lt;&gt;0,100000*D29/Население!D30,0)</f>
        <v>126.03072478179617</v>
      </c>
      <c r="F29" s="37">
        <v>961</v>
      </c>
      <c r="G29" s="38">
        <f>IF(Население!F30&lt;&gt;0,100000*F29/Население!F30,0)</f>
        <v>532.96803855560665</v>
      </c>
      <c r="H29" s="37">
        <v>858</v>
      </c>
      <c r="I29" s="38">
        <f>IF(Население!H30&lt;&gt;0,100000*H29/Население!H30,0)</f>
        <v>564.38828335186122</v>
      </c>
      <c r="J29" s="37">
        <v>15</v>
      </c>
      <c r="K29" s="38">
        <f>IF(Население!J30&lt;&gt;0,100000*J29/Население!J30,0)</f>
        <v>203.58306188925081</v>
      </c>
      <c r="L29" s="37">
        <v>58</v>
      </c>
      <c r="M29" s="38">
        <f>IF(Население!L30&lt;&gt;0,100000*L29/Население!L30,0)</f>
        <v>366.60135263257695</v>
      </c>
      <c r="N29" s="37">
        <v>280</v>
      </c>
      <c r="O29" s="38">
        <f>IF(Население!N30&lt;&gt;0,100000*N29/Население!N30,0)</f>
        <v>669.80838695787384</v>
      </c>
      <c r="P29" s="37">
        <v>88</v>
      </c>
      <c r="Q29" s="38">
        <f>IF(Население!P30&lt;&gt;0,100000*P29/Население!P30,0)</f>
        <v>50.356789296893332</v>
      </c>
      <c r="R29" s="37">
        <v>54</v>
      </c>
      <c r="S29" s="38">
        <f>IF(Население!R30&lt;&gt;0,100000*R29/Население!R30,0)</f>
        <v>131.5949798952114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286</v>
      </c>
      <c r="E30" s="38">
        <f>IF(Население!D31&lt;&gt;0,100000*D30/Население!D31,0)</f>
        <v>26.574442819418298</v>
      </c>
      <c r="F30" s="37">
        <v>248</v>
      </c>
      <c r="G30" s="38">
        <f>IF(Население!F31&lt;&gt;0,100000*F30/Население!F31,0)</f>
        <v>112.38144437345079</v>
      </c>
      <c r="H30" s="37">
        <v>229</v>
      </c>
      <c r="I30" s="38">
        <f>IF(Население!H31&lt;&gt;0,100000*H30/Население!H31,0)</f>
        <v>123.75301276439372</v>
      </c>
      <c r="J30" s="37">
        <v>2</v>
      </c>
      <c r="K30" s="38">
        <f>IF(Население!J31&lt;&gt;0,100000*J30/Население!J31,0)</f>
        <v>23.070711731456914</v>
      </c>
      <c r="L30" s="37">
        <v>8</v>
      </c>
      <c r="M30" s="38">
        <f>IF(Население!L31&lt;&gt;0,100000*L30/Население!L31,0)</f>
        <v>41.638473949929732</v>
      </c>
      <c r="N30" s="37">
        <v>73</v>
      </c>
      <c r="O30" s="38">
        <f>IF(Население!N31&lt;&gt;0,100000*N30/Население!N31,0)</f>
        <v>146.2779280633203</v>
      </c>
      <c r="P30" s="37">
        <v>23</v>
      </c>
      <c r="Q30" s="38">
        <f>IF(Население!P31&lt;&gt;0,100000*P30/Население!P31,0)</f>
        <v>10.129615030587033</v>
      </c>
      <c r="R30" s="37">
        <v>12</v>
      </c>
      <c r="S30" s="38">
        <f>IF(Население!R31&lt;&gt;0,100000*R30/Население!R31,0)</f>
        <v>26.13866562112004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207</v>
      </c>
      <c r="E32" s="38">
        <f>IF(Население!D33&lt;&gt;0,100000*D32/Население!D33,0)</f>
        <v>18.074324766801919</v>
      </c>
      <c r="F32" s="37">
        <v>157</v>
      </c>
      <c r="G32" s="38">
        <f>IF(Население!F33&lt;&gt;0,100000*F32/Население!F33,0)</f>
        <v>63.687291342990541</v>
      </c>
      <c r="H32" s="37">
        <v>147</v>
      </c>
      <c r="I32" s="38">
        <f>IF(Население!H33&lt;&gt;0,100000*H32/Население!H33,0)</f>
        <v>70.210296554919253</v>
      </c>
      <c r="J32" s="37">
        <v>0</v>
      </c>
      <c r="K32" s="38">
        <f>IF(Население!J33&lt;&gt;0,100000*J32/Население!J33,0)</f>
        <v>0</v>
      </c>
      <c r="L32" s="37">
        <v>18</v>
      </c>
      <c r="M32" s="38">
        <f>IF(Население!L33&lt;&gt;0,100000*L32/Население!L33,0)</f>
        <v>80.024896634508508</v>
      </c>
      <c r="N32" s="37">
        <v>62</v>
      </c>
      <c r="O32" s="38">
        <f>IF(Население!N33&lt;&gt;0,100000*N32/Население!N33,0)</f>
        <v>105.47805375978224</v>
      </c>
      <c r="P32" s="37">
        <v>67</v>
      </c>
      <c r="Q32" s="38">
        <f>IF(Население!P33&lt;&gt;0,100000*P32/Население!P33,0)</f>
        <v>21.511314309197854</v>
      </c>
      <c r="R32" s="37">
        <v>53</v>
      </c>
      <c r="S32" s="38">
        <f>IF(Население!R33&lt;&gt;0,100000*R32/Население!R33,0)</f>
        <v>88.000398492370536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378</v>
      </c>
      <c r="E33" s="38">
        <f>IF(Население!D34&lt;&gt;0,100000*D33/Население!D34,0)</f>
        <v>36.944693403026534</v>
      </c>
      <c r="F33" s="37">
        <v>266</v>
      </c>
      <c r="G33" s="38">
        <f>IF(Население!F34&lt;&gt;0,100000*F33/Население!F34,0)</f>
        <v>131.47359160150651</v>
      </c>
      <c r="H33" s="37">
        <v>240</v>
      </c>
      <c r="I33" s="38">
        <f>IF(Население!H34&lt;&gt;0,100000*H33/Население!H34,0)</f>
        <v>139.81044034463272</v>
      </c>
      <c r="J33" s="37">
        <v>2</v>
      </c>
      <c r="K33" s="38">
        <f>IF(Население!J34&lt;&gt;0,100000*J33/Население!J34,0)</f>
        <v>21.978021978021978</v>
      </c>
      <c r="L33" s="37">
        <v>36</v>
      </c>
      <c r="M33" s="38">
        <f>IF(Население!L34&lt;&gt;0,100000*L33/Население!L34,0)</f>
        <v>185.98884066955983</v>
      </c>
      <c r="N33" s="37">
        <v>94</v>
      </c>
      <c r="O33" s="38">
        <f>IF(Население!N34&lt;&gt;0,100000*N33/Население!N34,0)</f>
        <v>192.23690130475683</v>
      </c>
      <c r="P33" s="37">
        <v>88</v>
      </c>
      <c r="Q33" s="38">
        <f>IF(Население!P34&lt;&gt;0,100000*P33/Население!P34,0)</f>
        <v>38.66687171825911</v>
      </c>
      <c r="R33" s="37">
        <v>71</v>
      </c>
      <c r="S33" s="38">
        <f>IF(Население!R34&lt;&gt;0,100000*R33/Население!R34,0)</f>
        <v>146.5972910472415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47</v>
      </c>
      <c r="E34" s="38">
        <f>IF(Население!D35&lt;&gt;0,100000*D34/Население!D35,0)</f>
        <v>2.4708908034495738</v>
      </c>
      <c r="F34" s="37">
        <v>31</v>
      </c>
      <c r="G34" s="38">
        <f>IF(Население!F35&lt;&gt;0,100000*F34/Население!F35,0)</f>
        <v>9.3252995376456322</v>
      </c>
      <c r="H34" s="37">
        <v>27</v>
      </c>
      <c r="I34" s="38">
        <f>IF(Население!H35&lt;&gt;0,100000*H34/Население!H35,0)</f>
        <v>9.6315744413686826</v>
      </c>
      <c r="J34" s="37">
        <v>0</v>
      </c>
      <c r="K34" s="38">
        <f>IF(Население!J35&lt;&gt;0,100000*J34/Население!J35,0)</f>
        <v>0</v>
      </c>
      <c r="L34" s="37">
        <v>10</v>
      </c>
      <c r="M34" s="38">
        <f>IF(Население!L35&lt;&gt;0,100000*L34/Население!L35,0)</f>
        <v>32.038959374599514</v>
      </c>
      <c r="N34" s="37">
        <v>9</v>
      </c>
      <c r="O34" s="38">
        <f>IF(Население!N35&lt;&gt;0,100000*N34/Население!N35,0)</f>
        <v>11.118386104488122</v>
      </c>
      <c r="P34" s="37">
        <v>17</v>
      </c>
      <c r="Q34" s="38">
        <f>IF(Население!P35&lt;&gt;0,100000*P34/Население!P35,0)</f>
        <v>2.7281757972291363</v>
      </c>
      <c r="R34" s="37">
        <v>10</v>
      </c>
      <c r="S34" s="38">
        <f>IF(Население!R35&lt;&gt;0,100000*R34/Население!R35,0)</f>
        <v>9.6396691665542047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177</v>
      </c>
      <c r="E35" s="38">
        <f>IF(Население!D36&lt;&gt;0,100000*D35/Население!D36,0)</f>
        <v>24.291231277224707</v>
      </c>
      <c r="F35" s="37">
        <v>156</v>
      </c>
      <c r="G35" s="38">
        <f>IF(Население!F36&lt;&gt;0,100000*F35/Население!F36,0)</f>
        <v>103.57190280175276</v>
      </c>
      <c r="H35" s="37">
        <v>144</v>
      </c>
      <c r="I35" s="38">
        <f>IF(Население!H36&lt;&gt;0,100000*H35/Население!H36,0)</f>
        <v>113.32247326297896</v>
      </c>
      <c r="J35" s="37">
        <v>1</v>
      </c>
      <c r="K35" s="38">
        <f>IF(Население!J36&lt;&gt;0,100000*J35/Население!J36,0)</f>
        <v>15.923566878980891</v>
      </c>
      <c r="L35" s="37">
        <v>9</v>
      </c>
      <c r="M35" s="38">
        <f>IF(Население!L36&lt;&gt;0,100000*L35/Население!L36,0)</f>
        <v>64.850843060959789</v>
      </c>
      <c r="N35" s="37">
        <v>50</v>
      </c>
      <c r="O35" s="38">
        <f>IF(Население!N36&lt;&gt;0,100000*N35/Население!N36,0)</f>
        <v>144.25018752524377</v>
      </c>
      <c r="P35" s="37">
        <v>24</v>
      </c>
      <c r="Q35" s="38">
        <f>IF(Население!P36&lt;&gt;0,100000*P35/Население!P36,0)</f>
        <v>41.647144567650578</v>
      </c>
      <c r="R35" s="37">
        <v>14</v>
      </c>
      <c r="S35" s="38">
        <f>IF(Население!R36&lt;&gt;0,100000*R35/Население!R36,0)</f>
        <v>113.59948068808828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41</v>
      </c>
      <c r="E36" s="38">
        <f>IF(Население!D37&lt;&gt;0,100000*D36/Население!D37,0)</f>
        <v>6.9577376831072915</v>
      </c>
      <c r="F36" s="37">
        <v>39</v>
      </c>
      <c r="G36" s="38">
        <f>IF(Население!F37&lt;&gt;0,100000*F36/Население!F37,0)</f>
        <v>33.558490728391341</v>
      </c>
      <c r="H36" s="37">
        <v>34</v>
      </c>
      <c r="I36" s="38">
        <f>IF(Население!H37&lt;&gt;0,100000*H36/Население!H37,0)</f>
        <v>34.659924971456533</v>
      </c>
      <c r="J36" s="37">
        <v>0</v>
      </c>
      <c r="K36" s="38">
        <f>IF(Население!J37&lt;&gt;0,100000*J36/Население!J37,0)</f>
        <v>0</v>
      </c>
      <c r="L36" s="37">
        <v>3</v>
      </c>
      <c r="M36" s="38">
        <f>IF(Население!L37&lt;&gt;0,100000*L36/Население!L37,0)</f>
        <v>28.593213877239801</v>
      </c>
      <c r="N36" s="37">
        <v>8</v>
      </c>
      <c r="O36" s="38">
        <f>IF(Население!N37&lt;&gt;0,100000*N36/Население!N37,0)</f>
        <v>29.425828520984293</v>
      </c>
      <c r="P36" s="37">
        <v>3</v>
      </c>
      <c r="Q36" s="38">
        <f>IF(Население!P37&lt;&gt;0,100000*P36/Население!P37,0)</f>
        <v>1.8032205519057036</v>
      </c>
      <c r="R36" s="37">
        <v>3</v>
      </c>
      <c r="S36" s="38">
        <f>IF(Население!R37&lt;&gt;0,100000*R36/Население!R37,0)</f>
        <v>10.49611643691834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13</v>
      </c>
      <c r="E37" s="38">
        <f>IF(Население!D38&lt;&gt;0,100000*D37/Население!D38,0)</f>
        <v>2.1076421483034293</v>
      </c>
      <c r="F37" s="37">
        <v>10</v>
      </c>
      <c r="G37" s="38">
        <f>IF(Население!F38&lt;&gt;0,100000*F37/Население!F38,0)</f>
        <v>8.6893052031559552</v>
      </c>
      <c r="H37" s="37">
        <v>8</v>
      </c>
      <c r="I37" s="38">
        <f>IF(Население!H38&lt;&gt;0,100000*H37/Население!H38,0)</f>
        <v>8.2613903920029745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2</v>
      </c>
      <c r="O37" s="38">
        <f>IF(Население!N38&lt;&gt;0,100000*N37/Население!N38,0)</f>
        <v>7.4797112831444705</v>
      </c>
      <c r="P37" s="37">
        <v>2</v>
      </c>
      <c r="Q37" s="38">
        <f>IF(Население!P38&lt;&gt;0,100000*P37/Население!P38,0)</f>
        <v>1.1196578325663678</v>
      </c>
      <c r="R37" s="37">
        <v>1</v>
      </c>
      <c r="S37" s="38">
        <f>IF(Население!R38&lt;&gt;0,100000*R37/Население!R38,0)</f>
        <v>3.5149384885764499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137</v>
      </c>
      <c r="E38" s="38">
        <f>IF(Население!D39&lt;&gt;0,100000*D38/Население!D39,0)</f>
        <v>2.5460320740571967</v>
      </c>
      <c r="F38" s="37">
        <v>118</v>
      </c>
      <c r="G38" s="38">
        <f>IF(Население!F39&lt;&gt;0,100000*F38/Население!F39,0)</f>
        <v>12.183789364997418</v>
      </c>
      <c r="H38" s="37">
        <v>106</v>
      </c>
      <c r="I38" s="38">
        <f>IF(Население!H39&lt;&gt;0,100000*H38/Население!H39,0)</f>
        <v>12.541232258888893</v>
      </c>
      <c r="J38" s="37">
        <v>0</v>
      </c>
      <c r="K38" s="38">
        <f>IF(Население!J39&lt;&gt;0,100000*J38/Население!J39,0)</f>
        <v>0</v>
      </c>
      <c r="L38" s="37">
        <v>3</v>
      </c>
      <c r="M38" s="38">
        <f>IF(Население!L39&lt;&gt;0,100000*L38/Население!L39,0)</f>
        <v>2.6083327537038326</v>
      </c>
      <c r="N38" s="37">
        <v>34</v>
      </c>
      <c r="O38" s="38">
        <f>IF(Население!N39&lt;&gt;0,100000*N38/Население!N39,0)</f>
        <v>12.832174034473258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1491</v>
      </c>
      <c r="E39" s="33">
        <f>IF(Население!D42&lt;&gt;0,100000*D39/Население!D42,0)</f>
        <v>9.0590425375818118</v>
      </c>
      <c r="F39" s="32">
        <f>SUM(F40:F47)</f>
        <v>1138</v>
      </c>
      <c r="G39" s="33">
        <f>IF(Население!F42&lt;&gt;0,100000*F39/Население!F42,0)</f>
        <v>34.087348681226977</v>
      </c>
      <c r="H39" s="32">
        <f>SUM(H40:H47)</f>
        <v>1043</v>
      </c>
      <c r="I39" s="33">
        <f>IF(Население!H42&lt;&gt;0,100000*H39/Население!H42,0)</f>
        <v>36.822776882215834</v>
      </c>
      <c r="J39" s="32">
        <f>SUM(J40:J47)</f>
        <v>10</v>
      </c>
      <c r="K39" s="33">
        <f>IF(Население!J42&lt;&gt;0,100000*J39/Население!J42,0)</f>
        <v>6.4334746553265951</v>
      </c>
      <c r="L39" s="32">
        <f>SUM(L40:L47)</f>
        <v>121</v>
      </c>
      <c r="M39" s="33">
        <f>IF(Население!L42&lt;&gt;0,100000*L39/Население!L42,0)</f>
        <v>37.019586726795453</v>
      </c>
      <c r="N39" s="32">
        <f>SUM(N40:N47)</f>
        <v>396</v>
      </c>
      <c r="O39" s="33">
        <f>IF(Население!N42&lt;&gt;0,100000*N39/Население!N42,0)</f>
        <v>50.18559800068688</v>
      </c>
      <c r="P39" s="32">
        <f>SUM(P40:P47)</f>
        <v>144</v>
      </c>
      <c r="Q39" s="33">
        <f>IF(Население!P42&lt;&gt;0,100000*P39/Население!P42,0)</f>
        <v>2.3655598146583885</v>
      </c>
      <c r="R39" s="32">
        <f>SUM(R40:R47)</f>
        <v>107</v>
      </c>
      <c r="S39" s="33">
        <f>IF(Население!R42&lt;&gt;0,100000*R39/Население!R42,0)</f>
        <v>8.4026816333870737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2</v>
      </c>
      <c r="E40" s="38">
        <f>IF(Население!D43&lt;&gt;0,100000*D40/Население!D43,0)</f>
        <v>0.42941123425671063</v>
      </c>
      <c r="F40" s="37">
        <v>1</v>
      </c>
      <c r="G40" s="38">
        <f>IF(Население!F43&lt;&gt;0,100000*F40/Население!F43,0)</f>
        <v>0.96883265353575476</v>
      </c>
      <c r="H40" s="37">
        <v>1</v>
      </c>
      <c r="I40" s="38">
        <f>IF(Население!H43&lt;&gt;0,100000*H40/Население!H43,0)</f>
        <v>1.1436544333764109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1</v>
      </c>
      <c r="O40" s="38">
        <f>IF(Население!N43&lt;&gt;0,100000*N40/Население!N43,0)</f>
        <v>4.2062757634390513</v>
      </c>
      <c r="P40" s="37">
        <v>1</v>
      </c>
      <c r="Q40" s="38">
        <f>IF(Население!P43&lt;&gt;0,100000*P40/Население!P43,0)</f>
        <v>0.40538020609529679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13</v>
      </c>
      <c r="E41" s="38">
        <f>IF(Население!D44&lt;&gt;0,100000*D41/Население!D44,0)</f>
        <v>4.8350503961022051</v>
      </c>
      <c r="F41" s="37">
        <v>13</v>
      </c>
      <c r="G41" s="38">
        <f>IF(Население!F44&lt;&gt;0,100000*F41/Население!F44,0)</f>
        <v>20.254900127761676</v>
      </c>
      <c r="H41" s="37">
        <v>12</v>
      </c>
      <c r="I41" s="38">
        <f>IF(Население!H44&lt;&gt;0,100000*H41/Население!H44,0)</f>
        <v>22.260972804511557</v>
      </c>
      <c r="J41" s="37">
        <v>0</v>
      </c>
      <c r="K41" s="38">
        <f>IF(Население!J44&lt;&gt;0,100000*J41/Население!J44,0)</f>
        <v>0</v>
      </c>
      <c r="L41" s="37">
        <v>3</v>
      </c>
      <c r="M41" s="38">
        <f>IF(Население!L44&lt;&gt;0,100000*L41/Население!L44,0)</f>
        <v>53.153791637136784</v>
      </c>
      <c r="N41" s="37">
        <v>1</v>
      </c>
      <c r="O41" s="38">
        <f>IF(Население!N44&lt;&gt;0,100000*N41/Население!N44,0)</f>
        <v>7.5227563379222149</v>
      </c>
      <c r="P41" s="37">
        <v>3</v>
      </c>
      <c r="Q41" s="38">
        <f>IF(Население!P44&lt;&gt;0,100000*P41/Население!P44,0)</f>
        <v>2.0774903916069389</v>
      </c>
      <c r="R41" s="37">
        <v>3</v>
      </c>
      <c r="S41" s="38">
        <f>IF(Население!R44&lt;&gt;0,100000*R41/Население!R44,0)</f>
        <v>9.3159022451324418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110</v>
      </c>
      <c r="E42" s="38">
        <f>IF(Население!D45&lt;&gt;0,100000*D42/Население!D45,0)</f>
        <v>5.7925681350826892</v>
      </c>
      <c r="F42" s="37">
        <v>98</v>
      </c>
      <c r="G42" s="38">
        <f>IF(Население!F45&lt;&gt;0,100000*F42/Население!F45,0)</f>
        <v>25.390903320249244</v>
      </c>
      <c r="H42" s="37">
        <v>91</v>
      </c>
      <c r="I42" s="38">
        <f>IF(Население!H45&lt;&gt;0,100000*H42/Население!H45,0)</f>
        <v>27.513477068575074</v>
      </c>
      <c r="J42" s="37">
        <v>0</v>
      </c>
      <c r="K42" s="38">
        <f>IF(Население!J45&lt;&gt;0,100000*J42/Население!J45,0)</f>
        <v>0</v>
      </c>
      <c r="L42" s="37">
        <v>12</v>
      </c>
      <c r="M42" s="38">
        <f>IF(Население!L45&lt;&gt;0,100000*L42/Население!L45,0)</f>
        <v>31.477886784533865</v>
      </c>
      <c r="N42" s="37">
        <v>33</v>
      </c>
      <c r="O42" s="38">
        <f>IF(Население!N45&lt;&gt;0,100000*N42/Население!N45,0)</f>
        <v>37.105751391465674</v>
      </c>
      <c r="P42" s="37">
        <v>48</v>
      </c>
      <c r="Q42" s="38">
        <f>IF(Население!P45&lt;&gt;0,100000*P42/Население!P45,0)</f>
        <v>5.1348211477608974</v>
      </c>
      <c r="R42" s="37">
        <v>42</v>
      </c>
      <c r="S42" s="38">
        <f>IF(Население!R45&lt;&gt;0,100000*R42/Население!R45,0)</f>
        <v>21.237434517910238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98</v>
      </c>
      <c r="E43" s="38">
        <f>IF(Население!D46&lt;&gt;0,100000*D43/Население!D46,0)</f>
        <v>1.7236339409553365</v>
      </c>
      <c r="F43" s="37">
        <v>40</v>
      </c>
      <c r="G43" s="38">
        <f>IF(Население!F46&lt;&gt;0,100000*F43/Население!F46,0)</f>
        <v>3.3447472834380658</v>
      </c>
      <c r="H43" s="37">
        <v>37</v>
      </c>
      <c r="I43" s="38">
        <f>IF(Население!H46&lt;&gt;0,100000*H43/Население!H46,0)</f>
        <v>3.6372251314561974</v>
      </c>
      <c r="J43" s="37">
        <v>1</v>
      </c>
      <c r="K43" s="38">
        <f>IF(Население!J46&lt;&gt;0,100000*J43/Население!J46,0)</f>
        <v>1.6990909863223176</v>
      </c>
      <c r="L43" s="37">
        <v>7</v>
      </c>
      <c r="M43" s="38">
        <f>IF(Население!L46&lt;&gt;0,100000*L43/Население!L46,0)</f>
        <v>5.7002793136863703</v>
      </c>
      <c r="N43" s="37">
        <v>12</v>
      </c>
      <c r="O43" s="38">
        <f>IF(Население!N46&lt;&gt;0,100000*N43/Население!N46,0)</f>
        <v>4.1482300884955752</v>
      </c>
      <c r="P43" s="37">
        <v>17</v>
      </c>
      <c r="Q43" s="38">
        <f>IF(Население!P46&lt;&gt;0,100000*P43/Население!P46,0)</f>
        <v>0.67565902589045901</v>
      </c>
      <c r="R43" s="37">
        <v>5</v>
      </c>
      <c r="S43" s="38">
        <f>IF(Население!R46&lt;&gt;0,100000*R43/Население!R46,0)</f>
        <v>0.96379968387370374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163</v>
      </c>
      <c r="E44" s="38">
        <f>IF(Население!D47&lt;&gt;0,100000*D44/Население!D47,0)</f>
        <v>16.404925906095386</v>
      </c>
      <c r="F44" s="37">
        <v>143</v>
      </c>
      <c r="G44" s="38">
        <f>IF(Население!F47&lt;&gt;0,100000*F44/Население!F47,0)</f>
        <v>63.125460749647957</v>
      </c>
      <c r="H44" s="37">
        <v>126</v>
      </c>
      <c r="I44" s="38">
        <f>IF(Население!H47&lt;&gt;0,100000*H44/Население!H47,0)</f>
        <v>64.971227028030441</v>
      </c>
      <c r="J44" s="37">
        <v>4</v>
      </c>
      <c r="K44" s="38">
        <f>IF(Население!J47&lt;&gt;0,100000*J44/Население!J47,0)</f>
        <v>37.226617031177291</v>
      </c>
      <c r="L44" s="37">
        <v>14</v>
      </c>
      <c r="M44" s="38">
        <f>IF(Население!L47&lt;&gt;0,100000*L44/Население!L47,0)</f>
        <v>63.584340085384689</v>
      </c>
      <c r="N44" s="37">
        <v>50</v>
      </c>
      <c r="O44" s="38">
        <f>IF(Население!N47&lt;&gt;0,100000*N44/Население!N47,0)</f>
        <v>93.997330475814493</v>
      </c>
      <c r="P44" s="37">
        <v>29</v>
      </c>
      <c r="Q44" s="38">
        <f>IF(Население!P47&lt;&gt;0,100000*P44/Население!P47,0)</f>
        <v>8.7008178768804267</v>
      </c>
      <c r="R44" s="37">
        <v>23</v>
      </c>
      <c r="S44" s="38">
        <f>IF(Население!R47&lt;&gt;0,100000*R44/Население!R47,0)</f>
        <v>28.110486433634808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980</v>
      </c>
      <c r="E45" s="38">
        <f>IF(Население!D48&lt;&gt;0,100000*D45/Население!D48,0)</f>
        <v>39.802320556517671</v>
      </c>
      <c r="F45" s="37">
        <v>779</v>
      </c>
      <c r="G45" s="38">
        <f>IF(Население!F48&lt;&gt;0,100000*F45/Население!F48,0)</f>
        <v>166.06939952801329</v>
      </c>
      <c r="H45" s="37">
        <v>712</v>
      </c>
      <c r="I45" s="38">
        <f>IF(Население!H48&lt;&gt;0,100000*H45/Население!H48,0)</f>
        <v>180.63363844858031</v>
      </c>
      <c r="J45" s="37">
        <v>4</v>
      </c>
      <c r="K45" s="38">
        <f>IF(Население!J48&lt;&gt;0,100000*J45/Население!J48,0)</f>
        <v>20.524398378572528</v>
      </c>
      <c r="L45" s="37">
        <v>79</v>
      </c>
      <c r="M45" s="38">
        <f>IF(Население!L48&lt;&gt;0,100000*L45/Население!L48,0)</f>
        <v>186.69061347953493</v>
      </c>
      <c r="N45" s="37">
        <v>275</v>
      </c>
      <c r="O45" s="38">
        <f>IF(Население!N48&lt;&gt;0,100000*N45/Население!N48,0)</f>
        <v>256.22868643199223</v>
      </c>
      <c r="P45" s="37">
        <v>9</v>
      </c>
      <c r="Q45" s="38">
        <f>IF(Население!P48&lt;&gt;0,100000*P45/Население!P48,0)</f>
        <v>1.6264247028612424</v>
      </c>
      <c r="R45" s="37">
        <v>6</v>
      </c>
      <c r="S45" s="38">
        <f>IF(Население!R48&lt;&gt;0,100000*R45/Население!R48,0)</f>
        <v>5.2457640455332317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125</v>
      </c>
      <c r="E46" s="38">
        <f>IF(Население!D49&lt;&gt;0,100000*D46/Население!D49,0)</f>
        <v>2.9993101586635076</v>
      </c>
      <c r="F46" s="37">
        <v>64</v>
      </c>
      <c r="G46" s="38">
        <f>IF(Население!F49&lt;&gt;0,100000*F46/Население!F49,0)</f>
        <v>8.0840845847875205</v>
      </c>
      <c r="H46" s="37">
        <v>64</v>
      </c>
      <c r="I46" s="38">
        <f>IF(Население!H49&lt;&gt;0,100000*H46/Население!H49,0)</f>
        <v>9.5785297256200224</v>
      </c>
      <c r="J46" s="37">
        <v>1</v>
      </c>
      <c r="K46" s="38">
        <f>IF(Население!J49&lt;&gt;0,100000*J46/Население!J49,0)</f>
        <v>2.7760812836599857</v>
      </c>
      <c r="L46" s="37">
        <v>6</v>
      </c>
      <c r="M46" s="38">
        <f>IF(Население!L49&lt;&gt;0,100000*L46/Население!L49,0)</f>
        <v>7.860193360756675</v>
      </c>
      <c r="N46" s="37">
        <v>24</v>
      </c>
      <c r="O46" s="38">
        <f>IF(Население!N49&lt;&gt;0,100000*N46/Население!N49,0)</f>
        <v>12.727166667550497</v>
      </c>
      <c r="P46" s="37">
        <v>37</v>
      </c>
      <c r="Q46" s="38">
        <f>IF(Население!P49&lt;&gt;0,100000*P46/Население!P49,0)</f>
        <v>2.7853915997106204</v>
      </c>
      <c r="R46" s="37">
        <v>28</v>
      </c>
      <c r="S46" s="38">
        <f>IF(Население!R49&lt;&gt;0,100000*R46/Население!R49,0)</f>
        <v>10.496444329483387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582</v>
      </c>
      <c r="E48" s="33">
        <f>IF(Население!D51&lt;&gt;0,100000*D48/Население!D51,0)</f>
        <v>5.8303091526437045</v>
      </c>
      <c r="F48" s="32">
        <f>SUM(F49:F55)</f>
        <v>467</v>
      </c>
      <c r="G48" s="33">
        <f>IF(Население!F51&lt;&gt;0,100000*F48/Население!F51,0)</f>
        <v>17.623306539869429</v>
      </c>
      <c r="H48" s="32">
        <f>SUM(H49:H55)</f>
        <v>438</v>
      </c>
      <c r="I48" s="33">
        <f>IF(Население!H51&lt;&gt;0,100000*H48/Население!H51,0)</f>
        <v>19.576923902083198</v>
      </c>
      <c r="J48" s="32">
        <f>SUM(J49:J55)</f>
        <v>5</v>
      </c>
      <c r="K48" s="33">
        <f>IF(Население!J51&lt;&gt;0,100000*J48/Население!J51,0)</f>
        <v>3.7598790822887138</v>
      </c>
      <c r="L48" s="32">
        <f>SUM(L49:L55)</f>
        <v>41</v>
      </c>
      <c r="M48" s="33">
        <f>IF(Население!L51&lt;&gt;0,100000*L48/Население!L51,0)</f>
        <v>15.084010580881568</v>
      </c>
      <c r="N48" s="32">
        <f>SUM(N49:N55)</f>
        <v>144</v>
      </c>
      <c r="O48" s="33">
        <f>IF(Население!N51&lt;&gt;0,100000*N48/Население!N51,0)</f>
        <v>23.923444976076556</v>
      </c>
      <c r="P48" s="32">
        <f>SUM(P49:P55)</f>
        <v>78</v>
      </c>
      <c r="Q48" s="33">
        <f>IF(Население!P51&lt;&gt;0,100000*P48/Население!P51,0)</f>
        <v>1.5764438861767092</v>
      </c>
      <c r="R48" s="32">
        <f>SUM(R49:R55)</f>
        <v>54</v>
      </c>
      <c r="S48" s="33">
        <f>IF(Население!R51&lt;&gt;0,100000*R48/Население!R51,0)</f>
        <v>3.7937333145988479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97</v>
      </c>
      <c r="E49" s="38">
        <f>IF(Население!D52&lt;&gt;0,100000*D49/Население!D52,0)</f>
        <v>3.0856539359583661</v>
      </c>
      <c r="F49" s="37">
        <v>78</v>
      </c>
      <c r="G49" s="38">
        <f>IF(Население!F52&lt;&gt;0,100000*F49/Население!F52,0)</f>
        <v>8.8630119241598884</v>
      </c>
      <c r="H49" s="37">
        <v>74</v>
      </c>
      <c r="I49" s="38">
        <f>IF(Население!H52&lt;&gt;0,100000*H49/Население!H52,0)</f>
        <v>9.9837561588982258</v>
      </c>
      <c r="J49" s="37">
        <v>0</v>
      </c>
      <c r="K49" s="38">
        <f>IF(Население!J52&lt;&gt;0,100000*J49/Население!J52,0)</f>
        <v>0</v>
      </c>
      <c r="L49" s="37">
        <v>13</v>
      </c>
      <c r="M49" s="38">
        <f>IF(Население!L52&lt;&gt;0,100000*L49/Население!L52,0)</f>
        <v>14.135505126838975</v>
      </c>
      <c r="N49" s="37">
        <v>26</v>
      </c>
      <c r="O49" s="38">
        <f>IF(Население!N52&lt;&gt;0,100000*N49/Население!N52,0)</f>
        <v>12.835132720208916</v>
      </c>
      <c r="P49" s="37">
        <v>19</v>
      </c>
      <c r="Q49" s="38">
        <f>IF(Население!P52&lt;&gt;0,100000*P49/Население!P52,0)</f>
        <v>1.105423673986123</v>
      </c>
      <c r="R49" s="37">
        <v>13</v>
      </c>
      <c r="S49" s="38">
        <f>IF(Население!R52&lt;&gt;0,100000*R49/Население!R52,0)</f>
        <v>2.425115239610713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5</v>
      </c>
      <c r="E50" s="38">
        <f>IF(Население!D53&lt;&gt;0,100000*D50/Население!D53,0)</f>
        <v>0.96188807085652284</v>
      </c>
      <c r="F50" s="37">
        <v>4</v>
      </c>
      <c r="G50" s="38">
        <f>IF(Население!F53&lt;&gt;0,100000*F50/Население!F53,0)</f>
        <v>2.5207648000403324</v>
      </c>
      <c r="H50" s="37">
        <v>4</v>
      </c>
      <c r="I50" s="38">
        <f>IF(Население!H53&lt;&gt;0,100000*H50/Население!H53,0)</f>
        <v>2.9860551225775627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2</v>
      </c>
      <c r="O50" s="38">
        <f>IF(Население!N53&lt;&gt;0,100000*N50/Население!N53,0)</f>
        <v>6.0875388080599011</v>
      </c>
      <c r="P50" s="37">
        <v>3</v>
      </c>
      <c r="Q50" s="38">
        <f>IF(Население!P53&lt;&gt;0,100000*P50/Население!P53,0)</f>
        <v>1.3038999647947009</v>
      </c>
      <c r="R50" s="37">
        <v>1</v>
      </c>
      <c r="S50" s="38">
        <f>IF(Население!R53&lt;&gt;0,100000*R50/Население!R53,0)</f>
        <v>1.3947584975661464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5</v>
      </c>
      <c r="E51" s="38">
        <f>IF(Население!D54&lt;&gt;0,100000*D51/Население!D54,0)</f>
        <v>0.57481901823210957</v>
      </c>
      <c r="F51" s="37">
        <v>5</v>
      </c>
      <c r="G51" s="38">
        <f>IF(Население!F54&lt;&gt;0,100000*F51/Население!F54,0)</f>
        <v>2.4068083795440542</v>
      </c>
      <c r="H51" s="37">
        <v>5</v>
      </c>
      <c r="I51" s="38">
        <f>IF(Население!H54&lt;&gt;0,100000*H51/Население!H54,0)</f>
        <v>2.8187276263494661</v>
      </c>
      <c r="J51" s="37">
        <v>0</v>
      </c>
      <c r="K51" s="38">
        <f>IF(Население!J54&lt;&gt;0,100000*J51/Население!J54,0)</f>
        <v>0</v>
      </c>
      <c r="L51" s="37">
        <v>1</v>
      </c>
      <c r="M51" s="38">
        <f>IF(Население!L54&lt;&gt;0,100000*L51/Население!L54,0)</f>
        <v>4.8863913999511359</v>
      </c>
      <c r="N51" s="37">
        <v>2</v>
      </c>
      <c r="O51" s="38">
        <f>IF(Население!N54&lt;&gt;0,100000*N51/Население!N54,0)</f>
        <v>4.2505260025928209</v>
      </c>
      <c r="P51" s="37">
        <v>2</v>
      </c>
      <c r="Q51" s="38">
        <f>IF(Население!P54&lt;&gt;0,100000*P51/Население!P54,0)</f>
        <v>0.47907289812754356</v>
      </c>
      <c r="R51" s="37">
        <v>2</v>
      </c>
      <c r="S51" s="38">
        <f>IF(Население!R54&lt;&gt;0,100000*R51/Население!R54,0)</f>
        <v>1.8759438342416028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2</v>
      </c>
      <c r="E52" s="38">
        <f>IF(Население!D55&lt;&gt;0,100000*D52/Население!D55,0)</f>
        <v>0.43030370835735865</v>
      </c>
      <c r="F52" s="37">
        <v>2</v>
      </c>
      <c r="G52" s="38">
        <f>IF(Население!F55&lt;&gt;0,100000*F52/Население!F55,0)</f>
        <v>1.9129603060736489</v>
      </c>
      <c r="H52" s="37">
        <v>2</v>
      </c>
      <c r="I52" s="38">
        <f>IF(Население!H55&lt;&gt;0,100000*H52/Население!H55,0)</f>
        <v>2.2978469174383602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2</v>
      </c>
      <c r="O52" s="38">
        <f>IF(Население!N55&lt;&gt;0,100000*N52/Население!N55,0)</f>
        <v>9.298000929800093</v>
      </c>
      <c r="P52" s="37">
        <v>2</v>
      </c>
      <c r="Q52" s="38">
        <f>IF(Население!P55&lt;&gt;0,100000*P52/Население!P55,0)</f>
        <v>0.75364197484343087</v>
      </c>
      <c r="R52" s="37">
        <v>2</v>
      </c>
      <c r="S52" s="38">
        <f>IF(Население!R55&lt;&gt;0,100000*R52/Население!R55,0)</f>
        <v>3.2665327388243748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59</v>
      </c>
      <c r="E53" s="38">
        <f>IF(Население!D56&lt;&gt;0,100000*D53/Население!D56,0)</f>
        <v>8.543159607941373</v>
      </c>
      <c r="F53" s="37">
        <v>27</v>
      </c>
      <c r="G53" s="38">
        <f>IF(Население!F56&lt;&gt;0,100000*F53/Население!F56,0)</f>
        <v>16.570415058211253</v>
      </c>
      <c r="H53" s="37">
        <v>22</v>
      </c>
      <c r="I53" s="38">
        <f>IF(Население!H56&lt;&gt;0,100000*H53/Население!H56,0)</f>
        <v>15.864202427222972</v>
      </c>
      <c r="J53" s="37">
        <v>2</v>
      </c>
      <c r="K53" s="38">
        <f>IF(Население!J56&lt;&gt;0,100000*J53/Население!J56,0)</f>
        <v>24.829298572315331</v>
      </c>
      <c r="L53" s="37">
        <v>3</v>
      </c>
      <c r="M53" s="38">
        <f>IF(Население!L56&lt;&gt;0,100000*L53/Население!L56,0)</f>
        <v>17.596339961288052</v>
      </c>
      <c r="N53" s="37">
        <v>11</v>
      </c>
      <c r="O53" s="38">
        <f>IF(Население!N56&lt;&gt;0,100000*N53/Население!N56,0)</f>
        <v>29.021449489486319</v>
      </c>
      <c r="P53" s="37">
        <v>13</v>
      </c>
      <c r="Q53" s="38">
        <f>IF(Население!P56&lt;&gt;0,100000*P53/Население!P56,0)</f>
        <v>5.2668681581356909</v>
      </c>
      <c r="R53" s="37">
        <v>9</v>
      </c>
      <c r="S53" s="38">
        <f>IF(Население!R56&lt;&gt;0,100000*R53/Население!R56,0)</f>
        <v>15.281952014670674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19</v>
      </c>
      <c r="E54" s="38">
        <f>IF(Население!D57&lt;&gt;0,100000*D54/Население!D57,0)</f>
        <v>1.2606249116733204</v>
      </c>
      <c r="F54" s="37">
        <v>11</v>
      </c>
      <c r="G54" s="38">
        <f>IF(Население!F57&lt;&gt;0,100000*F54/Население!F57,0)</f>
        <v>1.9957979381592936</v>
      </c>
      <c r="H54" s="37">
        <v>10</v>
      </c>
      <c r="I54" s="38">
        <f>IF(Население!H57&lt;&gt;0,100000*H54/Население!H57,0)</f>
        <v>2.1480062206260149</v>
      </c>
      <c r="J54" s="37">
        <v>1</v>
      </c>
      <c r="K54" s="38">
        <f>IF(Население!J57&lt;&gt;0,100000*J54/Население!J57,0)</f>
        <v>3.4066907406145672</v>
      </c>
      <c r="L54" s="37">
        <v>3</v>
      </c>
      <c r="M54" s="38">
        <f>IF(Население!L57&lt;&gt;0,100000*L54/Население!L57,0)</f>
        <v>5.0808705224828516</v>
      </c>
      <c r="N54" s="37">
        <v>4</v>
      </c>
      <c r="O54" s="38">
        <f>IF(Население!N57&lt;&gt;0,100000*N54/Население!N57,0)</f>
        <v>3.2874460653379907</v>
      </c>
      <c r="P54" s="37">
        <v>10</v>
      </c>
      <c r="Q54" s="38">
        <f>IF(Население!P57&lt;&gt;0,100000*P54/Население!P57,0)</f>
        <v>1.0706798602976919</v>
      </c>
      <c r="R54" s="37">
        <v>5</v>
      </c>
      <c r="S54" s="38">
        <f>IF(Население!R57&lt;&gt;0,100000*R54/Население!R57,0)</f>
        <v>1.4867368208214518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395</v>
      </c>
      <c r="E55" s="38">
        <f>IF(Население!D58&lt;&gt;0,100000*D55/Население!D58,0)</f>
        <v>14.175488964650995</v>
      </c>
      <c r="F55" s="37">
        <v>340</v>
      </c>
      <c r="G55" s="38">
        <f>IF(Население!F58&lt;&gt;0,100000*F55/Население!F58,0)</f>
        <v>58.142020435210121</v>
      </c>
      <c r="H55" s="37">
        <v>321</v>
      </c>
      <c r="I55" s="38">
        <f>IF(Население!H58&lt;&gt;0,100000*H55/Население!H58,0)</f>
        <v>65.042429547499211</v>
      </c>
      <c r="J55" s="37">
        <v>2</v>
      </c>
      <c r="K55" s="38">
        <f>IF(Население!J58&lt;&gt;0,100000*J55/Население!J58,0)</f>
        <v>7.4131732087920232</v>
      </c>
      <c r="L55" s="37">
        <v>21</v>
      </c>
      <c r="M55" s="38">
        <f>IF(Население!L58&lt;&gt;0,100000*L55/Население!L58,0)</f>
        <v>36.863447258939388</v>
      </c>
      <c r="N55" s="37">
        <v>97</v>
      </c>
      <c r="O55" s="38">
        <f>IF(Население!N58&lt;&gt;0,100000*N55/Население!N58,0)</f>
        <v>70.109500921542406</v>
      </c>
      <c r="P55" s="37">
        <v>29</v>
      </c>
      <c r="Q55" s="38">
        <f>IF(Население!P58&lt;&gt;0,100000*P55/Население!P58,0)</f>
        <v>2.5543796600913411</v>
      </c>
      <c r="R55" s="37">
        <v>22</v>
      </c>
      <c r="S55" s="38">
        <f>IF(Население!R58&lt;&gt;0,100000*R55/Население!R58,0)</f>
        <v>8.7093875321158674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2815</v>
      </c>
      <c r="E56" s="33">
        <f>IF(Население!D59&lt;&gt;0,100000*D56/Население!D59,0)</f>
        <v>9.7211276121256969</v>
      </c>
      <c r="F56" s="32">
        <f>SUM(F57:F70)</f>
        <v>1906</v>
      </c>
      <c r="G56" s="33">
        <f>IF(Население!F59&lt;&gt;0,100000*F56/Население!F59,0)</f>
        <v>31.74537081374578</v>
      </c>
      <c r="H56" s="32">
        <f>SUM(H57:H70)</f>
        <v>1685</v>
      </c>
      <c r="I56" s="33">
        <f>IF(Население!H59&lt;&gt;0,100000*H56/Население!H59,0)</f>
        <v>32.902464013784275</v>
      </c>
      <c r="J56" s="32">
        <f>SUM(J57:J70)</f>
        <v>23</v>
      </c>
      <c r="K56" s="33">
        <f>IF(Население!J59&lt;&gt;0,100000*J56/Население!J59,0)</f>
        <v>8.6855054020067293</v>
      </c>
      <c r="L56" s="32">
        <f>SUM(L57:L70)</f>
        <v>181</v>
      </c>
      <c r="M56" s="33">
        <f>IF(Население!L59&lt;&gt;0,100000*L56/Население!L59,0)</f>
        <v>31.901018717614296</v>
      </c>
      <c r="N56" s="32">
        <f>SUM(N57:N70)</f>
        <v>550</v>
      </c>
      <c r="O56" s="33">
        <f>IF(Население!N59&lt;&gt;0,100000*N56/Население!N59,0)</f>
        <v>38.172972147611411</v>
      </c>
      <c r="P56" s="32">
        <f>SUM(P57:P70)</f>
        <v>365</v>
      </c>
      <c r="Q56" s="33">
        <f>IF(Население!P59&lt;&gt;0,100000*P56/Население!P59,0)</f>
        <v>4.5615848320430716</v>
      </c>
      <c r="R56" s="32">
        <f>SUM(R57:R70)</f>
        <v>273</v>
      </c>
      <c r="S56" s="33">
        <f>IF(Население!R59&lt;&gt;0,100000*R56/Население!R59,0)</f>
        <v>16.790979369237327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197</v>
      </c>
      <c r="E57" s="38">
        <f>IF(Население!D60&lt;&gt;0,100000*D57/Население!D60,0)</f>
        <v>4.9154983417054829</v>
      </c>
      <c r="F57" s="37">
        <v>171</v>
      </c>
      <c r="G57" s="38">
        <f>IF(Население!F60&lt;&gt;0,100000*F57/Население!F60,0)</f>
        <v>18.872776516526923</v>
      </c>
      <c r="H57" s="37">
        <v>162</v>
      </c>
      <c r="I57" s="38">
        <f>IF(Население!H60&lt;&gt;0,100000*H57/Население!H60,0)</f>
        <v>20.910942618824496</v>
      </c>
      <c r="J57" s="37">
        <v>2</v>
      </c>
      <c r="K57" s="38">
        <f>IF(Население!J60&lt;&gt;0,100000*J57/Население!J60,0)</f>
        <v>4.9895220037920369</v>
      </c>
      <c r="L57" s="37">
        <v>21</v>
      </c>
      <c r="M57" s="38">
        <f>IF(Население!L60&lt;&gt;0,100000*L57/Население!L60,0)</f>
        <v>24.647019471145381</v>
      </c>
      <c r="N57" s="37">
        <v>61</v>
      </c>
      <c r="O57" s="38">
        <f>IF(Население!N60&lt;&gt;0,100000*N57/Население!N60,0)</f>
        <v>28.481382047391151</v>
      </c>
      <c r="P57" s="37">
        <v>13</v>
      </c>
      <c r="Q57" s="38">
        <f>IF(Население!P60&lt;&gt;0,100000*P57/Население!P60,0)</f>
        <v>0.87028939130621064</v>
      </c>
      <c r="R57" s="37">
        <v>10</v>
      </c>
      <c r="S57" s="38">
        <f>IF(Население!R60&lt;&gt;0,100000*R57/Население!R60,0)</f>
        <v>2.9756768176921842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71</v>
      </c>
      <c r="E58" s="38">
        <f>IF(Население!D61&lt;&gt;0,100000*D58/Население!D61,0)</f>
        <v>10.543604487120467</v>
      </c>
      <c r="F58" s="37">
        <v>55</v>
      </c>
      <c r="G58" s="38">
        <f>IF(Население!F61&lt;&gt;0,100000*F58/Население!F61,0)</f>
        <v>37.250001693181893</v>
      </c>
      <c r="H58" s="37">
        <v>50</v>
      </c>
      <c r="I58" s="38">
        <f>IF(Население!H61&lt;&gt;0,100000*H58/Население!H61,0)</f>
        <v>39.593297646574385</v>
      </c>
      <c r="J58" s="37">
        <v>0</v>
      </c>
      <c r="K58" s="38">
        <f>IF(Население!J61&lt;&gt;0,100000*J58/Население!J61,0)</f>
        <v>0</v>
      </c>
      <c r="L58" s="37">
        <v>2</v>
      </c>
      <c r="M58" s="38">
        <f>IF(Население!L61&lt;&gt;0,100000*L58/Население!L61,0)</f>
        <v>14.648795136600015</v>
      </c>
      <c r="N58" s="37">
        <v>15</v>
      </c>
      <c r="O58" s="38">
        <f>IF(Население!N61&lt;&gt;0,100000*N58/Население!N61,0)</f>
        <v>41.979178327549533</v>
      </c>
      <c r="P58" s="37">
        <v>13</v>
      </c>
      <c r="Q58" s="38">
        <f>IF(Население!P61&lt;&gt;0,100000*P58/Население!P61,0)</f>
        <v>5.9805860974375493</v>
      </c>
      <c r="R58" s="37">
        <v>13</v>
      </c>
      <c r="S58" s="38">
        <f>IF(Население!R61&lt;&gt;0,100000*R58/Население!R61,0)</f>
        <v>29.425079221367135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80</v>
      </c>
      <c r="E59" s="38">
        <f>IF(Население!D62&lt;&gt;0,100000*D59/Население!D62,0)</f>
        <v>10.324992030396777</v>
      </c>
      <c r="F59" s="37">
        <v>53</v>
      </c>
      <c r="G59" s="38">
        <f>IF(Население!F62&lt;&gt;0,100000*F59/Население!F62,0)</f>
        <v>40.544675642594861</v>
      </c>
      <c r="H59" s="37">
        <v>49</v>
      </c>
      <c r="I59" s="38">
        <f>IF(Население!H62&lt;&gt;0,100000*H59/Население!H62,0)</f>
        <v>44.986320486219498</v>
      </c>
      <c r="J59" s="37">
        <v>0</v>
      </c>
      <c r="K59" s="38">
        <f>IF(Население!J62&lt;&gt;0,100000*J59/Население!J62,0)</f>
        <v>0</v>
      </c>
      <c r="L59" s="37">
        <v>8</v>
      </c>
      <c r="M59" s="38">
        <f>IF(Население!L62&lt;&gt;0,100000*L59/Население!L62,0)</f>
        <v>67.340067340067336</v>
      </c>
      <c r="N59" s="37">
        <v>20</v>
      </c>
      <c r="O59" s="38">
        <f>IF(Население!N62&lt;&gt;0,100000*N59/Население!N62,0)</f>
        <v>68.57534716269501</v>
      </c>
      <c r="P59" s="37">
        <v>6</v>
      </c>
      <c r="Q59" s="38">
        <f>IF(Население!P62&lt;&gt;0,100000*P59/Население!P62,0)</f>
        <v>2.1657053341322379</v>
      </c>
      <c r="R59" s="37">
        <v>5</v>
      </c>
      <c r="S59" s="38">
        <f>IF(Население!R62&lt;&gt;0,100000*R59/Население!R62,0)</f>
        <v>12.206137245807192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459</v>
      </c>
      <c r="E60" s="38">
        <f>IF(Население!D63&lt;&gt;0,100000*D60/Население!D63,0)</f>
        <v>11.798706357960413</v>
      </c>
      <c r="F60" s="37">
        <v>342</v>
      </c>
      <c r="G60" s="38">
        <f>IF(Население!F63&lt;&gt;0,100000*F60/Население!F63,0)</f>
        <v>40.264331806349759</v>
      </c>
      <c r="H60" s="37">
        <v>304</v>
      </c>
      <c r="I60" s="38">
        <f>IF(Население!H63&lt;&gt;0,100000*H60/Население!H63,0)</f>
        <v>41.4832443172049</v>
      </c>
      <c r="J60" s="37">
        <v>2</v>
      </c>
      <c r="K60" s="38">
        <f>IF(Население!J63&lt;&gt;0,100000*J60/Население!J63,0)</f>
        <v>4.8698531739268063</v>
      </c>
      <c r="L60" s="37">
        <v>32</v>
      </c>
      <c r="M60" s="38">
        <f>IF(Население!L63&lt;&gt;0,100000*L60/Население!L63,0)</f>
        <v>37.082531809859319</v>
      </c>
      <c r="N60" s="37">
        <v>103</v>
      </c>
      <c r="O60" s="38">
        <f>IF(Население!N63&lt;&gt;0,100000*N60/Население!N63,0)</f>
        <v>48.528365536379781</v>
      </c>
      <c r="P60" s="37">
        <v>31</v>
      </c>
      <c r="Q60" s="38">
        <f>IF(Население!P63&lt;&gt;0,100000*P60/Население!P63,0)</f>
        <v>3.4456121241087256</v>
      </c>
      <c r="R60" s="37">
        <v>13</v>
      </c>
      <c r="S60" s="38">
        <f>IF(Население!R63&lt;&gt;0,100000*R60/Население!R63,0)</f>
        <v>7.5769055917563266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155</v>
      </c>
      <c r="E61" s="38">
        <f>IF(Население!D64&lt;&gt;0,100000*D61/Население!D64,0)</f>
        <v>10.41031413626631</v>
      </c>
      <c r="F61" s="37">
        <v>121</v>
      </c>
      <c r="G61" s="38">
        <f>IF(Население!F64&lt;&gt;0,100000*F61/Население!F64,0)</f>
        <v>35.932020181323068</v>
      </c>
      <c r="H61" s="37">
        <v>117</v>
      </c>
      <c r="I61" s="38">
        <f>IF(Население!H64&lt;&gt;0,100000*H61/Население!H64,0)</f>
        <v>40.770386064194192</v>
      </c>
      <c r="J61" s="37">
        <v>1</v>
      </c>
      <c r="K61" s="38">
        <f>IF(Население!J64&lt;&gt;0,100000*J61/Население!J64,0)</f>
        <v>6.9710700592540951</v>
      </c>
      <c r="L61" s="37">
        <v>10</v>
      </c>
      <c r="M61" s="38">
        <f>IF(Население!L64&lt;&gt;0,100000*L61/Население!L64,0)</f>
        <v>33.476164970540978</v>
      </c>
      <c r="N61" s="37">
        <v>35</v>
      </c>
      <c r="O61" s="38">
        <f>IF(Население!N64&lt;&gt;0,100000*N61/Население!N64,0)</f>
        <v>44.314455375343435</v>
      </c>
      <c r="P61" s="37">
        <v>75</v>
      </c>
      <c r="Q61" s="38">
        <f>IF(Население!P64&lt;&gt;0,100000*P61/Население!P64,0)</f>
        <v>14.924333628503486</v>
      </c>
      <c r="R61" s="37">
        <v>50</v>
      </c>
      <c r="S61" s="38">
        <f>IF(Население!R64&lt;&gt;0,100000*R61/Население!R64,0)</f>
        <v>42.161004443769869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581</v>
      </c>
      <c r="E62" s="38">
        <f>IF(Население!D65&lt;&gt;0,100000*D62/Население!D65,0)</f>
        <v>48.289825391970425</v>
      </c>
      <c r="F62" s="37">
        <v>262</v>
      </c>
      <c r="G62" s="38">
        <f>IF(Население!F65&lt;&gt;0,100000*F62/Население!F65,0)</f>
        <v>102.05274023292954</v>
      </c>
      <c r="H62" s="37">
        <v>205</v>
      </c>
      <c r="I62" s="38">
        <f>IF(Население!H65&lt;&gt;0,100000*H62/Население!H65,0)</f>
        <v>93.565436471350722</v>
      </c>
      <c r="J62" s="37">
        <v>0</v>
      </c>
      <c r="K62" s="38">
        <f>IF(Население!J65&lt;&gt;0,100000*J62/Население!J65,0)</f>
        <v>0</v>
      </c>
      <c r="L62" s="37">
        <v>12</v>
      </c>
      <c r="M62" s="38">
        <f>IF(Население!L65&lt;&gt;0,100000*L62/Население!L65,0)</f>
        <v>50.832380226204094</v>
      </c>
      <c r="N62" s="37">
        <v>42</v>
      </c>
      <c r="O62" s="38">
        <f>IF(Население!N65&lt;&gt;0,100000*N62/Население!N65,0)</f>
        <v>68.694798822374878</v>
      </c>
      <c r="P62" s="37">
        <v>124</v>
      </c>
      <c r="Q62" s="38">
        <f>IF(Население!P65&lt;&gt;0,100000*P62/Население!P65,0)</f>
        <v>28.567610780126159</v>
      </c>
      <c r="R62" s="37">
        <v>108</v>
      </c>
      <c r="S62" s="38">
        <f>IF(Население!R65&lt;&gt;0,100000*R62/Население!R65,0)</f>
        <v>132.79232755440796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684</v>
      </c>
      <c r="E63" s="38">
        <f>IF(Население!D66&lt;&gt;0,100000*D63/Население!D66,0)</f>
        <v>26.634933194603231</v>
      </c>
      <c r="F63" s="37">
        <v>523</v>
      </c>
      <c r="G63" s="38">
        <f>IF(Население!F66&lt;&gt;0,100000*F63/Население!F66,0)</f>
        <v>90.221413353804223</v>
      </c>
      <c r="H63" s="37">
        <v>457</v>
      </c>
      <c r="I63" s="38">
        <f>IF(Население!H66&lt;&gt;0,100000*H63/Население!H66,0)</f>
        <v>92.387063385207554</v>
      </c>
      <c r="J63" s="37">
        <v>11</v>
      </c>
      <c r="K63" s="38">
        <f>IF(Население!J66&lt;&gt;0,100000*J63/Население!J66,0)</f>
        <v>43.621366538446289</v>
      </c>
      <c r="L63" s="37">
        <v>55</v>
      </c>
      <c r="M63" s="38">
        <f>IF(Население!L66&lt;&gt;0,100000*L63/Население!L66,0)</f>
        <v>102.45329061341579</v>
      </c>
      <c r="N63" s="37">
        <v>164</v>
      </c>
      <c r="O63" s="38">
        <f>IF(Население!N66&lt;&gt;0,100000*N63/Население!N66,0)</f>
        <v>117.18805825103969</v>
      </c>
      <c r="P63" s="37">
        <v>17</v>
      </c>
      <c r="Q63" s="38">
        <f>IF(Население!P66&lt;&gt;0,100000*P63/Население!P66,0)</f>
        <v>2.7460989241753628</v>
      </c>
      <c r="R63" s="37">
        <v>15</v>
      </c>
      <c r="S63" s="38">
        <f>IF(Население!R66&lt;&gt;0,100000*R63/Население!R66,0)</f>
        <v>10.26370889384588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66</v>
      </c>
      <c r="E64" s="38">
        <f>IF(Население!D67&lt;&gt;0,100000*D64/Население!D67,0)</f>
        <v>5.311969557585372</v>
      </c>
      <c r="F64" s="37">
        <v>21</v>
      </c>
      <c r="G64" s="38">
        <f>IF(Население!F67&lt;&gt;0,100000*F64/Население!F67,0)</f>
        <v>8.3731389701836516</v>
      </c>
      <c r="H64" s="37">
        <v>17</v>
      </c>
      <c r="I64" s="38">
        <f>IF(Население!H67&lt;&gt;0,100000*H64/Население!H67,0)</f>
        <v>7.9512820272962834</v>
      </c>
      <c r="J64" s="37">
        <v>0</v>
      </c>
      <c r="K64" s="38">
        <f>IF(Население!J67&lt;&gt;0,100000*J64/Население!J67,0)</f>
        <v>0</v>
      </c>
      <c r="L64" s="37">
        <v>3</v>
      </c>
      <c r="M64" s="38">
        <f>IF(Население!L67&lt;&gt;0,100000*L64/Население!L67,0)</f>
        <v>13.262599469496021</v>
      </c>
      <c r="N64" s="37">
        <v>3</v>
      </c>
      <c r="O64" s="38">
        <f>IF(Население!N67&lt;&gt;0,100000*N64/Население!N67,0)</f>
        <v>4.9999166680555325</v>
      </c>
      <c r="P64" s="37">
        <v>5</v>
      </c>
      <c r="Q64" s="38">
        <f>IF(Население!P67&lt;&gt;0,100000*P64/Население!P67,0)</f>
        <v>1.8648366403103087</v>
      </c>
      <c r="R64" s="37">
        <v>4</v>
      </c>
      <c r="S64" s="38">
        <f>IF(Население!R67&lt;&gt;0,100000*R64/Население!R67,0)</f>
        <v>8.344459279038718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63</v>
      </c>
      <c r="E65" s="38">
        <f>IF(Население!D68&lt;&gt;0,100000*D65/Население!D68,0)</f>
        <v>1.9934166623686915</v>
      </c>
      <c r="F65" s="37">
        <v>48</v>
      </c>
      <c r="G65" s="38">
        <f>IF(Население!F68&lt;&gt;0,100000*F65/Население!F68,0)</f>
        <v>7.9468093560435484</v>
      </c>
      <c r="H65" s="37">
        <v>40</v>
      </c>
      <c r="I65" s="38">
        <f>IF(Население!H68&lt;&gt;0,100000*H65/Население!H68,0)</f>
        <v>7.7778037037901235</v>
      </c>
      <c r="J65" s="37">
        <v>1</v>
      </c>
      <c r="K65" s="38">
        <f>IF(Население!J68&lt;&gt;0,100000*J65/Население!J68,0)</f>
        <v>3.7314825180044031</v>
      </c>
      <c r="L65" s="37">
        <v>2</v>
      </c>
      <c r="M65" s="38">
        <f>IF(Население!L68&lt;&gt;0,100000*L65/Население!L68,0)</f>
        <v>3.4304140509759526</v>
      </c>
      <c r="N65" s="37">
        <v>8</v>
      </c>
      <c r="O65" s="38">
        <f>IF(Население!N68&lt;&gt;0,100000*N65/Население!N68,0)</f>
        <v>5.4377379010331701</v>
      </c>
      <c r="P65" s="37">
        <v>7</v>
      </c>
      <c r="Q65" s="38">
        <f>IF(Население!P68&lt;&gt;0,100000*P65/Население!P68,0)</f>
        <v>1.0984010419118455</v>
      </c>
      <c r="R65" s="37">
        <v>5</v>
      </c>
      <c r="S65" s="38">
        <f>IF(Население!R68&lt;&gt;0,100000*R65/Население!R68,0)</f>
        <v>4.5227994319363916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199</v>
      </c>
      <c r="E66" s="38">
        <f>IF(Население!D69&lt;&gt;0,100000*D66/Население!D69,0)</f>
        <v>10.290901550202793</v>
      </c>
      <c r="F66" s="37">
        <v>110</v>
      </c>
      <c r="G66" s="38">
        <f>IF(Население!F69&lt;&gt;0,100000*F66/Население!F69,0)</f>
        <v>25.492881692171135</v>
      </c>
      <c r="H66" s="37">
        <v>105</v>
      </c>
      <c r="I66" s="38">
        <f>IF(Население!H69&lt;&gt;0,100000*H66/Население!H69,0)</f>
        <v>28.465698832906348</v>
      </c>
      <c r="J66" s="37">
        <v>4</v>
      </c>
      <c r="K66" s="38">
        <f>IF(Население!J69&lt;&gt;0,100000*J66/Население!J69,0)</f>
        <v>21.813819054370946</v>
      </c>
      <c r="L66" s="37">
        <v>16</v>
      </c>
      <c r="M66" s="38">
        <f>IF(Население!L69&lt;&gt;0,100000*L66/Население!L69,0)</f>
        <v>40.435694609416466</v>
      </c>
      <c r="N66" s="37">
        <v>29</v>
      </c>
      <c r="O66" s="38">
        <f>IF(Население!N69&lt;&gt;0,100000*N66/Население!N69,0)</f>
        <v>28.70235656244742</v>
      </c>
      <c r="P66" s="37">
        <v>34</v>
      </c>
      <c r="Q66" s="38">
        <f>IF(Население!P69&lt;&gt;0,100000*P66/Население!P69,0)</f>
        <v>4.5034007298158238</v>
      </c>
      <c r="R66" s="37">
        <v>19</v>
      </c>
      <c r="S66" s="38">
        <f>IF(Население!R69&lt;&gt;0,100000*R66/Население!R69,0)</f>
        <v>10.757924060380263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27</v>
      </c>
      <c r="E67" s="38">
        <f>IF(Население!D70&lt;&gt;0,100000*D67/Население!D70,0)</f>
        <v>2.1052959890212715</v>
      </c>
      <c r="F67" s="37">
        <v>20</v>
      </c>
      <c r="G67" s="38">
        <f>IF(Население!F70&lt;&gt;0,100000*F67/Население!F70,0)</f>
        <v>8.7597890642793317</v>
      </c>
      <c r="H67" s="37">
        <v>15</v>
      </c>
      <c r="I67" s="38">
        <f>IF(Население!H70&lt;&gt;0,100000*H67/Население!H70,0)</f>
        <v>7.7890112629102859</v>
      </c>
      <c r="J67" s="37">
        <v>0</v>
      </c>
      <c r="K67" s="38">
        <f>IF(Население!J70&lt;&gt;0,100000*J67/Население!J70,0)</f>
        <v>0</v>
      </c>
      <c r="L67" s="37">
        <v>1</v>
      </c>
      <c r="M67" s="38">
        <f>IF(Население!L70&lt;&gt;0,100000*L67/Население!L70,0)</f>
        <v>4.8456655521635899</v>
      </c>
      <c r="N67" s="37">
        <v>5</v>
      </c>
      <c r="O67" s="38">
        <f>IF(Население!N70&lt;&gt;0,100000*N67/Население!N70,0)</f>
        <v>9.6270481544948687</v>
      </c>
      <c r="P67" s="37">
        <v>8</v>
      </c>
      <c r="Q67" s="38">
        <f>IF(Население!P70&lt;&gt;0,100000*P67/Население!P70,0)</f>
        <v>2.0216008045971203</v>
      </c>
      <c r="R67" s="37">
        <v>7</v>
      </c>
      <c r="S67" s="38">
        <f>IF(Население!R70&lt;&gt;0,100000*R67/Население!R70,0)</f>
        <v>10.197986626068968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102</v>
      </c>
      <c r="E68" s="38">
        <f>IF(Население!D71&lt;&gt;0,100000*D68/Население!D71,0)</f>
        <v>3.2453669205476907</v>
      </c>
      <c r="F68" s="37">
        <v>84</v>
      </c>
      <c r="G68" s="38">
        <f>IF(Население!F71&lt;&gt;0,100000*F68/Население!F71,0)</f>
        <v>13.692801987412404</v>
      </c>
      <c r="H68" s="37">
        <v>82</v>
      </c>
      <c r="I68" s="38">
        <f>IF(Население!H71&lt;&gt;0,100000*H68/Население!H71,0)</f>
        <v>15.699789393069118</v>
      </c>
      <c r="J68" s="37">
        <v>0</v>
      </c>
      <c r="K68" s="38">
        <f>IF(Население!J71&lt;&gt;0,100000*J68/Население!J71,0)</f>
        <v>0</v>
      </c>
      <c r="L68" s="37">
        <v>12</v>
      </c>
      <c r="M68" s="38">
        <f>IF(Население!L71&lt;&gt;0,100000*L68/Население!L71,0)</f>
        <v>20.021356113187402</v>
      </c>
      <c r="N68" s="37">
        <v>30</v>
      </c>
      <c r="O68" s="38">
        <f>IF(Население!N71&lt;&gt;0,100000*N68/Население!N71,0)</f>
        <v>19.777829053630878</v>
      </c>
      <c r="P68" s="37">
        <v>20</v>
      </c>
      <c r="Q68" s="38">
        <f>IF(Население!P71&lt;&gt;0,100000*P68/Население!P71,0)</f>
        <v>3.133926794604005</v>
      </c>
      <c r="R68" s="37">
        <v>15</v>
      </c>
      <c r="S68" s="38">
        <f>IF(Население!R71&lt;&gt;0,100000*R68/Население!R71,0)</f>
        <v>11.912230684317946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82</v>
      </c>
      <c r="E69" s="38">
        <f>IF(Население!D72&lt;&gt;0,100000*D69/Население!D72,0)</f>
        <v>3.4482251102275616</v>
      </c>
      <c r="F69" s="37">
        <v>72</v>
      </c>
      <c r="G69" s="38">
        <f>IF(Население!F72&lt;&gt;0,100000*F69/Население!F72,0)</f>
        <v>16.227765707124892</v>
      </c>
      <c r="H69" s="37">
        <v>61</v>
      </c>
      <c r="I69" s="38">
        <f>IF(Население!H72&lt;&gt;0,100000*H69/Население!H72,0)</f>
        <v>16.32513240752883</v>
      </c>
      <c r="J69" s="37">
        <v>1</v>
      </c>
      <c r="K69" s="38">
        <f>IF(Население!J72&lt;&gt;0,100000*J69/Население!J72,0)</f>
        <v>5.4392167527875985</v>
      </c>
      <c r="L69" s="37">
        <v>1</v>
      </c>
      <c r="M69" s="38">
        <f>IF(Население!L72&lt;&gt;0,100000*L69/Население!L72,0)</f>
        <v>2.4823751365306324</v>
      </c>
      <c r="N69" s="37">
        <v>33</v>
      </c>
      <c r="O69" s="38">
        <f>IF(Население!N72&lt;&gt;0,100000*N69/Население!N72,0)</f>
        <v>32.021425244527251</v>
      </c>
      <c r="P69" s="37">
        <v>1</v>
      </c>
      <c r="Q69" s="38">
        <f>IF(Население!P72&lt;&gt;0,100000*P69/Население!P72,0)</f>
        <v>0.17361593377593823</v>
      </c>
      <c r="R69" s="37">
        <v>1</v>
      </c>
      <c r="S69" s="38">
        <f>IF(Население!R72&lt;&gt;0,100000*R69/Население!R72,0)</f>
        <v>0.91493819592486525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49</v>
      </c>
      <c r="E70" s="38">
        <f>IF(Население!D73&lt;&gt;0,100000*D70/Население!D73,0)</f>
        <v>4.0457616930769582</v>
      </c>
      <c r="F70" s="37">
        <v>24</v>
      </c>
      <c r="G70" s="38">
        <f>IF(Население!F73&lt;&gt;0,100000*F70/Население!F73,0)</f>
        <v>10.650619732935711</v>
      </c>
      <c r="H70" s="37">
        <v>21</v>
      </c>
      <c r="I70" s="38">
        <f>IF(Население!H73&lt;&gt;0,100000*H70/Население!H73,0)</f>
        <v>10.920720767570659</v>
      </c>
      <c r="J70" s="37">
        <v>1</v>
      </c>
      <c r="K70" s="38">
        <f>IF(Население!J73&lt;&gt;0,100000*J70/Население!J73,0)</f>
        <v>9.8872849515523029</v>
      </c>
      <c r="L70" s="37">
        <v>6</v>
      </c>
      <c r="M70" s="38">
        <f>IF(Население!L73&lt;&gt;0,100000*L70/Население!L73,0)</f>
        <v>27.463724996567034</v>
      </c>
      <c r="N70" s="37">
        <v>2</v>
      </c>
      <c r="O70" s="38">
        <f>IF(Население!N73&lt;&gt;0,100000*N70/Население!N73,0)</f>
        <v>3.662802410123986</v>
      </c>
      <c r="P70" s="37">
        <v>11</v>
      </c>
      <c r="Q70" s="38">
        <f>IF(Население!P73&lt;&gt;0,100000*P70/Население!P73,0)</f>
        <v>3.8220588388585246</v>
      </c>
      <c r="R70" s="37">
        <v>8</v>
      </c>
      <c r="S70" s="38">
        <f>IF(Население!R73&lt;&gt;0,100000*R70/Население!R73,0)</f>
        <v>16.631670859233697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2890</v>
      </c>
      <c r="E71" s="33">
        <f>IF(Население!D74&lt;&gt;0,100000*D71/Население!D74,0)</f>
        <v>23.472595947281686</v>
      </c>
      <c r="F71" s="32">
        <f>SUM(F72:F77)</f>
        <v>2232</v>
      </c>
      <c r="G71" s="33">
        <f>IF(Население!F74&lt;&gt;0,100000*F71/Население!F74,0)</f>
        <v>79.617181187943984</v>
      </c>
      <c r="H71" s="32">
        <f>SUM(H72:H77)</f>
        <v>2059</v>
      </c>
      <c r="I71" s="33">
        <f>IF(Население!H74&lt;&gt;0,100000*H71/Население!H74,0)</f>
        <v>85.752756353471284</v>
      </c>
      <c r="J71" s="32">
        <f>SUM(J72:J77)</f>
        <v>16</v>
      </c>
      <c r="K71" s="33">
        <f>IF(Население!J74&lt;&gt;0,100000*J71/Население!J74,0)</f>
        <v>12.356071078298879</v>
      </c>
      <c r="L71" s="32">
        <f>SUM(L72:L77)</f>
        <v>257</v>
      </c>
      <c r="M71" s="33">
        <f>IF(Население!L74&lt;&gt;0,100000*L71/Население!L74,0)</f>
        <v>94.057539791463086</v>
      </c>
      <c r="N71" s="32">
        <f>SUM(N72:N77)</f>
        <v>644</v>
      </c>
      <c r="O71" s="33">
        <f>IF(Население!N74&lt;&gt;0,100000*N71/Население!N74,0)</f>
        <v>95.18277605591544</v>
      </c>
      <c r="P71" s="32">
        <f>SUM(P72:P77)</f>
        <v>512</v>
      </c>
      <c r="Q71" s="33">
        <f>IF(Население!P74&lt;&gt;0,100000*P71/Население!P74,0)</f>
        <v>22.869128730861622</v>
      </c>
      <c r="R71" s="32">
        <f>SUM(R72:R77)</f>
        <v>377</v>
      </c>
      <c r="S71" s="33">
        <f>IF(Население!R74&lt;&gt;0,100000*R71/Население!R74,0)</f>
        <v>71.678999764238839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1406</v>
      </c>
      <c r="E72" s="38">
        <f>IF(Население!D75&lt;&gt;0,100000*D72/Население!D75,0)</f>
        <v>173.14418008965075</v>
      </c>
      <c r="F72" s="37">
        <v>1134</v>
      </c>
      <c r="G72" s="38">
        <f>IF(Население!F75&lt;&gt;0,100000*F72/Население!F75,0)</f>
        <v>648.74513012088175</v>
      </c>
      <c r="H72" s="37">
        <v>1065</v>
      </c>
      <c r="I72" s="38">
        <f>IF(Население!H75&lt;&gt;0,100000*H72/Население!H75,0)</f>
        <v>717.53894248908534</v>
      </c>
      <c r="J72" s="37">
        <v>10</v>
      </c>
      <c r="K72" s="38">
        <f>IF(Население!J75&lt;&gt;0,100000*J72/Население!J75,0)</f>
        <v>137.08019191226867</v>
      </c>
      <c r="L72" s="37">
        <v>128</v>
      </c>
      <c r="M72" s="38">
        <f>IF(Население!L75&lt;&gt;0,100000*L72/Население!L75,0)</f>
        <v>825.48690829356383</v>
      </c>
      <c r="N72" s="37">
        <v>324</v>
      </c>
      <c r="O72" s="38">
        <f>IF(Население!N75&lt;&gt;0,100000*N72/Население!N75,0)</f>
        <v>801.68254361004574</v>
      </c>
      <c r="P72" s="37">
        <v>315</v>
      </c>
      <c r="Q72" s="38">
        <f>IF(Население!P75&lt;&gt;0,100000*P72/Население!P75,0)</f>
        <v>103.2093183270261</v>
      </c>
      <c r="R72" s="37">
        <v>241</v>
      </c>
      <c r="S72" s="38">
        <f>IF(Население!R75&lt;&gt;0,100000*R72/Население!R75,0)</f>
        <v>378.79383241909375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459</v>
      </c>
      <c r="E73" s="38">
        <f>IF(Население!D76&lt;&gt;0,100000*D73/Население!D76,0)</f>
        <v>10.731312027977161</v>
      </c>
      <c r="F73" s="37">
        <v>305</v>
      </c>
      <c r="G73" s="38">
        <f>IF(Население!F76&lt;&gt;0,100000*F73/Население!F76,0)</f>
        <v>32.511728206216027</v>
      </c>
      <c r="H73" s="37">
        <v>284</v>
      </c>
      <c r="I73" s="38">
        <f>IF(Население!H76&lt;&gt;0,100000*H73/Население!H76,0)</f>
        <v>35.292874940194736</v>
      </c>
      <c r="J73" s="37">
        <v>2</v>
      </c>
      <c r="K73" s="38">
        <f>IF(Население!J76&lt;&gt;0,100000*J73/Население!J76,0)</f>
        <v>4.6201113446834068</v>
      </c>
      <c r="L73" s="37">
        <v>37</v>
      </c>
      <c r="M73" s="38">
        <f>IF(Население!L76&lt;&gt;0,100000*L73/Население!L76,0)</f>
        <v>39.888312724371758</v>
      </c>
      <c r="N73" s="37">
        <v>114</v>
      </c>
      <c r="O73" s="38">
        <f>IF(Население!N76&lt;&gt;0,100000*N73/Население!N76,0)</f>
        <v>49.46027558918469</v>
      </c>
      <c r="P73" s="37">
        <v>95</v>
      </c>
      <c r="Q73" s="38">
        <f>IF(Население!P76&lt;&gt;0,100000*P73/Население!P76,0)</f>
        <v>14.951941312843402</v>
      </c>
      <c r="R73" s="37">
        <v>62</v>
      </c>
      <c r="S73" s="38">
        <f>IF(Население!R76&lt;&gt;0,100000*R73/Население!R76,0)</f>
        <v>43.653056770096249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280</v>
      </c>
      <c r="E74" s="38">
        <f>IF(Население!D77&lt;&gt;0,100000*D74/Население!D77,0)</f>
        <v>18.090566544856852</v>
      </c>
      <c r="F74" s="37">
        <v>220</v>
      </c>
      <c r="G74" s="38">
        <f>IF(Население!F77&lt;&gt;0,100000*F74/Население!F77,0)</f>
        <v>58.864608724270148</v>
      </c>
      <c r="H74" s="37">
        <v>201</v>
      </c>
      <c r="I74" s="38">
        <f>IF(Население!H77&lt;&gt;0,100000*H74/Население!H77,0)</f>
        <v>62.075930289656789</v>
      </c>
      <c r="J74" s="37">
        <v>0</v>
      </c>
      <c r="K74" s="38">
        <f>IF(Население!J77&lt;&gt;0,100000*J74/Население!J77,0)</f>
        <v>0</v>
      </c>
      <c r="L74" s="37">
        <v>21</v>
      </c>
      <c r="M74" s="38">
        <f>IF(Население!L77&lt;&gt;0,100000*L74/Население!L77,0)</f>
        <v>53.734551316496507</v>
      </c>
      <c r="N74" s="37">
        <v>65</v>
      </c>
      <c r="O74" s="38">
        <f>IF(Население!N77&lt;&gt;0,100000*N74/Население!N77,0)</f>
        <v>69.915778377738818</v>
      </c>
      <c r="P74" s="37">
        <v>66</v>
      </c>
      <c r="Q74" s="38">
        <f>IF(Население!P77&lt;&gt;0,100000*P74/Население!P77,0)</f>
        <v>13.293720731154639</v>
      </c>
      <c r="R74" s="37">
        <v>44</v>
      </c>
      <c r="S74" s="38">
        <f>IF(Население!R77&lt;&gt;0,100000*R74/Население!R77,0)</f>
        <v>35.910159310524939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178</v>
      </c>
      <c r="E75" s="38">
        <f>IF(Население!D78&lt;&gt;0,100000*D75/Население!D78,0)</f>
        <v>10.501803301224168</v>
      </c>
      <c r="F75" s="37">
        <v>89</v>
      </c>
      <c r="G75" s="38">
        <f>IF(Население!F78&lt;&gt;0,100000*F75/Население!F78,0)</f>
        <v>20.788903864166702</v>
      </c>
      <c r="H75" s="37">
        <v>76</v>
      </c>
      <c r="I75" s="38">
        <f>IF(Население!H78&lt;&gt;0,100000*H75/Население!H78,0)</f>
        <v>20.796904544944574</v>
      </c>
      <c r="J75" s="37">
        <v>0</v>
      </c>
      <c r="K75" s="38">
        <f>IF(Население!J78&lt;&gt;0,100000*J75/Население!J78,0)</f>
        <v>0</v>
      </c>
      <c r="L75" s="37">
        <v>12</v>
      </c>
      <c r="M75" s="38">
        <f>IF(Население!L78&lt;&gt;0,100000*L75/Население!L78,0)</f>
        <v>28.336639274582033</v>
      </c>
      <c r="N75" s="37">
        <v>24</v>
      </c>
      <c r="O75" s="38">
        <f>IF(Население!N78&lt;&gt;0,100000*N75/Население!N78,0)</f>
        <v>23.645320197044335</v>
      </c>
      <c r="P75" s="37">
        <v>2</v>
      </c>
      <c r="Q75" s="38">
        <f>IF(Население!P78&lt;&gt;0,100000*P75/Население!P78,0)</f>
        <v>1.6097615943078829</v>
      </c>
      <c r="R75" s="37">
        <v>1</v>
      </c>
      <c r="S75" s="38">
        <f>IF(Население!R78&lt;&gt;0,100000*R75/Население!R78,0)</f>
        <v>3.1108069433210974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130</v>
      </c>
      <c r="E76" s="38">
        <f>IF(Население!D79&lt;&gt;0,100000*D76/Население!D79,0)</f>
        <v>23.655115691711977</v>
      </c>
      <c r="F76" s="37">
        <v>94</v>
      </c>
      <c r="G76" s="38">
        <f>IF(Население!F79&lt;&gt;0,100000*F76/Население!F79,0)</f>
        <v>64.934167806468551</v>
      </c>
      <c r="H76" s="37">
        <v>77</v>
      </c>
      <c r="I76" s="38">
        <f>IF(Население!H79&lt;&gt;0,100000*H76/Население!H79,0)</f>
        <v>62.67449148196684</v>
      </c>
      <c r="J76" s="37">
        <v>0</v>
      </c>
      <c r="K76" s="38">
        <f>IF(Население!J79&lt;&gt;0,100000*J76/Население!J79,0)</f>
        <v>0</v>
      </c>
      <c r="L76" s="37">
        <v>8</v>
      </c>
      <c r="M76" s="38">
        <f>IF(Население!L79&lt;&gt;0,100000*L76/Население!L79,0)</f>
        <v>55.881531153953617</v>
      </c>
      <c r="N76" s="37">
        <v>13</v>
      </c>
      <c r="O76" s="38">
        <f>IF(Население!N79&lt;&gt;0,100000*N76/Население!N79,0)</f>
        <v>38.173542798414331</v>
      </c>
      <c r="P76" s="37">
        <v>19</v>
      </c>
      <c r="Q76" s="38">
        <f>IF(Население!P79&lt;&gt;0,100000*P76/Население!P79,0)</f>
        <v>22.869798625404734</v>
      </c>
      <c r="R76" s="37">
        <v>17</v>
      </c>
      <c r="S76" s="38">
        <f>IF(Население!R79&lt;&gt;0,100000*R76/Население!R79,0)</f>
        <v>63.002631286365492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437</v>
      </c>
      <c r="E77" s="38">
        <f>IF(Население!D80&lt;&gt;0,100000*D77/Население!D80,0)</f>
        <v>12.737895501453345</v>
      </c>
      <c r="F77" s="37">
        <v>390</v>
      </c>
      <c r="G77" s="38">
        <f>IF(Население!F80&lt;&gt;0,100000*F77/Население!F80,0)</f>
        <v>52.424991934616628</v>
      </c>
      <c r="H77" s="37">
        <v>356</v>
      </c>
      <c r="I77" s="38">
        <f>IF(Население!H80&lt;&gt;0,100000*H77/Население!H80,0)</f>
        <v>55.982236647607543</v>
      </c>
      <c r="J77" s="37">
        <v>4</v>
      </c>
      <c r="K77" s="38">
        <f>IF(Население!J80&lt;&gt;0,100000*J77/Население!J80,0)</f>
        <v>12.072920439454304</v>
      </c>
      <c r="L77" s="37">
        <v>51</v>
      </c>
      <c r="M77" s="38">
        <f>IF(Население!L80&lt;&gt;0,100000*L77/Население!L80,0)</f>
        <v>73.661101161245597</v>
      </c>
      <c r="N77" s="37">
        <v>104</v>
      </c>
      <c r="O77" s="38">
        <f>IF(Население!N80&lt;&gt;0,100000*N77/Население!N80,0)</f>
        <v>58.698695082855465</v>
      </c>
      <c r="P77" s="37">
        <v>15</v>
      </c>
      <c r="Q77" s="38">
        <f>IF(Население!P80&lt;&gt;0,100000*P77/Население!P80,0)</f>
        <v>2.5233154346158506</v>
      </c>
      <c r="R77" s="37">
        <v>12</v>
      </c>
      <c r="S77" s="38">
        <f>IF(Население!R80&lt;&gt;0,100000*R77/Население!R80,0)</f>
        <v>8.654012577164945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6981</v>
      </c>
      <c r="E78" s="33">
        <f>IF(Население!D81&lt;&gt;0,100000*D78/Население!D81,0)</f>
        <v>41.193943398660245</v>
      </c>
      <c r="F78" s="32">
        <f>SUM(F79:F88)</f>
        <v>4771</v>
      </c>
      <c r="G78" s="33">
        <f>IF(Население!F81&lt;&gt;0,100000*F78/Население!F81,0)</f>
        <v>125.53601457491284</v>
      </c>
      <c r="H78" s="32">
        <f>SUM(H79:H88)</f>
        <v>4175</v>
      </c>
      <c r="I78" s="33">
        <f>IF(Население!H81&lt;&gt;0,100000*H78/Население!H81,0)</f>
        <v>128.83798322730044</v>
      </c>
      <c r="J78" s="32">
        <f>SUM(J79:J88)</f>
        <v>39</v>
      </c>
      <c r="K78" s="33">
        <f>IF(Население!J81&lt;&gt;0,100000*J78/Население!J81,0)</f>
        <v>23.381855679992327</v>
      </c>
      <c r="L78" s="32">
        <f>SUM(L79:L88)</f>
        <v>327</v>
      </c>
      <c r="M78" s="33">
        <f>IF(Население!L81&lt;&gt;0,100000*L78/Население!L81,0)</f>
        <v>91.216187944399962</v>
      </c>
      <c r="N78" s="32">
        <f>SUM(N79:N88)</f>
        <v>1231</v>
      </c>
      <c r="O78" s="33">
        <f>IF(Население!N81&lt;&gt;0,100000*N78/Население!N81,0)</f>
        <v>137.23339264134705</v>
      </c>
      <c r="P78" s="32">
        <f>SUM(P79:P88)</f>
        <v>1076</v>
      </c>
      <c r="Q78" s="33">
        <f>IF(Население!P81&lt;&gt;0,100000*P78/Население!P81,0)</f>
        <v>24.760301412947982</v>
      </c>
      <c r="R78" s="32">
        <f>SUM(R79:R88)</f>
        <v>641</v>
      </c>
      <c r="S78" s="33">
        <f>IF(Население!R81&lt;&gt;0,100000*R78/Население!R81,0)</f>
        <v>60.215724476893506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54</v>
      </c>
      <c r="E79" s="38">
        <f>IF(Население!D82&lt;&gt;0,100000*D79/Население!D82,0)</f>
        <v>24.406007493548227</v>
      </c>
      <c r="F79" s="37">
        <v>37</v>
      </c>
      <c r="G79" s="38">
        <f>IF(Население!F82&lt;&gt;0,100000*F79/Население!F82,0)</f>
        <v>55.181053510708104</v>
      </c>
      <c r="H79" s="37">
        <v>36</v>
      </c>
      <c r="I79" s="38">
        <f>IF(Население!H82&lt;&gt;0,100000*H79/Население!H82,0)</f>
        <v>62.777923097044209</v>
      </c>
      <c r="J79" s="37">
        <v>0</v>
      </c>
      <c r="K79" s="38">
        <f>IF(Население!J82&lt;&gt;0,100000*J79/Население!J82,0)</f>
        <v>0</v>
      </c>
      <c r="L79" s="37">
        <v>5</v>
      </c>
      <c r="M79" s="38">
        <f>IF(Население!L82&lt;&gt;0,100000*L79/Население!L82,0)</f>
        <v>82.76775368316504</v>
      </c>
      <c r="N79" s="37">
        <v>14</v>
      </c>
      <c r="O79" s="38">
        <f>IF(Население!N82&lt;&gt;0,100000*N79/Население!N82,0)</f>
        <v>93.984962406015043</v>
      </c>
      <c r="P79" s="37">
        <v>13</v>
      </c>
      <c r="Q79" s="38">
        <f>IF(Население!P82&lt;&gt;0,100000*P79/Население!P82,0)</f>
        <v>8.2947309316897009</v>
      </c>
      <c r="R79" s="37">
        <v>13</v>
      </c>
      <c r="S79" s="38">
        <f>IF(Население!R82&lt;&gt;0,100000*R79/Население!R82,0)</f>
        <v>26.473343379627742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3</v>
      </c>
      <c r="E80" s="38">
        <f>IF(Население!D83&lt;&gt;0,100000*D80/Население!D83,0)</f>
        <v>0.90501013611352443</v>
      </c>
      <c r="F80" s="37">
        <v>2</v>
      </c>
      <c r="G80" s="38">
        <f>IF(Население!F83&lt;&gt;0,100000*F80/Население!F83,0)</f>
        <v>1.6215076778388546</v>
      </c>
      <c r="H80" s="37">
        <v>2</v>
      </c>
      <c r="I80" s="38">
        <f>IF(Население!H83&lt;&gt;0,100000*H80/Население!H83,0)</f>
        <v>1.8654454217305738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1</v>
      </c>
      <c r="O80" s="38">
        <f>IF(Население!N83&lt;&gt;0,100000*N80/Население!N83,0)</f>
        <v>3.5579591546289047</v>
      </c>
      <c r="P80" s="37">
        <v>1</v>
      </c>
      <c r="Q80" s="38">
        <f>IF(Население!P83&lt;&gt;0,100000*P80/Население!P83,0)</f>
        <v>0.6646328900231957</v>
      </c>
      <c r="R80" s="37">
        <v>1</v>
      </c>
      <c r="S80" s="38">
        <f>IF(Население!R83&lt;&gt;0,100000*R80/Население!R83,0)</f>
        <v>1.5490666873208891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126</v>
      </c>
      <c r="E81" s="38">
        <f>IF(Население!D84&lt;&gt;0,100000*D81/Население!D84,0)</f>
        <v>23.765199825721869</v>
      </c>
      <c r="F81" s="37">
        <v>61</v>
      </c>
      <c r="G81" s="38">
        <f>IF(Население!F84&lt;&gt;0,100000*F81/Население!F84,0)</f>
        <v>47.721867567905868</v>
      </c>
      <c r="H81" s="37">
        <v>56</v>
      </c>
      <c r="I81" s="38">
        <f>IF(Население!H84&lt;&gt;0,100000*H81/Население!H84,0)</f>
        <v>51.210300586175045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24</v>
      </c>
      <c r="O81" s="38">
        <f>IF(Население!N84&lt;&gt;0,100000*N81/Население!N84,0)</f>
        <v>81.849805606711683</v>
      </c>
      <c r="P81" s="37">
        <v>35</v>
      </c>
      <c r="Q81" s="38">
        <f>IF(Население!P84&lt;&gt;0,100000*P81/Население!P84,0)</f>
        <v>22.0389144260437</v>
      </c>
      <c r="R81" s="37">
        <v>17</v>
      </c>
      <c r="S81" s="38">
        <f>IF(Население!R84&lt;&gt;0,100000*R81/Население!R84,0)</f>
        <v>42.101092151861117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528</v>
      </c>
      <c r="E82" s="38">
        <f>IF(Население!D85&lt;&gt;0,100000*D82/Население!D85,0)</f>
        <v>23.13490189136586</v>
      </c>
      <c r="F82" s="37">
        <v>226</v>
      </c>
      <c r="G82" s="38">
        <f>IF(Население!F85&lt;&gt;0,100000*F82/Население!F85,0)</f>
        <v>46.963576213987665</v>
      </c>
      <c r="H82" s="37">
        <v>217</v>
      </c>
      <c r="I82" s="38">
        <f>IF(Население!H85&lt;&gt;0,100000*H82/Население!H85,0)</f>
        <v>53.385817085921644</v>
      </c>
      <c r="J82" s="37">
        <v>8</v>
      </c>
      <c r="K82" s="38">
        <f>IF(Население!J85&lt;&gt;0,100000*J82/Население!J85,0)</f>
        <v>41.392870078129043</v>
      </c>
      <c r="L82" s="37">
        <v>36</v>
      </c>
      <c r="M82" s="38">
        <f>IF(Население!L85&lt;&gt;0,100000*L82/Население!L85,0)</f>
        <v>84.837630202196351</v>
      </c>
      <c r="N82" s="37">
        <v>77</v>
      </c>
      <c r="O82" s="38">
        <f>IF(Население!N85&lt;&gt;0,100000*N82/Население!N85,0)</f>
        <v>70.143475290366652</v>
      </c>
      <c r="P82" s="37">
        <v>85</v>
      </c>
      <c r="Q82" s="38">
        <f>IF(Население!P85&lt;&gt;0,100000*P82/Население!P85,0)</f>
        <v>8.7226723805301738</v>
      </c>
      <c r="R82" s="37">
        <v>48</v>
      </c>
      <c r="S82" s="38">
        <f>IF(Население!R85&lt;&gt;0,100000*R82/Население!R85,0)</f>
        <v>22.433051362340514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1292</v>
      </c>
      <c r="E83" s="38">
        <f>IF(Население!D86&lt;&gt;0,100000*D83/Население!D86,0)</f>
        <v>45.293062238697246</v>
      </c>
      <c r="F83" s="37">
        <v>1073</v>
      </c>
      <c r="G83" s="38">
        <f>IF(Население!F86&lt;&gt;0,100000*F83/Население!F86,0)</f>
        <v>169.72987166650057</v>
      </c>
      <c r="H83" s="37">
        <v>910</v>
      </c>
      <c r="I83" s="38">
        <f>IF(Население!H86&lt;&gt;0,100000*H83/Население!H86,0)</f>
        <v>168.62218993899953</v>
      </c>
      <c r="J83" s="37">
        <v>2</v>
      </c>
      <c r="K83" s="38">
        <f>IF(Население!J86&lt;&gt;0,100000*J83/Население!J86,0)</f>
        <v>6.9915402363140604</v>
      </c>
      <c r="L83" s="37">
        <v>49</v>
      </c>
      <c r="M83" s="38">
        <f>IF(Население!L86&lt;&gt;0,100000*L83/Население!L86,0)</f>
        <v>79.898252021914942</v>
      </c>
      <c r="N83" s="37">
        <v>299</v>
      </c>
      <c r="O83" s="38">
        <f>IF(Население!N86&lt;&gt;0,100000*N83/Население!N86,0)</f>
        <v>194.94194120446735</v>
      </c>
      <c r="P83" s="37">
        <v>120</v>
      </c>
      <c r="Q83" s="38">
        <f>IF(Население!P86&lt;&gt;0,100000*P83/Население!P86,0)</f>
        <v>18.917657741736136</v>
      </c>
      <c r="R83" s="37">
        <v>77</v>
      </c>
      <c r="S83" s="38">
        <f>IF(Население!R86&lt;&gt;0,100000*R83/Население!R86,0)</f>
        <v>51.75531164091224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412</v>
      </c>
      <c r="E84" s="38">
        <f>IF(Население!D87&lt;&gt;0,100000*D84/Население!D87,0)</f>
        <v>17.412781827141792</v>
      </c>
      <c r="F84" s="37">
        <v>258</v>
      </c>
      <c r="G84" s="38">
        <f>IF(Население!F87&lt;&gt;0,100000*F84/Население!F87,0)</f>
        <v>44.787234596576383</v>
      </c>
      <c r="H84" s="37">
        <v>244</v>
      </c>
      <c r="I84" s="38">
        <f>IF(Население!H87&lt;&gt;0,100000*H84/Население!H87,0)</f>
        <v>49.447064283210089</v>
      </c>
      <c r="J84" s="37">
        <v>1</v>
      </c>
      <c r="K84" s="38">
        <f>IF(Население!J87&lt;&gt;0,100000*J84/Население!J87,0)</f>
        <v>3.7821482602118004</v>
      </c>
      <c r="L84" s="37">
        <v>39</v>
      </c>
      <c r="M84" s="38">
        <f>IF(Население!L87&lt;&gt;0,100000*L84/Население!L87,0)</f>
        <v>69.0143337462396</v>
      </c>
      <c r="N84" s="37">
        <v>99</v>
      </c>
      <c r="O84" s="38">
        <f>IF(Население!N87&lt;&gt;0,100000*N84/Население!N87,0)</f>
        <v>72.789835892006352</v>
      </c>
      <c r="P84" s="37">
        <v>9</v>
      </c>
      <c r="Q84" s="38">
        <f>IF(Население!P87&lt;&gt;0,100000*P84/Население!P87,0)</f>
        <v>1.7251558390774633</v>
      </c>
      <c r="R84" s="37">
        <v>6</v>
      </c>
      <c r="S84" s="38">
        <f>IF(Население!R87&lt;&gt;0,100000*R84/Население!R87,0)</f>
        <v>4.19703689195428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995</v>
      </c>
      <c r="E85" s="38">
        <f>IF(Население!D88&lt;&gt;0,100000*D85/Население!D88,0)</f>
        <v>37.993645324165982</v>
      </c>
      <c r="F85" s="37">
        <v>599</v>
      </c>
      <c r="G85" s="38">
        <f>IF(Население!F88&lt;&gt;0,100000*F85/Население!F88,0)</f>
        <v>106.11724272326254</v>
      </c>
      <c r="H85" s="37">
        <v>550</v>
      </c>
      <c r="I85" s="38">
        <f>IF(Население!H88&lt;&gt;0,100000*H85/Население!H88,0)</f>
        <v>115.9823706796567</v>
      </c>
      <c r="J85" s="37">
        <v>2</v>
      </c>
      <c r="K85" s="38">
        <f>IF(Население!J88&lt;&gt;0,100000*J85/Население!J88,0)</f>
        <v>9.0933891061198509</v>
      </c>
      <c r="L85" s="37">
        <v>44</v>
      </c>
      <c r="M85" s="38">
        <f>IF(Население!L88&lt;&gt;0,100000*L85/Население!L88,0)</f>
        <v>91.373509988785983</v>
      </c>
      <c r="N85" s="37">
        <v>183</v>
      </c>
      <c r="O85" s="38">
        <f>IF(Население!N88&lt;&gt;0,100000*N85/Население!N88,0)</f>
        <v>147.29081484820193</v>
      </c>
      <c r="P85" s="37">
        <v>81</v>
      </c>
      <c r="Q85" s="38">
        <f>IF(Население!P88&lt;&gt;0,100000*P85/Население!P88,0)</f>
        <v>22.206382278758635</v>
      </c>
      <c r="R85" s="37">
        <v>43</v>
      </c>
      <c r="S85" s="38">
        <f>IF(Население!R88&lt;&gt;0,100000*R85/Население!R88,0)</f>
        <v>54.516640253565768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1880</v>
      </c>
      <c r="E86" s="38">
        <f>IF(Население!D89&lt;&gt;0,100000*D86/Население!D89,0)</f>
        <v>67.551446894501893</v>
      </c>
      <c r="F86" s="37">
        <v>988</v>
      </c>
      <c r="G86" s="38">
        <f>IF(Население!F89&lt;&gt;0,100000*F86/Население!F89,0)</f>
        <v>167.1536341534802</v>
      </c>
      <c r="H86" s="37">
        <v>877</v>
      </c>
      <c r="I86" s="38">
        <f>IF(Население!H89&lt;&gt;0,100000*H86/Население!H89,0)</f>
        <v>172.43413291388123</v>
      </c>
      <c r="J86" s="37">
        <v>10</v>
      </c>
      <c r="K86" s="38">
        <f>IF(Население!J89&lt;&gt;0,100000*J86/Население!J89,0)</f>
        <v>35.135799866483957</v>
      </c>
      <c r="L86" s="37">
        <v>64</v>
      </c>
      <c r="M86" s="38">
        <f>IF(Население!L89&lt;&gt;0,100000*L86/Население!L89,0)</f>
        <v>105.21643349170598</v>
      </c>
      <c r="N86" s="37">
        <v>230</v>
      </c>
      <c r="O86" s="38">
        <f>IF(Население!N89&lt;&gt;0,100000*N86/Население!N89,0)</f>
        <v>155.68627185530653</v>
      </c>
      <c r="P86" s="37">
        <v>620</v>
      </c>
      <c r="Q86" s="38">
        <f>IF(Население!P89&lt;&gt;0,100000*P86/Население!P89,0)</f>
        <v>107.67795953740159</v>
      </c>
      <c r="R86" s="37">
        <v>372</v>
      </c>
      <c r="S86" s="38">
        <f>IF(Население!R89&lt;&gt;0,100000*R86/Население!R89,0)</f>
        <v>281.87156658458042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230</v>
      </c>
      <c r="E87" s="38">
        <f>IF(Население!D90&lt;&gt;0,100000*D87/Население!D90,0)</f>
        <v>12.158941685715675</v>
      </c>
      <c r="F87" s="37">
        <v>136</v>
      </c>
      <c r="G87" s="38">
        <f>IF(Население!F90&lt;&gt;0,100000*F87/Население!F90,0)</f>
        <v>33.019486352754939</v>
      </c>
      <c r="H87" s="37">
        <v>128</v>
      </c>
      <c r="I87" s="38">
        <f>IF(Население!H90&lt;&gt;0,100000*H87/Население!H90,0)</f>
        <v>36.293935510213338</v>
      </c>
      <c r="J87" s="37">
        <v>10</v>
      </c>
      <c r="K87" s="38">
        <f>IF(Население!J90&lt;&gt;0,100000*J87/Население!J90,0)</f>
        <v>57.113484493688958</v>
      </c>
      <c r="L87" s="37">
        <v>21</v>
      </c>
      <c r="M87" s="38">
        <f>IF(Население!L90&lt;&gt;0,100000*L87/Население!L90,0)</f>
        <v>55.228276877761417</v>
      </c>
      <c r="N87" s="37">
        <v>39</v>
      </c>
      <c r="O87" s="38">
        <f>IF(Население!N90&lt;&gt;0,100000*N87/Население!N90,0)</f>
        <v>39.186527872673928</v>
      </c>
      <c r="P87" s="37">
        <v>61</v>
      </c>
      <c r="Q87" s="38">
        <f>IF(Население!P90&lt;&gt;0,100000*P87/Население!P90,0)</f>
        <v>11.94036862462613</v>
      </c>
      <c r="R87" s="37">
        <v>27</v>
      </c>
      <c r="S87" s="38">
        <f>IF(Население!R90&lt;&gt;0,100000*R87/Население!R90,0)</f>
        <v>21.787547206352279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1461</v>
      </c>
      <c r="E88" s="38">
        <f>IF(Население!D91&lt;&gt;0,100000*D88/Население!D91,0)</f>
        <v>136.62875787532462</v>
      </c>
      <c r="F88" s="37">
        <v>1391</v>
      </c>
      <c r="G88" s="38">
        <f>IF(Население!F91&lt;&gt;0,100000*F88/Население!F91,0)</f>
        <v>617.04298451847581</v>
      </c>
      <c r="H88" s="37">
        <v>1155</v>
      </c>
      <c r="I88" s="38">
        <f>IF(Население!H91&lt;&gt;0,100000*H88/Население!H91,0)</f>
        <v>603.02294619782288</v>
      </c>
      <c r="J88" s="37">
        <v>6</v>
      </c>
      <c r="K88" s="38">
        <f>IF(Население!J91&lt;&gt;0,100000*J88/Население!J91,0)</f>
        <v>62.028326268996175</v>
      </c>
      <c r="L88" s="37">
        <v>69</v>
      </c>
      <c r="M88" s="38">
        <f>IF(Население!L91&lt;&gt;0,100000*L88/Население!L91,0)</f>
        <v>322.80701754385967</v>
      </c>
      <c r="N88" s="37">
        <v>265</v>
      </c>
      <c r="O88" s="38">
        <f>IF(Население!N91&lt;&gt;0,100000*N88/Население!N91,0)</f>
        <v>490.4773362453497</v>
      </c>
      <c r="P88" s="37">
        <v>51</v>
      </c>
      <c r="Q88" s="38">
        <f>IF(Население!P91&lt;&gt;0,100000*P88/Население!P91,0)</f>
        <v>17.128118325071537</v>
      </c>
      <c r="R88" s="37">
        <v>37</v>
      </c>
      <c r="S88" s="38">
        <f>IF(Население!R91&lt;&gt;0,100000*R88/Население!R91,0)</f>
        <v>52.858653104374412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556</v>
      </c>
      <c r="E89" s="33">
        <f>IF(Население!D92&lt;&gt;0,100000*D89/Население!D92,0)</f>
        <v>6.8577216403916843</v>
      </c>
      <c r="F89" s="32">
        <f>SUM(F90:F100)</f>
        <v>404</v>
      </c>
      <c r="G89" s="33">
        <f>IF(Население!F92&lt;&gt;0,100000*F89/Население!F92,0)</f>
        <v>21.58049337067542</v>
      </c>
      <c r="H89" s="32">
        <f>SUM(H90:H100)</f>
        <v>371</v>
      </c>
      <c r="I89" s="33">
        <f>IF(Население!H92&lt;&gt;0,100000*H89/Население!H92,0)</f>
        <v>23.328256869888691</v>
      </c>
      <c r="J89" s="32">
        <f>SUM(J90:J100)</f>
        <v>3</v>
      </c>
      <c r="K89" s="33">
        <f>IF(Население!J92&lt;&gt;0,100000*J89/Население!J92,0)</f>
        <v>3.4196217898300447</v>
      </c>
      <c r="L89" s="32">
        <f>SUM(L90:L100)</f>
        <v>41</v>
      </c>
      <c r="M89" s="33">
        <f>IF(Население!L92&lt;&gt;0,100000*L89/Население!L92,0)</f>
        <v>22.251046070519536</v>
      </c>
      <c r="N89" s="32">
        <f>SUM(N90:N100)</f>
        <v>156</v>
      </c>
      <c r="O89" s="33">
        <f>IF(Население!N92&lt;&gt;0,100000*N89/Население!N92,0)</f>
        <v>35.360358318297628</v>
      </c>
      <c r="P89" s="32">
        <f>SUM(P90:P100)</f>
        <v>93</v>
      </c>
      <c r="Q89" s="33">
        <f>IF(Население!P92&lt;&gt;0,100000*P89/Население!P92,0)</f>
        <v>4.2579902560700402</v>
      </c>
      <c r="R89" s="32">
        <f>SUM(R90:R100)</f>
        <v>66</v>
      </c>
      <c r="S89" s="33">
        <f>IF(Население!R92&lt;&gt;0,100000*R89/Население!R92,0)</f>
        <v>11.696403887459329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73</v>
      </c>
      <c r="E90" s="38">
        <f>IF(Население!D93&lt;&gt;0,100000*D90/Население!D93,0)</f>
        <v>7.4184730140341246</v>
      </c>
      <c r="F90" s="37">
        <v>38</v>
      </c>
      <c r="G90" s="38">
        <f>IF(Население!F93&lt;&gt;0,100000*F90/Население!F93,0)</f>
        <v>14.301951840059015</v>
      </c>
      <c r="H90" s="37">
        <v>34</v>
      </c>
      <c r="I90" s="38">
        <f>IF(Население!H93&lt;&gt;0,100000*H90/Население!H93,0)</f>
        <v>14.936979127768284</v>
      </c>
      <c r="J90" s="37">
        <v>0</v>
      </c>
      <c r="K90" s="38">
        <f>IF(Население!J93&lt;&gt;0,100000*J90/Население!J93,0)</f>
        <v>0</v>
      </c>
      <c r="L90" s="37">
        <v>7</v>
      </c>
      <c r="M90" s="38">
        <f>IF(Население!L93&lt;&gt;0,100000*L90/Население!L93,0)</f>
        <v>27.318139244458319</v>
      </c>
      <c r="N90" s="37">
        <v>14</v>
      </c>
      <c r="O90" s="38">
        <f>IF(Население!N93&lt;&gt;0,100000*N90/Население!N93,0)</f>
        <v>22.568269013766646</v>
      </c>
      <c r="P90" s="37">
        <v>34</v>
      </c>
      <c r="Q90" s="38">
        <f>IF(Население!P93&lt;&gt;0,100000*P90/Население!P93,0)</f>
        <v>8.4510473084657125</v>
      </c>
      <c r="R90" s="37">
        <v>21</v>
      </c>
      <c r="S90" s="38">
        <f>IF(Население!R93&lt;&gt;0,100000*R90/Население!R93,0)</f>
        <v>17.930787161556392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58</v>
      </c>
      <c r="E91" s="38">
        <f>IF(Население!D94&lt;&gt;0,100000*D91/Население!D94,0)</f>
        <v>5.8761371085150289</v>
      </c>
      <c r="F91" s="37">
        <v>47</v>
      </c>
      <c r="G91" s="38">
        <f>IF(Население!F94&lt;&gt;0,100000*F91/Население!F94,0)</f>
        <v>17.758096936539363</v>
      </c>
      <c r="H91" s="37">
        <v>41</v>
      </c>
      <c r="I91" s="38">
        <f>IF(Население!H94&lt;&gt;0,100000*H91/Население!H94,0)</f>
        <v>18.249231084226878</v>
      </c>
      <c r="J91" s="37">
        <v>1</v>
      </c>
      <c r="K91" s="38">
        <f>IF(Население!J94&lt;&gt;0,100000*J91/Население!J94,0)</f>
        <v>7.891414141414141</v>
      </c>
      <c r="L91" s="37">
        <v>1</v>
      </c>
      <c r="M91" s="38">
        <f>IF(Население!L94&lt;&gt;0,100000*L91/Население!L94,0)</f>
        <v>3.8299502106472616</v>
      </c>
      <c r="N91" s="37">
        <v>19</v>
      </c>
      <c r="O91" s="38">
        <f>IF(Население!N94&lt;&gt;0,100000*N91/Население!N94,0)</f>
        <v>31.473628412403922</v>
      </c>
      <c r="P91" s="37">
        <v>7</v>
      </c>
      <c r="Q91" s="38">
        <f>IF(Население!P94&lt;&gt;0,100000*P91/Население!P94,0)</f>
        <v>2.1253081696846041</v>
      </c>
      <c r="R91" s="37">
        <v>5</v>
      </c>
      <c r="S91" s="38">
        <f>IF(Население!R94&lt;&gt;0,100000*R91/Население!R94,0)</f>
        <v>4.9012880585017742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16</v>
      </c>
      <c r="E92" s="38">
        <f>IF(Население!D95&lt;&gt;0,100000*D92/Население!D95,0)</f>
        <v>1.5260244392813951</v>
      </c>
      <c r="F92" s="37">
        <v>14</v>
      </c>
      <c r="G92" s="38">
        <f>IF(Население!F95&lt;&gt;0,100000*F92/Население!F95,0)</f>
        <v>5.303130741112521</v>
      </c>
      <c r="H92" s="37">
        <v>14</v>
      </c>
      <c r="I92" s="38">
        <f>IF(Население!H95&lt;&gt;0,100000*H92/Население!H95,0)</f>
        <v>6.2548027950033065</v>
      </c>
      <c r="J92" s="37">
        <v>0</v>
      </c>
      <c r="K92" s="38">
        <f>IF(Население!J95&lt;&gt;0,100000*J92/Население!J95,0)</f>
        <v>0</v>
      </c>
      <c r="L92" s="37">
        <v>2</v>
      </c>
      <c r="M92" s="38">
        <f>IF(Население!L95&lt;&gt;0,100000*L92/Население!L95,0)</f>
        <v>7.9579818558013686</v>
      </c>
      <c r="N92" s="37">
        <v>7</v>
      </c>
      <c r="O92" s="38">
        <f>IF(Население!N95&lt;&gt;0,100000*N92/Население!N95,0)</f>
        <v>11.625010379473553</v>
      </c>
      <c r="P92" s="37">
        <v>4</v>
      </c>
      <c r="Q92" s="38">
        <f>IF(Население!P95&lt;&gt;0,100000*P92/Население!P95,0)</f>
        <v>1.2116512383075655</v>
      </c>
      <c r="R92" s="37">
        <v>4</v>
      </c>
      <c r="S92" s="38">
        <f>IF(Население!R95&lt;&gt;0,100000*R92/Население!R95,0)</f>
        <v>4.430512942635934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5</v>
      </c>
      <c r="E93" s="38">
        <f>IF(Население!D96&lt;&gt;0,100000*D93/Население!D96,0)</f>
        <v>1.6016092970216473</v>
      </c>
      <c r="F93" s="37">
        <v>4</v>
      </c>
      <c r="G93" s="38">
        <f>IF(Население!F96&lt;&gt;0,100000*F93/Население!F96,0)</f>
        <v>6.1221053920443245</v>
      </c>
      <c r="H93" s="37">
        <v>4</v>
      </c>
      <c r="I93" s="38">
        <f>IF(Население!H96&lt;&gt;0,100000*H93/Население!H96,0)</f>
        <v>7.2121452526053877</v>
      </c>
      <c r="J93" s="37">
        <v>0</v>
      </c>
      <c r="K93" s="38">
        <f>IF(Население!J96&lt;&gt;0,100000*J93/Население!J96,0)</f>
        <v>0</v>
      </c>
      <c r="L93" s="37">
        <v>2</v>
      </c>
      <c r="M93" s="38">
        <f>IF(Население!L96&lt;&gt;0,100000*L93/Население!L96,0)</f>
        <v>30.025521693439423</v>
      </c>
      <c r="N93" s="37">
        <v>1</v>
      </c>
      <c r="O93" s="38">
        <f>IF(Население!N96&lt;&gt;0,100000*N93/Население!N96,0)</f>
        <v>6.4131340986340026</v>
      </c>
      <c r="P93" s="37">
        <v>1</v>
      </c>
      <c r="Q93" s="38">
        <f>IF(Население!P96&lt;&gt;0,100000*P93/Население!P96,0)</f>
        <v>1.5116700931188778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284</v>
      </c>
      <c r="E94" s="38">
        <f>IF(Население!D97&lt;&gt;0,100000*D94/Население!D97,0)</f>
        <v>15.183690577771504</v>
      </c>
      <c r="F94" s="37">
        <v>226</v>
      </c>
      <c r="G94" s="38">
        <f>IF(Население!F97&lt;&gt;0,100000*F94/Население!F97,0)</f>
        <v>60.490076683216678</v>
      </c>
      <c r="H94" s="37">
        <v>207</v>
      </c>
      <c r="I94" s="38">
        <f>IF(Население!H97&lt;&gt;0,100000*H94/Население!H97,0)</f>
        <v>65.256454714542414</v>
      </c>
      <c r="J94" s="37">
        <v>1</v>
      </c>
      <c r="K94" s="38">
        <f>IF(Население!J97&lt;&gt;0,100000*J94/Население!J97,0)</f>
        <v>5.688605722737357</v>
      </c>
      <c r="L94" s="37">
        <v>16</v>
      </c>
      <c r="M94" s="38">
        <f>IF(Население!L97&lt;&gt;0,100000*L94/Население!L97,0)</f>
        <v>43.190713996490757</v>
      </c>
      <c r="N94" s="37">
        <v>95</v>
      </c>
      <c r="O94" s="38">
        <f>IF(Население!N97&lt;&gt;0,100000*N94/Население!N97,0)</f>
        <v>105.36589694106165</v>
      </c>
      <c r="P94" s="37">
        <v>37</v>
      </c>
      <c r="Q94" s="38">
        <f>IF(Население!P97&lt;&gt;0,100000*P94/Население!P97,0)</f>
        <v>8.7739891534523284</v>
      </c>
      <c r="R94" s="37">
        <v>29</v>
      </c>
      <c r="S94" s="38">
        <f>IF(Население!R97&lt;&gt;0,100000*R94/Население!R97,0)</f>
        <v>32.197179971133565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42</v>
      </c>
      <c r="E95" s="38">
        <f>IF(Население!D98&lt;&gt;0,100000*D95/Население!D98,0)</f>
        <v>3.2306400051690241</v>
      </c>
      <c r="F95" s="37">
        <v>16</v>
      </c>
      <c r="G95" s="38">
        <f>IF(Население!F98&lt;&gt;0,100000*F95/Население!F98,0)</f>
        <v>5.732897155408093</v>
      </c>
      <c r="H95" s="37">
        <v>15</v>
      </c>
      <c r="I95" s="38">
        <f>IF(Население!H98&lt;&gt;0,100000*H95/Население!H98,0)</f>
        <v>6.2733158238118341</v>
      </c>
      <c r="J95" s="37">
        <v>0</v>
      </c>
      <c r="K95" s="38">
        <f>IF(Население!J98&lt;&gt;0,100000*J95/Население!J98,0)</f>
        <v>0</v>
      </c>
      <c r="L95" s="37">
        <v>2</v>
      </c>
      <c r="M95" s="38">
        <f>IF(Население!L98&lt;&gt;0,100000*L95/Население!L98,0)</f>
        <v>6.9437211401590115</v>
      </c>
      <c r="N95" s="37">
        <v>7</v>
      </c>
      <c r="O95" s="38">
        <f>IF(Население!N98&lt;&gt;0,100000*N95/Население!N98,0)</f>
        <v>10.135232965569166</v>
      </c>
      <c r="P95" s="37">
        <v>4</v>
      </c>
      <c r="Q95" s="38">
        <f>IF(Население!P98&lt;&gt;0,100000*P95/Население!P98,0)</f>
        <v>1.7243014423781566</v>
      </c>
      <c r="R95" s="37">
        <v>3</v>
      </c>
      <c r="S95" s="38">
        <f>IF(Население!R98&lt;&gt;0,100000*R95/Население!R98,0)</f>
        <v>5.3760550508037204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13</v>
      </c>
      <c r="E96" s="38">
        <f>IF(Население!D99&lt;&gt;0,100000*D96/Население!D99,0)</f>
        <v>1.6727034103849148</v>
      </c>
      <c r="F96" s="37">
        <v>4</v>
      </c>
      <c r="G96" s="38">
        <f>IF(Население!F99&lt;&gt;0,100000*F96/Население!F99,0)</f>
        <v>2.2765689828858928</v>
      </c>
      <c r="H96" s="37">
        <v>4</v>
      </c>
      <c r="I96" s="38">
        <f>IF(Население!H99&lt;&gt;0,100000*H96/Население!H99,0)</f>
        <v>2.7144960877325137</v>
      </c>
      <c r="J96" s="37">
        <v>0</v>
      </c>
      <c r="K96" s="38">
        <f>IF(Население!J99&lt;&gt;0,100000*J96/Население!J99,0)</f>
        <v>0</v>
      </c>
      <c r="L96" s="37">
        <v>1</v>
      </c>
      <c r="M96" s="38">
        <f>IF(Население!L99&lt;&gt;0,100000*L96/Население!L99,0)</f>
        <v>6.2053986968662738</v>
      </c>
      <c r="N96" s="37">
        <v>2</v>
      </c>
      <c r="O96" s="38">
        <f>IF(Население!N99&lt;&gt;0,100000*N96/Население!N99,0)</f>
        <v>5.0132852057953574</v>
      </c>
      <c r="P96" s="37">
        <v>3</v>
      </c>
      <c r="Q96" s="38">
        <f>IF(Население!P99&lt;&gt;0,100000*P96/Население!P99,0)</f>
        <v>1.2043211041215882</v>
      </c>
      <c r="R96" s="37">
        <v>3</v>
      </c>
      <c r="S96" s="38">
        <f>IF(Население!R99&lt;&gt;0,100000*R96/Население!R99,0)</f>
        <v>5.0739099550113318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23</v>
      </c>
      <c r="E97" s="38">
        <f>IF(Население!D100&lt;&gt;0,100000*D97/Население!D100,0)</f>
        <v>16.618377034848013</v>
      </c>
      <c r="F97" s="37">
        <v>20</v>
      </c>
      <c r="G97" s="38">
        <f>IF(Население!F100&lt;&gt;0,100000*F97/Население!F100,0)</f>
        <v>69.425159677867256</v>
      </c>
      <c r="H97" s="37">
        <v>20</v>
      </c>
      <c r="I97" s="38">
        <f>IF(Население!H100&lt;&gt;0,100000*H97/Население!H100,0)</f>
        <v>83.350698062096271</v>
      </c>
      <c r="J97" s="37">
        <v>0</v>
      </c>
      <c r="K97" s="38">
        <f>IF(Население!J100&lt;&gt;0,100000*J97/Население!J100,0)</f>
        <v>0</v>
      </c>
      <c r="L97" s="37">
        <v>6</v>
      </c>
      <c r="M97" s="38">
        <f>IF(Население!L100&lt;&gt;0,100000*L97/Население!L100,0)</f>
        <v>226.928895612708</v>
      </c>
      <c r="N97" s="37">
        <v>5</v>
      </c>
      <c r="O97" s="38">
        <f>IF(Население!N100&lt;&gt;0,100000*N97/Население!N100,0)</f>
        <v>76.958596275203945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41</v>
      </c>
      <c r="E98" s="38">
        <f>IF(Население!D101&lt;&gt;0,100000*D98/Население!D101,0)</f>
        <v>8.455369056236453</v>
      </c>
      <c r="F98" s="37">
        <v>35</v>
      </c>
      <c r="G98" s="38">
        <f>IF(Население!F101&lt;&gt;0,100000*F98/Население!F101,0)</f>
        <v>32.725572697522203</v>
      </c>
      <c r="H98" s="37">
        <v>32</v>
      </c>
      <c r="I98" s="38">
        <f>IF(Население!H101&lt;&gt;0,100000*H98/Население!H101,0)</f>
        <v>35.248501938667609</v>
      </c>
      <c r="J98" s="37">
        <v>1</v>
      </c>
      <c r="K98" s="38">
        <f>IF(Население!J101&lt;&gt;0,100000*J98/Население!J101,0)</f>
        <v>18.132366273798731</v>
      </c>
      <c r="L98" s="37">
        <v>4</v>
      </c>
      <c r="M98" s="38">
        <f>IF(Население!L101&lt;&gt;0,100000*L98/Население!L101,0)</f>
        <v>34.426370599879505</v>
      </c>
      <c r="N98" s="37">
        <v>6</v>
      </c>
      <c r="O98" s="38">
        <f>IF(Население!N101&lt;&gt;0,100000*N98/Население!N101,0)</f>
        <v>22.624434389140273</v>
      </c>
      <c r="P98" s="37">
        <v>3</v>
      </c>
      <c r="Q98" s="38">
        <f>IF(Население!P101&lt;&gt;0,100000*P98/Население!P101,0)</f>
        <v>3.5493297682287661</v>
      </c>
      <c r="R98" s="37">
        <v>1</v>
      </c>
      <c r="S98" s="38">
        <f>IF(Население!R101&lt;&gt;0,100000*R98/Население!R101,0)</f>
        <v>5.5496975414839893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1</v>
      </c>
      <c r="E100" s="38">
        <f>IF(Население!D103&lt;&gt;0,100000*D100/Население!D103,0)</f>
        <v>2.0086774867427284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119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38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16</v>
      </c>
      <c r="E7" s="33">
        <f>IF(Население!D8&lt;&gt;0,100000*D7/Население!D8,0)</f>
        <v>1.0969099662332721E-2</v>
      </c>
      <c r="F7" s="32">
        <f>SUM(F8,F27,F39,F48,F56,F71,F78,F89)</f>
        <v>9</v>
      </c>
      <c r="G7" s="33">
        <f>IF(Население!F8&lt;&gt;0,100000*F7/Население!F8,0)</f>
        <v>2.9648351770709926E-2</v>
      </c>
      <c r="H7" s="32">
        <f>SUM(H8,H27,H39,H48,H56,H71,H78,H89)</f>
        <v>9</v>
      </c>
      <c r="I7" s="33">
        <f>IF(Население!H8&lt;&gt;0,100000*H7/Население!H8,0)</f>
        <v>3.4811473629631835E-2</v>
      </c>
      <c r="J7" s="32">
        <f>SUM(J8,J27,J39,J48,J56,J71,J78,J89)</f>
        <v>3</v>
      </c>
      <c r="K7" s="33">
        <f>IF(Население!J8&lt;&gt;0,100000*J7/Население!J8,0)</f>
        <v>0.21233240779996021</v>
      </c>
      <c r="L7" s="32">
        <f>SUM(L8,L27,L39,L48,L56,L71,L78,L89)</f>
        <v>1</v>
      </c>
      <c r="M7" s="33">
        <f>IF(Население!L8&lt;&gt;0,100000*L7/Население!L8,0)</f>
        <v>3.3393341167411168E-2</v>
      </c>
      <c r="N7" s="32">
        <f>SUM(N8,N27,N39,N48,N56,N71,N78,N89)</f>
        <v>1</v>
      </c>
      <c r="O7" s="33">
        <f>IF(Население!N8&lt;&gt;0,100000*N7/Население!N8,0)</f>
        <v>1.3732834300445302E-2</v>
      </c>
      <c r="P7" s="32">
        <f>SUM(P8,P27,P39,P48,P56,P71,P78,P89)</f>
        <v>2</v>
      </c>
      <c r="Q7" s="33">
        <f>IF(Население!P8&lt;&gt;0,100000*P7/Население!P8,0)</f>
        <v>5.4362175928722055E-3</v>
      </c>
      <c r="R7" s="32">
        <f>SUM(R8,R27,R39,R48,R56,R71,R78,R89)</f>
        <v>2</v>
      </c>
      <c r="S7" s="33">
        <f>IF(Население!R8&lt;&gt;0,100000*R7/Население!R8,0)</f>
        <v>2.4725326349582487E-2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2</v>
      </c>
      <c r="E8" s="33">
        <f>IF(Население!D9&lt;&gt;0,100000*D8/Население!D9,0)</f>
        <v>5.104947510929693E-3</v>
      </c>
      <c r="F8" s="32">
        <f>SUM(F9:F26)</f>
        <v>1</v>
      </c>
      <c r="G8" s="33">
        <f>IF(Население!F9&lt;&gt;0,100000*F8/Население!F9,0)</f>
        <v>1.3852595089753734E-2</v>
      </c>
      <c r="H8" s="32">
        <f>SUM(H9:H26)</f>
        <v>1</v>
      </c>
      <c r="I8" s="33">
        <f>IF(Население!H9&lt;&gt;0,100000*H8/Население!H9,0)</f>
        <v>1.6258719144609274E-2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2</v>
      </c>
      <c r="E26" s="38">
        <f>IF(Население!D27&lt;&gt;0,100000*D26/Население!D27,0)</f>
        <v>1.5816205568917614E-2</v>
      </c>
      <c r="F26" s="37">
        <v>1</v>
      </c>
      <c r="G26" s="38">
        <f>IF(Население!F27&lt;&gt;0,100000*F26/Население!F27,0)</f>
        <v>4.5415632514867944E-2</v>
      </c>
      <c r="H26" s="37">
        <v>1</v>
      </c>
      <c r="I26" s="38">
        <f>IF(Население!H27&lt;&gt;0,100000*H26/Население!H27,0)</f>
        <v>5.3131405655094291E-2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5</v>
      </c>
      <c r="E27" s="33">
        <f>IF(Население!D28&lt;&gt;0,100000*D27/Население!D28,0)</f>
        <v>3.5915633888670445E-2</v>
      </c>
      <c r="F27" s="32">
        <f>SUM(F28:F38)</f>
        <v>4</v>
      </c>
      <c r="G27" s="33">
        <f>IF(Население!F28&lt;&gt;0,100000*F27/Население!F28,0)</f>
        <v>0.14989189047399562</v>
      </c>
      <c r="H27" s="32">
        <f>SUM(H28:H38)</f>
        <v>4</v>
      </c>
      <c r="I27" s="33">
        <f>IF(Население!H28&lt;&gt;0,100000*H27/Население!H28,0)</f>
        <v>0.17543344121028023</v>
      </c>
      <c r="J27" s="32">
        <f>SUM(J28:J38)</f>
        <v>2</v>
      </c>
      <c r="K27" s="33">
        <f>IF(Население!J28&lt;&gt;0,100000*J27/Население!J28,0)</f>
        <v>1.6038363766128581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1</v>
      </c>
      <c r="Q27" s="33">
        <f>IF(Население!P28&lt;&gt;0,100000*P27/Население!P28,0)</f>
        <v>4.7822543929788852E-2</v>
      </c>
      <c r="R27" s="32">
        <f>SUM(R28:R38)</f>
        <v>1</v>
      </c>
      <c r="S27" s="33">
        <f>IF(Население!R28&lt;&gt;0,100000*R27/Население!R28,0)</f>
        <v>0.25419032754965609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5</v>
      </c>
      <c r="E32" s="38">
        <f>IF(Население!D33&lt;&gt;0,100000*D32/Население!D33,0)</f>
        <v>0.43657789291792076</v>
      </c>
      <c r="F32" s="37">
        <v>4</v>
      </c>
      <c r="G32" s="38">
        <f>IF(Население!F33&lt;&gt;0,100000*F32/Население!F33,0)</f>
        <v>1.6226061488660011</v>
      </c>
      <c r="H32" s="37">
        <v>4</v>
      </c>
      <c r="I32" s="38">
        <f>IF(Население!H33&lt;&gt;0,100000*H32/Население!H33,0)</f>
        <v>1.9104842599978029</v>
      </c>
      <c r="J32" s="37">
        <v>2</v>
      </c>
      <c r="K32" s="38">
        <f>IF(Население!J33&lt;&gt;0,100000*J32/Население!J33,0)</f>
        <v>19.042178425211844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1</v>
      </c>
      <c r="Q32" s="38">
        <f>IF(Население!P33&lt;&gt;0,100000*P32/Население!P33,0)</f>
        <v>0.3210643926745948</v>
      </c>
      <c r="R32" s="37">
        <v>1</v>
      </c>
      <c r="S32" s="38">
        <f>IF(Население!R33&lt;&gt;0,100000*R32/Население!R33,0)</f>
        <v>1.6603848772145384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2</v>
      </c>
      <c r="E39" s="33">
        <f>IF(Население!D42&lt;&gt;0,100000*D39/Население!D42,0)</f>
        <v>1.2151633182537641E-2</v>
      </c>
      <c r="F39" s="32">
        <f>SUM(F40:F47)</f>
        <v>1</v>
      </c>
      <c r="G39" s="33">
        <f>IF(Население!F42&lt;&gt;0,100000*F39/Население!F42,0)</f>
        <v>2.9953733463292598E-2</v>
      </c>
      <c r="H39" s="32">
        <f>SUM(H40:H47)</f>
        <v>1</v>
      </c>
      <c r="I39" s="33">
        <f>IF(Население!H42&lt;&gt;0,100000*H39/Население!H42,0)</f>
        <v>3.53046758218752E-2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1</v>
      </c>
      <c r="E43" s="38">
        <f>IF(Население!D46&lt;&gt;0,100000*D43/Население!D46,0)</f>
        <v>1.7588101438319761E-2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1</v>
      </c>
      <c r="E46" s="38">
        <f>IF(Население!D49&lt;&gt;0,100000*D46/Население!D49,0)</f>
        <v>2.399448126930806E-2</v>
      </c>
      <c r="F46" s="37">
        <v>1</v>
      </c>
      <c r="G46" s="38">
        <f>IF(Население!F49&lt;&gt;0,100000*F46/Население!F49,0)</f>
        <v>0.12631382163730501</v>
      </c>
      <c r="H46" s="37">
        <v>1</v>
      </c>
      <c r="I46" s="38">
        <f>IF(Население!H49&lt;&gt;0,100000*H46/Население!H49,0)</f>
        <v>0.14966452696281285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1</v>
      </c>
      <c r="E56" s="33">
        <f>IF(Население!D59&lt;&gt;0,100000*D56/Население!D59,0)</f>
        <v>3.4533313009327518E-3</v>
      </c>
      <c r="F56" s="32">
        <f>SUM(F57:F70)</f>
        <v>1</v>
      </c>
      <c r="G56" s="33">
        <f>IF(Население!F59&lt;&gt;0,100000*F56/Население!F59,0)</f>
        <v>1.665549360637239E-2</v>
      </c>
      <c r="H56" s="32">
        <f>SUM(H57:H70)</f>
        <v>1</v>
      </c>
      <c r="I56" s="33">
        <f>IF(Население!H59&lt;&gt;0,100000*H56/Население!H59,0)</f>
        <v>1.9526684874649421E-2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1</v>
      </c>
      <c r="O56" s="33">
        <f>IF(Население!N59&lt;&gt;0,100000*N56/Население!N59,0)</f>
        <v>6.9405403904748017E-2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1</v>
      </c>
      <c r="E64" s="38">
        <f>IF(Население!D67&lt;&gt;0,100000*D64/Население!D67,0)</f>
        <v>8.0484387236141999E-2</v>
      </c>
      <c r="F64" s="37">
        <v>1</v>
      </c>
      <c r="G64" s="38">
        <f>IF(Население!F67&lt;&gt;0,100000*F64/Население!F67,0)</f>
        <v>0.3987209033420786</v>
      </c>
      <c r="H64" s="37">
        <v>1</v>
      </c>
      <c r="I64" s="38">
        <f>IF(Население!H67&lt;&gt;0,100000*H64/Население!H67,0)</f>
        <v>0.46772247219389901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1</v>
      </c>
      <c r="O64" s="38">
        <f>IF(Население!N67&lt;&gt;0,100000*N64/Население!N67,0)</f>
        <v>1.6666388893518442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2</v>
      </c>
      <c r="E71" s="33">
        <f>IF(Население!D74&lt;&gt;0,100000*D71/Население!D74,0)</f>
        <v>1.6244011036181099E-2</v>
      </c>
      <c r="F71" s="32">
        <f>SUM(F72:F77)</f>
        <v>2</v>
      </c>
      <c r="G71" s="33">
        <f>IF(Население!F74&lt;&gt;0,100000*F71/Население!F74,0)</f>
        <v>7.1341560204250892E-2</v>
      </c>
      <c r="H71" s="32">
        <f>SUM(H72:H77)</f>
        <v>2</v>
      </c>
      <c r="I71" s="33">
        <f>IF(Население!H74&lt;&gt;0,100000*H71/Население!H74,0)</f>
        <v>8.3295537982973553E-2</v>
      </c>
      <c r="J71" s="32">
        <f>SUM(J72:J77)</f>
        <v>1</v>
      </c>
      <c r="K71" s="33">
        <f>IF(Население!J74&lt;&gt;0,100000*J71/Население!J74,0)</f>
        <v>0.77225444239367991</v>
      </c>
      <c r="L71" s="32">
        <f>SUM(L72:L77)</f>
        <v>1</v>
      </c>
      <c r="M71" s="33">
        <f>IF(Население!L74&lt;&gt;0,100000*L71/Население!L74,0)</f>
        <v>0.36598264510296924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1</v>
      </c>
      <c r="Q71" s="33">
        <f>IF(Население!P74&lt;&gt;0,100000*P71/Население!P74,0)</f>
        <v>4.4666267052464105E-2</v>
      </c>
      <c r="R71" s="32">
        <f>SUM(R72:R77)</f>
        <v>1</v>
      </c>
      <c r="S71" s="33">
        <f>IF(Население!R74&lt;&gt;0,100000*R71/Население!R74,0)</f>
        <v>0.19012997284943989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2</v>
      </c>
      <c r="E76" s="38">
        <f>IF(Население!D79&lt;&gt;0,100000*D76/Население!D79,0)</f>
        <v>0.36392485679556885</v>
      </c>
      <c r="F76" s="37">
        <v>2</v>
      </c>
      <c r="G76" s="38">
        <f>IF(Население!F79&lt;&gt;0,100000*F76/Население!F79,0)</f>
        <v>1.381578038435501</v>
      </c>
      <c r="H76" s="37">
        <v>2</v>
      </c>
      <c r="I76" s="38">
        <f>IF(Население!H79&lt;&gt;0,100000*H76/Население!H79,0)</f>
        <v>1.6279088696614763</v>
      </c>
      <c r="J76" s="37">
        <v>1</v>
      </c>
      <c r="K76" s="38">
        <f>IF(Население!J79&lt;&gt;0,100000*J76/Население!J79,0)</f>
        <v>14.196479273140261</v>
      </c>
      <c r="L76" s="37">
        <v>1</v>
      </c>
      <c r="M76" s="38">
        <f>IF(Население!L79&lt;&gt;0,100000*L76/Население!L79,0)</f>
        <v>6.9851913942442021</v>
      </c>
      <c r="N76" s="37">
        <v>0</v>
      </c>
      <c r="O76" s="38">
        <f>IF(Население!N79&lt;&gt;0,100000*N76/Население!N79,0)</f>
        <v>0</v>
      </c>
      <c r="P76" s="37">
        <v>1</v>
      </c>
      <c r="Q76" s="38">
        <f>IF(Население!P79&lt;&gt;0,100000*P76/Население!P79,0)</f>
        <v>1.203673611863407</v>
      </c>
      <c r="R76" s="37">
        <v>1</v>
      </c>
      <c r="S76" s="38">
        <f>IF(Население!R79&lt;&gt;0,100000*R76/Население!R79,0)</f>
        <v>3.7060371344920875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4</v>
      </c>
      <c r="E78" s="33">
        <f>IF(Население!D81&lt;&gt;0,100000*D78/Население!D81,0)</f>
        <v>2.360346276960908E-2</v>
      </c>
      <c r="F78" s="32">
        <f>SUM(F79:F88)</f>
        <v>0</v>
      </c>
      <c r="G78" s="33">
        <f>IF(Население!F81&lt;&gt;0,100000*F78/Население!F81,0)</f>
        <v>0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0</v>
      </c>
      <c r="Q78" s="33">
        <f>IF(Население!P81&lt;&gt;0,100000*P78/Население!P81,0)</f>
        <v>0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0</v>
      </c>
      <c r="E83" s="38">
        <f>IF(Население!D86&lt;&gt;0,100000*D83/Население!D86,0)</f>
        <v>0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0</v>
      </c>
      <c r="E86" s="38">
        <f>IF(Население!D89&lt;&gt;0,100000*D86/Население!D89,0)</f>
        <v>0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4</v>
      </c>
      <c r="E88" s="38">
        <f>IF(Население!D91&lt;&gt;0,100000*D88/Население!D91,0)</f>
        <v>0.3740691522938388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0</v>
      </c>
      <c r="E89" s="33">
        <f>IF(Население!D92&lt;&gt;0,100000*D89/Население!D92,0)</f>
        <v>0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34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120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459</v>
      </c>
      <c r="E7" s="33">
        <f>IF(Население!D8&lt;&gt;0,100000*D7/Население!D8,0)</f>
        <v>0.31467604656316994</v>
      </c>
      <c r="F7" s="32">
        <f>SUM(F8,F27,F39,F48,F56,F71,F78,F89)</f>
        <v>26</v>
      </c>
      <c r="G7" s="33">
        <f>IF(Население!F8&lt;&gt;0,100000*F7/Население!F8,0)</f>
        <v>8.5650794004273112E-2</v>
      </c>
      <c r="H7" s="32">
        <f>SUM(H8,H27,H39,H48,H56,H71,H78,H89)</f>
        <v>21</v>
      </c>
      <c r="I7" s="33">
        <f>IF(Население!H8&lt;&gt;0,100000*H7/Население!H8,0)</f>
        <v>8.1226771802474285E-2</v>
      </c>
      <c r="J7" s="32">
        <f>SUM(J8,J27,J39,J48,J56,J71,J78,J89)</f>
        <v>2</v>
      </c>
      <c r="K7" s="33">
        <f>IF(Население!J8&lt;&gt;0,100000*J7/Население!J8,0)</f>
        <v>0.14155493853330681</v>
      </c>
      <c r="L7" s="32">
        <f>SUM(L8,L27,L39,L48,L56,L71,L78,L89)</f>
        <v>1</v>
      </c>
      <c r="M7" s="33">
        <f>IF(Население!L8&lt;&gt;0,100000*L7/Население!L8,0)</f>
        <v>3.3393341167411168E-2</v>
      </c>
      <c r="N7" s="32">
        <f>SUM(N8,N27,N39,N48,N56,N71,N78,N89)</f>
        <v>7</v>
      </c>
      <c r="O7" s="33">
        <f>IF(Население!N8&lt;&gt;0,100000*N7/Население!N8,0)</f>
        <v>9.6129840103117106E-2</v>
      </c>
      <c r="P7" s="32">
        <f>SUM(P8,P27,P39,P48,P56,P71,P78,P89)</f>
        <v>38</v>
      </c>
      <c r="Q7" s="33">
        <f>IF(Население!P8&lt;&gt;0,100000*P7/Население!P8,0)</f>
        <v>0.10328813426457191</v>
      </c>
      <c r="R7" s="32">
        <f>SUM(R8,R27,R39,R48,R56,R71,R78,R89)</f>
        <v>3</v>
      </c>
      <c r="S7" s="33">
        <f>IF(Население!R8&lt;&gt;0,100000*R7/Население!R8,0)</f>
        <v>3.7087989524373734E-2</v>
      </c>
      <c r="T7" s="32">
        <f>SUM(T8,T27,T39,T48,T56,T71,T78,T89)</f>
        <v>1</v>
      </c>
      <c r="U7" s="33">
        <f>IF(Население!T8&lt;&gt;0,100000*T7/Население!T8,0)</f>
        <v>6.8556872889579507E-4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228</v>
      </c>
      <c r="E8" s="33">
        <f>IF(Население!D9&lt;&gt;0,100000*D8/Население!D9,0)</f>
        <v>0.58196401624598493</v>
      </c>
      <c r="F8" s="32">
        <f>SUM(F9:F26)</f>
        <v>10</v>
      </c>
      <c r="G8" s="33">
        <f>IF(Население!F9&lt;&gt;0,100000*F8/Население!F9,0)</f>
        <v>0.13852595089753733</v>
      </c>
      <c r="H8" s="32">
        <f>SUM(H9:H26)</f>
        <v>7</v>
      </c>
      <c r="I8" s="33">
        <f>IF(Население!H9&lt;&gt;0,100000*H8/Население!H9,0)</f>
        <v>0.11381103401226493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2</v>
      </c>
      <c r="O8" s="33">
        <f>IF(Население!N9&lt;&gt;0,100000*N8/Население!N9,0)</f>
        <v>0.1130118447714505</v>
      </c>
      <c r="P8" s="32">
        <f>SUM(P9:P26)</f>
        <v>7</v>
      </c>
      <c r="Q8" s="33">
        <f>IF(Население!P9&lt;&gt;0,100000*P8/Население!P9,0)</f>
        <v>0.1015405588531255</v>
      </c>
      <c r="R8" s="32">
        <f>SUM(R9:R26)</f>
        <v>1</v>
      </c>
      <c r="S8" s="33">
        <f>IF(Население!R9&lt;&gt;0,100000*R8/Население!R9,0)</f>
        <v>8.2097829415488086E-2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5</v>
      </c>
      <c r="E10" s="38">
        <f>IF(Население!D11&lt;&gt;0,100000*D10/Население!D11,0)</f>
        <v>0.42526915284683675</v>
      </c>
      <c r="F10" s="37">
        <v>1</v>
      </c>
      <c r="G10" s="38">
        <f>IF(Население!F11&lt;&gt;0,100000*F10/Население!F11,0)</f>
        <v>0.44849887426782559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2</v>
      </c>
      <c r="Q10" s="38">
        <f>IF(Население!P11&lt;&gt;0,100000*P10/Население!P11,0)</f>
        <v>0.57703404500865552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1</v>
      </c>
      <c r="E11" s="38">
        <f>IF(Население!D12&lt;&gt;0,100000*D11/Население!D12,0)</f>
        <v>7.5025564961260546E-2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3</v>
      </c>
      <c r="E12" s="38">
        <f>IF(Население!D13&lt;&gt;0,100000*D12/Население!D13,0)</f>
        <v>0.13062543895590215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1</v>
      </c>
      <c r="E14" s="38">
        <f>IF(Население!D15&lt;&gt;0,100000*D14/Население!D15,0)</f>
        <v>9.9313544778491067E-2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4</v>
      </c>
      <c r="E15" s="38">
        <f>IF(Население!D16&lt;&gt;0,100000*D15/Население!D16,0)</f>
        <v>0.64040986231187957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1</v>
      </c>
      <c r="Q15" s="38">
        <f>IF(Население!P16&lt;&gt;0,100000*P15/Население!P16,0)</f>
        <v>0.59774649571116889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5</v>
      </c>
      <c r="E16" s="38">
        <f>IF(Население!D17&lt;&gt;0,100000*D16/Население!D17,0)</f>
        <v>0.45870044659075482</v>
      </c>
      <c r="F16" s="37">
        <v>2</v>
      </c>
      <c r="G16" s="38">
        <f>IF(Население!F17&lt;&gt;0,100000*F16/Население!F17,0)</f>
        <v>0.97240792512458973</v>
      </c>
      <c r="H16" s="37">
        <v>2</v>
      </c>
      <c r="I16" s="38">
        <f>IF(Население!H17&lt;&gt;0,100000*H16/Население!H17,0)</f>
        <v>1.1435563458800524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1</v>
      </c>
      <c r="O16" s="38">
        <f>IF(Население!N17&lt;&gt;0,100000*N16/Население!N17,0)</f>
        <v>2.0804294006282897</v>
      </c>
      <c r="P16" s="37">
        <v>1</v>
      </c>
      <c r="Q16" s="38">
        <f>IF(Население!P17&lt;&gt;0,100000*P16/Население!P17,0)</f>
        <v>0.29326889238204723</v>
      </c>
      <c r="R16" s="37">
        <v>1</v>
      </c>
      <c r="S16" s="38">
        <f>IF(Население!R17&lt;&gt;0,100000*R16/Население!R17,0)</f>
        <v>1.6521552365060221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4</v>
      </c>
      <c r="E17" s="38">
        <f>IF(Население!D18&lt;&gt;0,100000*D17/Население!D18,0)</f>
        <v>0.35684463698195079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1</v>
      </c>
      <c r="Q17" s="38">
        <f>IF(Население!P18&lt;&gt;0,100000*P17/Население!P18,0)</f>
        <v>0.25192280077692991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7</v>
      </c>
      <c r="E18" s="38">
        <f>IF(Население!D19&lt;&gt;0,100000*D18/Население!D19,0)</f>
        <v>9.0454609360139604E-2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2</v>
      </c>
      <c r="Q18" s="38">
        <f>IF(Население!P19&lt;&gt;0,100000*P18/Население!P19,0)</f>
        <v>0.14050370578524007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1</v>
      </c>
      <c r="E19" s="38">
        <f>IF(Население!D20&lt;&gt;0,100000*D19/Население!D20,0)</f>
        <v>0.13900665841893828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1</v>
      </c>
      <c r="E22" s="38">
        <f>IF(Население!D23&lt;&gt;0,100000*D22/Население!D23,0)</f>
        <v>0.10124511239219927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1</v>
      </c>
      <c r="E25" s="38">
        <f>IF(Население!D26&lt;&gt;0,100000*D25/Население!D26,0)</f>
        <v>8.1010820615309592E-2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195</v>
      </c>
      <c r="E26" s="38">
        <f>IF(Население!D27&lt;&gt;0,100000*D26/Население!D27,0)</f>
        <v>1.5420800429694672</v>
      </c>
      <c r="F26" s="37">
        <v>7</v>
      </c>
      <c r="G26" s="38">
        <f>IF(Население!F27&lt;&gt;0,100000*F26/Население!F27,0)</f>
        <v>0.31790942760407559</v>
      </c>
      <c r="H26" s="37">
        <v>5</v>
      </c>
      <c r="I26" s="38">
        <f>IF(Население!H27&lt;&gt;0,100000*H26/Население!H27,0)</f>
        <v>0.26565702827547144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1</v>
      </c>
      <c r="O26" s="38">
        <f>IF(Население!N27&lt;&gt;0,100000*N26/Население!N27,0)</f>
        <v>0.18186249013395991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13</v>
      </c>
      <c r="E27" s="33">
        <f>IF(Население!D28&lt;&gt;0,100000*D27/Население!D28,0)</f>
        <v>9.3380648110543155E-2</v>
      </c>
      <c r="F27" s="32">
        <f>SUM(F28:F38)</f>
        <v>1</v>
      </c>
      <c r="G27" s="33">
        <f>IF(Население!F28&lt;&gt;0,100000*F27/Население!F28,0)</f>
        <v>3.7472972618498905E-2</v>
      </c>
      <c r="H27" s="32">
        <f>SUM(H28:H38)</f>
        <v>1</v>
      </c>
      <c r="I27" s="33">
        <f>IF(Население!H28&lt;&gt;0,100000*H27/Население!H28,0)</f>
        <v>4.3858360302570058E-2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1</v>
      </c>
      <c r="O27" s="33">
        <f>IF(Население!N28&lt;&gt;0,100000*N27/Население!N28,0)</f>
        <v>0.15025754142600417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4</v>
      </c>
      <c r="E28" s="38">
        <f>IF(Население!D29&lt;&gt;0,100000*D28/Население!D29,0)</f>
        <v>0.65999085912660105</v>
      </c>
      <c r="F28" s="37">
        <v>1</v>
      </c>
      <c r="G28" s="38">
        <f>IF(Население!F29&lt;&gt;0,100000*F28/Население!F29,0)</f>
        <v>0.80634106614415768</v>
      </c>
      <c r="H28" s="37">
        <v>1</v>
      </c>
      <c r="I28" s="38">
        <f>IF(Население!H29&lt;&gt;0,100000*H28/Население!H29,0)</f>
        <v>0.95895665515918682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1</v>
      </c>
      <c r="O28" s="38">
        <f>IF(Население!N29&lt;&gt;0,100000*N28/Население!N29,0)</f>
        <v>3.479107956719897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1</v>
      </c>
      <c r="E32" s="38">
        <f>IF(Население!D33&lt;&gt;0,100000*D32/Население!D33,0)</f>
        <v>8.7315578583584144E-2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1</v>
      </c>
      <c r="E33" s="38">
        <f>IF(Население!D34&lt;&gt;0,100000*D33/Население!D34,0)</f>
        <v>9.7737284134990832E-2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1</v>
      </c>
      <c r="E34" s="38">
        <f>IF(Население!D35&lt;&gt;0,100000*D34/Население!D35,0)</f>
        <v>5.257214475424625E-2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6</v>
      </c>
      <c r="E38" s="38">
        <f>IF(Население!D39&lt;&gt;0,100000*D38/Население!D39,0)</f>
        <v>0.1115050543382714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12</v>
      </c>
      <c r="E39" s="33">
        <f>IF(Население!D42&lt;&gt;0,100000*D39/Население!D42,0)</f>
        <v>7.2909799095225852E-2</v>
      </c>
      <c r="F39" s="32">
        <f>SUM(F40:F47)</f>
        <v>2</v>
      </c>
      <c r="G39" s="33">
        <f>IF(Население!F42&lt;&gt;0,100000*F39/Население!F42,0)</f>
        <v>5.9907466926585197E-2</v>
      </c>
      <c r="H39" s="32">
        <f>SUM(H40:H47)</f>
        <v>1</v>
      </c>
      <c r="I39" s="33">
        <f>IF(Население!H42&lt;&gt;0,100000*H39/Население!H42,0)</f>
        <v>3.53046758218752E-2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3</v>
      </c>
      <c r="Q39" s="33">
        <f>IF(Население!P42&lt;&gt;0,100000*P39/Население!P42,0)</f>
        <v>4.9282496138716429E-2</v>
      </c>
      <c r="R39" s="32">
        <f>SUM(R40:R47)</f>
        <v>1</v>
      </c>
      <c r="S39" s="33">
        <f>IF(Население!R42&lt;&gt;0,100000*R39/Население!R42,0)</f>
        <v>7.8529734891467987E-2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1</v>
      </c>
      <c r="E40" s="38">
        <f>IF(Население!D43&lt;&gt;0,100000*D40/Население!D43,0)</f>
        <v>0.21470561712835531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1</v>
      </c>
      <c r="E42" s="38">
        <f>IF(Население!D45&lt;&gt;0,100000*D42/Население!D45,0)</f>
        <v>5.2659710318933538E-2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1</v>
      </c>
      <c r="Q42" s="38">
        <f>IF(Население!P45&lt;&gt;0,100000*P42/Население!P45,0)</f>
        <v>0.10697544057835202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8</v>
      </c>
      <c r="E43" s="38">
        <f>IF(Население!D46&lt;&gt;0,100000*D43/Население!D46,0)</f>
        <v>0.14070481150655809</v>
      </c>
      <c r="F43" s="37">
        <v>2</v>
      </c>
      <c r="G43" s="38">
        <f>IF(Население!F46&lt;&gt;0,100000*F43/Население!F46,0)</f>
        <v>0.1672373641719033</v>
      </c>
      <c r="H43" s="37">
        <v>1</v>
      </c>
      <c r="I43" s="38">
        <f>IF(Население!H46&lt;&gt;0,100000*H43/Население!H46,0)</f>
        <v>9.8303381931248587E-2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2</v>
      </c>
      <c r="Q43" s="38">
        <f>IF(Население!P46&lt;&gt;0,100000*P43/Население!P46,0)</f>
        <v>7.9489297163583411E-2</v>
      </c>
      <c r="R43" s="37">
        <v>1</v>
      </c>
      <c r="S43" s="38">
        <f>IF(Население!R46&lt;&gt;0,100000*R43/Население!R46,0)</f>
        <v>0.19275993677474074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2</v>
      </c>
      <c r="E45" s="38">
        <f>IF(Население!D48&lt;&gt;0,100000*D45/Население!D48,0)</f>
        <v>8.122922562554627E-2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1</v>
      </c>
      <c r="E48" s="33">
        <f>IF(Население!D51&lt;&gt;0,100000*D48/Население!D51,0)</f>
        <v>1.001771332069365E-2</v>
      </c>
      <c r="F48" s="32">
        <f>SUM(F49:F55)</f>
        <v>1</v>
      </c>
      <c r="G48" s="33">
        <f>IF(Население!F51&lt;&gt;0,100000*F48/Население!F51,0)</f>
        <v>3.7737273104645461E-2</v>
      </c>
      <c r="H48" s="32">
        <f>SUM(H49:H55)</f>
        <v>1</v>
      </c>
      <c r="I48" s="33">
        <f>IF(Население!H51&lt;&gt;0,100000*H48/Население!H51,0)</f>
        <v>4.4696173292427394E-2</v>
      </c>
      <c r="J48" s="32">
        <f>SUM(J49:J55)</f>
        <v>1</v>
      </c>
      <c r="K48" s="33">
        <f>IF(Население!J51&lt;&gt;0,100000*J48/Население!J51,0)</f>
        <v>0.7519758164577427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1</v>
      </c>
      <c r="E53" s="38">
        <f>IF(Население!D56&lt;&gt;0,100000*D53/Население!D56,0)</f>
        <v>0.14479931538883684</v>
      </c>
      <c r="F53" s="37">
        <v>1</v>
      </c>
      <c r="G53" s="38">
        <f>IF(Население!F56&lt;&gt;0,100000*F53/Население!F56,0)</f>
        <v>0.61371907623004651</v>
      </c>
      <c r="H53" s="37">
        <v>1</v>
      </c>
      <c r="I53" s="38">
        <f>IF(Население!H56&lt;&gt;0,100000*H53/Население!H56,0)</f>
        <v>0.72110011032831689</v>
      </c>
      <c r="J53" s="37">
        <v>1</v>
      </c>
      <c r="K53" s="38">
        <f>IF(Население!J56&lt;&gt;0,100000*J53/Население!J56,0)</f>
        <v>12.414649286157665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27</v>
      </c>
      <c r="E56" s="33">
        <f>IF(Население!D59&lt;&gt;0,100000*D56/Население!D59,0)</f>
        <v>9.3239945125184298E-2</v>
      </c>
      <c r="F56" s="32">
        <f>SUM(F57:F70)</f>
        <v>4</v>
      </c>
      <c r="G56" s="33">
        <f>IF(Население!F59&lt;&gt;0,100000*F56/Население!F59,0)</f>
        <v>6.6621974425489561E-2</v>
      </c>
      <c r="H56" s="32">
        <f>SUM(H57:H70)</f>
        <v>4</v>
      </c>
      <c r="I56" s="33">
        <f>IF(Население!H59&lt;&gt;0,100000*H56/Население!H59,0)</f>
        <v>7.8106739498597685E-2</v>
      </c>
      <c r="J56" s="32">
        <f>SUM(J57:J70)</f>
        <v>1</v>
      </c>
      <c r="K56" s="33">
        <f>IF(Население!J59&lt;&gt;0,100000*J56/Население!J59,0)</f>
        <v>0.3776306696524665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1</v>
      </c>
      <c r="O56" s="33">
        <f>IF(Население!N59&lt;&gt;0,100000*N56/Население!N59,0)</f>
        <v>6.9405403904748017E-2</v>
      </c>
      <c r="P56" s="32">
        <f>SUM(P57:P70)</f>
        <v>7</v>
      </c>
      <c r="Q56" s="33">
        <f>IF(Население!P59&lt;&gt;0,100000*P56/Население!P59,0)</f>
        <v>8.7482448833702736E-2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5</v>
      </c>
      <c r="E58" s="38">
        <f>IF(Население!D61&lt;&gt;0,100000*D58/Население!D61,0)</f>
        <v>0.74250735824792025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1</v>
      </c>
      <c r="Q58" s="38">
        <f>IF(Население!P61&lt;&gt;0,100000*P58/Население!P61,0)</f>
        <v>0.46004508441827296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1</v>
      </c>
      <c r="E59" s="38">
        <f>IF(Население!D62&lt;&gt;0,100000*D59/Население!D62,0)</f>
        <v>0.1290624003799597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2</v>
      </c>
      <c r="E60" s="38">
        <f>IF(Население!D63&lt;&gt;0,100000*D60/Население!D63,0)</f>
        <v>5.1410485219871078E-2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1</v>
      </c>
      <c r="Q60" s="38">
        <f>IF(Население!P63&lt;&gt;0,100000*P60/Население!P63,0)</f>
        <v>0.11114877819705567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1</v>
      </c>
      <c r="E62" s="38">
        <f>IF(Население!D65&lt;&gt;0,100000*D62/Население!D65,0)</f>
        <v>8.3115017886351852E-2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1</v>
      </c>
      <c r="Q62" s="38">
        <f>IF(Население!P65&lt;&gt;0,100000*P62/Население!P65,0)</f>
        <v>0.23038395790424321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1</v>
      </c>
      <c r="E63" s="38">
        <f>IF(Население!D66&lt;&gt;0,100000*D63/Население!D66,0)</f>
        <v>3.8939960810823439E-2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3</v>
      </c>
      <c r="E64" s="38">
        <f>IF(Население!D67&lt;&gt;0,100000*D64/Население!D67,0)</f>
        <v>0.24145316170842598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1</v>
      </c>
      <c r="Q64" s="38">
        <f>IF(Население!P67&lt;&gt;0,100000*P64/Население!P67,0)</f>
        <v>0.37296732806206179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10</v>
      </c>
      <c r="E65" s="38">
        <f>IF(Население!D68&lt;&gt;0,100000*D65/Население!D68,0)</f>
        <v>0.31641534323312565</v>
      </c>
      <c r="F65" s="37">
        <v>1</v>
      </c>
      <c r="G65" s="38">
        <f>IF(Население!F68&lt;&gt;0,100000*F65/Население!F68,0)</f>
        <v>0.16555852825090725</v>
      </c>
      <c r="H65" s="37">
        <v>1</v>
      </c>
      <c r="I65" s="38">
        <f>IF(Население!H68&lt;&gt;0,100000*H65/Население!H68,0)</f>
        <v>0.19444509259475309</v>
      </c>
      <c r="J65" s="37">
        <v>1</v>
      </c>
      <c r="K65" s="38">
        <f>IF(Население!J68&lt;&gt;0,100000*J65/Население!J68,0)</f>
        <v>3.7314825180044031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2</v>
      </c>
      <c r="Q65" s="38">
        <f>IF(Население!P68&lt;&gt;0,100000*P65/Население!P68,0)</f>
        <v>0.31382886911767016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2</v>
      </c>
      <c r="E67" s="38">
        <f>IF(Население!D70&lt;&gt;0,100000*D67/Население!D70,0)</f>
        <v>0.15594785103861269</v>
      </c>
      <c r="F67" s="37">
        <v>2</v>
      </c>
      <c r="G67" s="38">
        <f>IF(Население!F70&lt;&gt;0,100000*F67/Население!F70,0)</f>
        <v>0.87597890642793319</v>
      </c>
      <c r="H67" s="37">
        <v>2</v>
      </c>
      <c r="I67" s="38">
        <f>IF(Население!H70&lt;&gt;0,100000*H67/Население!H70,0)</f>
        <v>1.0385348350547048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1</v>
      </c>
      <c r="O67" s="38">
        <f>IF(Население!N70&lt;&gt;0,100000*N67/Население!N70,0)</f>
        <v>1.9254096308989737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1</v>
      </c>
      <c r="E68" s="38">
        <f>IF(Население!D71&lt;&gt;0,100000*D68/Население!D71,0)</f>
        <v>3.1817322750467558E-2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1</v>
      </c>
      <c r="Q68" s="38">
        <f>IF(Население!P71&lt;&gt;0,100000*P68/Население!P71,0)</f>
        <v>0.15669633973020025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1</v>
      </c>
      <c r="E70" s="38">
        <f>IF(Население!D73&lt;&gt;0,100000*D70/Население!D73,0)</f>
        <v>8.2566565164835889E-2</v>
      </c>
      <c r="F70" s="37">
        <v>1</v>
      </c>
      <c r="G70" s="38">
        <f>IF(Население!F73&lt;&gt;0,100000*F70/Население!F73,0)</f>
        <v>0.44377582220565459</v>
      </c>
      <c r="H70" s="37">
        <v>1</v>
      </c>
      <c r="I70" s="38">
        <f>IF(Население!H73&lt;&gt;0,100000*H70/Население!H73,0)</f>
        <v>0.52003432226526947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117</v>
      </c>
      <c r="E71" s="33">
        <f>IF(Население!D74&lt;&gt;0,100000*D71/Население!D74,0)</f>
        <v>0.95027464561659425</v>
      </c>
      <c r="F71" s="32">
        <f>SUM(F72:F77)</f>
        <v>7</v>
      </c>
      <c r="G71" s="33">
        <f>IF(Население!F74&lt;&gt;0,100000*F71/Население!F74,0)</f>
        <v>0.24969546071487811</v>
      </c>
      <c r="H71" s="32">
        <f>SUM(H72:H77)</f>
        <v>6</v>
      </c>
      <c r="I71" s="33">
        <f>IF(Население!H74&lt;&gt;0,100000*H71/Население!H74,0)</f>
        <v>0.24988661394892067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1</v>
      </c>
      <c r="M71" s="33">
        <f>IF(Население!L74&lt;&gt;0,100000*L71/Население!L74,0)</f>
        <v>0.36598264510296924</v>
      </c>
      <c r="N71" s="32">
        <f>SUM(N72:N77)</f>
        <v>3</v>
      </c>
      <c r="O71" s="33">
        <f>IF(Население!N74&lt;&gt;0,100000*N71/Население!N74,0)</f>
        <v>0.44339802510519616</v>
      </c>
      <c r="P71" s="32">
        <f>SUM(P72:P77)</f>
        <v>16</v>
      </c>
      <c r="Q71" s="33">
        <f>IF(Население!P74&lt;&gt;0,100000*P71/Население!P74,0)</f>
        <v>0.71466027283942568</v>
      </c>
      <c r="R71" s="32">
        <f>SUM(R72:R77)</f>
        <v>1</v>
      </c>
      <c r="S71" s="33">
        <f>IF(Население!R74&lt;&gt;0,100000*R71/Население!R74,0)</f>
        <v>0.19012997284943989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1</v>
      </c>
      <c r="E72" s="38">
        <f>IF(Население!D75&lt;&gt;0,100000*D72/Население!D75,0)</f>
        <v>0.1231466430225112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12</v>
      </c>
      <c r="E73" s="38">
        <f>IF(Население!D76&lt;&gt;0,100000*D73/Население!D76,0)</f>
        <v>0.28055717720201728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5</v>
      </c>
      <c r="Q73" s="38">
        <f>IF(Население!P76&lt;&gt;0,100000*P73/Население!P76,0)</f>
        <v>0.78694427962333702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87</v>
      </c>
      <c r="E74" s="38">
        <f>IF(Население!D77&lt;&gt;0,100000*D74/Население!D77,0)</f>
        <v>5.6209974621519505</v>
      </c>
      <c r="F74" s="37">
        <v>5</v>
      </c>
      <c r="G74" s="38">
        <f>IF(Население!F77&lt;&gt;0,100000*F74/Население!F77,0)</f>
        <v>1.3378320164606852</v>
      </c>
      <c r="H74" s="37">
        <v>4</v>
      </c>
      <c r="I74" s="38">
        <f>IF(Население!H77&lt;&gt;0,100000*H74/Население!H77,0)</f>
        <v>1.2353418963115779</v>
      </c>
      <c r="J74" s="37">
        <v>0</v>
      </c>
      <c r="K74" s="38">
        <f>IF(Население!J77&lt;&gt;0,100000*J74/Население!J77,0)</f>
        <v>0</v>
      </c>
      <c r="L74" s="37">
        <v>1</v>
      </c>
      <c r="M74" s="38">
        <f>IF(Население!L77&lt;&gt;0,100000*L74/Население!L77,0)</f>
        <v>2.5587881579284053</v>
      </c>
      <c r="N74" s="37">
        <v>2</v>
      </c>
      <c r="O74" s="38">
        <f>IF(Население!N77&lt;&gt;0,100000*N74/Население!N77,0)</f>
        <v>2.1512547193150406</v>
      </c>
      <c r="P74" s="37">
        <v>10</v>
      </c>
      <c r="Q74" s="38">
        <f>IF(Население!P77&lt;&gt;0,100000*P74/Население!P77,0)</f>
        <v>2.0142001107810059</v>
      </c>
      <c r="R74" s="37">
        <v>1</v>
      </c>
      <c r="S74" s="38">
        <f>IF(Население!R77&lt;&gt;0,100000*R74/Население!R77,0)</f>
        <v>0.81613998433011226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1</v>
      </c>
      <c r="E75" s="38">
        <f>IF(Население!D78&lt;&gt;0,100000*D75/Население!D78,0)</f>
        <v>5.8998894950697572E-2</v>
      </c>
      <c r="F75" s="37">
        <v>1</v>
      </c>
      <c r="G75" s="38">
        <f>IF(Население!F78&lt;&gt;0,100000*F75/Население!F78,0)</f>
        <v>0.23358318948501913</v>
      </c>
      <c r="H75" s="37">
        <v>1</v>
      </c>
      <c r="I75" s="38">
        <f>IF(Население!H78&lt;&gt;0,100000*H75/Население!H78,0)</f>
        <v>0.27364348085453388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1</v>
      </c>
      <c r="O75" s="38">
        <f>IF(Население!N78&lt;&gt;0,100000*N75/Население!N78,0)</f>
        <v>0.98522167487684731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3</v>
      </c>
      <c r="E76" s="38">
        <f>IF(Население!D79&lt;&gt;0,100000*D76/Население!D79,0)</f>
        <v>0.54588728519335328</v>
      </c>
      <c r="F76" s="37">
        <v>1</v>
      </c>
      <c r="G76" s="38">
        <f>IF(Население!F79&lt;&gt;0,100000*F76/Население!F79,0)</f>
        <v>0.69078901921775049</v>
      </c>
      <c r="H76" s="37">
        <v>1</v>
      </c>
      <c r="I76" s="38">
        <f>IF(Население!H79&lt;&gt;0,100000*H76/Население!H79,0)</f>
        <v>0.81395443483073815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13</v>
      </c>
      <c r="E77" s="38">
        <f>IF(Население!D80&lt;&gt;0,100000*D77/Население!D80,0)</f>
        <v>0.37893052979151826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1</v>
      </c>
      <c r="Q77" s="38">
        <f>IF(Население!P80&lt;&gt;0,100000*P77/Население!P80,0)</f>
        <v>0.16822102897439004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59</v>
      </c>
      <c r="E78" s="33">
        <f>IF(Население!D81&lt;&gt;0,100000*D78/Население!D81,0)</f>
        <v>0.34815107585173388</v>
      </c>
      <c r="F78" s="32">
        <f>SUM(F79:F88)</f>
        <v>1</v>
      </c>
      <c r="G78" s="33">
        <f>IF(Население!F81&lt;&gt;0,100000*F78/Население!F81,0)</f>
        <v>2.6312306555211246E-2</v>
      </c>
      <c r="H78" s="32">
        <f>SUM(H79:H88)</f>
        <v>1</v>
      </c>
      <c r="I78" s="33">
        <f>IF(Население!H81&lt;&gt;0,100000*H78/Население!H81,0)</f>
        <v>3.0859397180191723E-2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5</v>
      </c>
      <c r="Q78" s="33">
        <f>IF(Население!P81&lt;&gt;0,100000*P78/Население!P81,0)</f>
        <v>0.1150571626995724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1</v>
      </c>
      <c r="E83" s="38">
        <f>IF(Население!D86&lt;&gt;0,100000*D83/Население!D86,0)</f>
        <v>3.5056549720353901E-2</v>
      </c>
      <c r="F83" s="37">
        <v>1</v>
      </c>
      <c r="G83" s="38">
        <f>IF(Население!F86&lt;&gt;0,100000*F83/Население!F86,0)</f>
        <v>0.15818254582152896</v>
      </c>
      <c r="H83" s="37">
        <v>1</v>
      </c>
      <c r="I83" s="38">
        <f>IF(Население!H86&lt;&gt;0,100000*H83/Население!H86,0)</f>
        <v>0.1852991098230764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3</v>
      </c>
      <c r="E86" s="38">
        <f>IF(Население!D89&lt;&gt;0,100000*D86/Население!D89,0)</f>
        <v>0.1077948620656945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1</v>
      </c>
      <c r="Q86" s="38">
        <f>IF(Население!P89&lt;&gt;0,100000*P86/Население!P89,0)</f>
        <v>0.1736741282861316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55</v>
      </c>
      <c r="E88" s="38">
        <f>IF(Население!D91&lt;&gt;0,100000*D88/Население!D91,0)</f>
        <v>5.1434508440402835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4</v>
      </c>
      <c r="Q88" s="38">
        <f>IF(Население!P91&lt;&gt;0,100000*P88/Население!P91,0)</f>
        <v>1.3433818294173754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2</v>
      </c>
      <c r="E89" s="33">
        <f>IF(Население!D92&lt;&gt;0,100000*D89/Население!D92,0)</f>
        <v>2.4668063454646345E-2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1</v>
      </c>
      <c r="U89" s="33">
        <f>IF(Население!T92&lt;&gt;0,100000*T89/Население!T92,0)</f>
        <v>1.2334031727323173E-2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1</v>
      </c>
      <c r="E90" s="38">
        <f>IF(Население!D93&lt;&gt;0,100000*D90/Население!D93,0)</f>
        <v>0.10162291800046747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1</v>
      </c>
      <c r="U90" s="38">
        <f>IF(Население!T93&lt;&gt;0,100000*T90/Население!T93,0)</f>
        <v>0.10162291800046747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1</v>
      </c>
      <c r="E95" s="38">
        <f>IF(Население!D98&lt;&gt;0,100000*D95/Население!D98,0)</f>
        <v>7.6920000123071999E-2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121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145</v>
      </c>
      <c r="E7" s="33">
        <f>IF(Население!D8&lt;&gt;0,100000*D7/Население!D8,0)</f>
        <v>9.9407465689890284E-2</v>
      </c>
      <c r="F7" s="32">
        <f>SUM(F8,F27,F39,F48,F56,F71,F78,F89)</f>
        <v>83</v>
      </c>
      <c r="G7" s="33">
        <f>IF(Население!F8&lt;&gt;0,100000*F7/Население!F8,0)</f>
        <v>0.27342368855210264</v>
      </c>
      <c r="H7" s="32">
        <f>SUM(H8,H27,H39,H48,H56,H71,H78,H89)</f>
        <v>75</v>
      </c>
      <c r="I7" s="33">
        <f>IF(Население!H8&lt;&gt;0,100000*H7/Население!H8,0)</f>
        <v>0.29009561358026531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12</v>
      </c>
      <c r="M7" s="33">
        <f>IF(Население!L8&lt;&gt;0,100000*L7/Население!L8,0)</f>
        <v>0.40072009400893405</v>
      </c>
      <c r="N7" s="32">
        <f>SUM(N8,N27,N39,N48,N56,N71,N78,N89)</f>
        <v>31</v>
      </c>
      <c r="O7" s="33">
        <f>IF(Население!N8&lt;&gt;0,100000*N7/Население!N8,0)</f>
        <v>0.42571786331380435</v>
      </c>
      <c r="P7" s="32">
        <f>SUM(P8,P27,P39,P48,P56,P71,P78,P89)</f>
        <v>28</v>
      </c>
      <c r="Q7" s="33">
        <f>IF(Население!P8&lt;&gt;0,100000*P7/Население!P8,0)</f>
        <v>7.6107046300210882E-2</v>
      </c>
      <c r="R7" s="32">
        <f>SUM(R8,R27,R39,R48,R56,R71,R78,R89)</f>
        <v>22</v>
      </c>
      <c r="S7" s="33">
        <f>IF(Население!R8&lt;&gt;0,100000*R7/Население!R8,0)</f>
        <v>0.27197858984540735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10</v>
      </c>
      <c r="E8" s="33">
        <f>IF(Население!D9&lt;&gt;0,100000*D8/Население!D9,0)</f>
        <v>2.5524737554648465E-2</v>
      </c>
      <c r="F8" s="32">
        <f>SUM(F9:F26)</f>
        <v>4</v>
      </c>
      <c r="G8" s="33">
        <f>IF(Население!F9&lt;&gt;0,100000*F8/Население!F9,0)</f>
        <v>5.5410380359014938E-2</v>
      </c>
      <c r="H8" s="32">
        <f>SUM(H9:H26)</f>
        <v>4</v>
      </c>
      <c r="I8" s="33">
        <f>IF(Население!H9&lt;&gt;0,100000*H8/Население!H9,0)</f>
        <v>6.5034876578437095E-2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1</v>
      </c>
      <c r="M8" s="33">
        <f>IF(Население!L9&lt;&gt;0,100000*L8/Население!L9,0)</f>
        <v>0.13476489590085616</v>
      </c>
      <c r="N8" s="32">
        <f>SUM(N9:N26)</f>
        <v>1</v>
      </c>
      <c r="O8" s="33">
        <f>IF(Население!N9&lt;&gt;0,100000*N8/Население!N9,0)</f>
        <v>5.650592238572525E-2</v>
      </c>
      <c r="P8" s="32">
        <f>SUM(P9:P26)</f>
        <v>3</v>
      </c>
      <c r="Q8" s="33">
        <f>IF(Население!P9&lt;&gt;0,100000*P8/Население!P9,0)</f>
        <v>4.3517382365625211E-2</v>
      </c>
      <c r="R8" s="32">
        <f>SUM(R9:R26)</f>
        <v>2</v>
      </c>
      <c r="S8" s="33">
        <f>IF(Население!R9&lt;&gt;0,100000*R8/Население!R9,0)</f>
        <v>0.16419565883097617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1</v>
      </c>
      <c r="E9" s="38">
        <f>IF(Население!D10&lt;&gt;0,100000*D9/Население!D10,0)</f>
        <v>6.5079253514930477E-2</v>
      </c>
      <c r="F9" s="37">
        <v>1</v>
      </c>
      <c r="G9" s="38">
        <f>IF(Население!F10&lt;&gt;0,100000*F9/Население!F10,0)</f>
        <v>0.34657360010258581</v>
      </c>
      <c r="H9" s="37">
        <v>1</v>
      </c>
      <c r="I9" s="38">
        <f>IF(Население!H10&lt;&gt;0,100000*H9/Население!H10,0)</f>
        <v>0.40923395495971093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1</v>
      </c>
      <c r="E11" s="38">
        <f>IF(Население!D12&lt;&gt;0,100000*D11/Население!D12,0)</f>
        <v>7.5025564961260546E-2</v>
      </c>
      <c r="F11" s="37">
        <v>1</v>
      </c>
      <c r="G11" s="38">
        <f>IF(Население!F12&lt;&gt;0,100000*F11/Население!F12,0)</f>
        <v>0.40566963887288748</v>
      </c>
      <c r="H11" s="37">
        <v>1</v>
      </c>
      <c r="I11" s="38">
        <f>IF(Население!H12&lt;&gt;0,100000*H11/Население!H12,0)</f>
        <v>0.48209034373041509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1</v>
      </c>
      <c r="O11" s="38">
        <f>IF(Население!N12&lt;&gt;0,100000*N11/Население!N12,0)</f>
        <v>1.7340038148083925</v>
      </c>
      <c r="P11" s="37">
        <v>1</v>
      </c>
      <c r="Q11" s="38">
        <f>IF(Население!P12&lt;&gt;0,100000*P11/Население!P12,0)</f>
        <v>0.34374065455095437</v>
      </c>
      <c r="R11" s="37">
        <v>1</v>
      </c>
      <c r="S11" s="38">
        <f>IF(Население!R12&lt;&gt;0,100000*R11/Население!R12,0)</f>
        <v>2.0628764749566795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2</v>
      </c>
      <c r="E15" s="38">
        <f>IF(Население!D16&lt;&gt;0,100000*D15/Население!D16,0)</f>
        <v>0.32020493115593979</v>
      </c>
      <c r="F15" s="37">
        <v>1</v>
      </c>
      <c r="G15" s="38">
        <f>IF(Население!F16&lt;&gt;0,100000*F15/Население!F16,0)</f>
        <v>0.78144536134033504</v>
      </c>
      <c r="H15" s="37">
        <v>1</v>
      </c>
      <c r="I15" s="38">
        <f>IF(Население!H16&lt;&gt;0,100000*H15/Население!H16,0)</f>
        <v>0.92356570246407332</v>
      </c>
      <c r="J15" s="37">
        <v>0</v>
      </c>
      <c r="K15" s="38">
        <f>IF(Население!J16&lt;&gt;0,100000*J15/Население!J16,0)</f>
        <v>0</v>
      </c>
      <c r="L15" s="37">
        <v>1</v>
      </c>
      <c r="M15" s="38">
        <f>IF(Население!L16&lt;&gt;0,100000*L15/Население!L16,0)</f>
        <v>8.70170553428472</v>
      </c>
      <c r="N15" s="37">
        <v>0</v>
      </c>
      <c r="O15" s="38">
        <f>IF(Население!N16&lt;&gt;0,100000*N15/Население!N16,0)</f>
        <v>0</v>
      </c>
      <c r="P15" s="37">
        <v>2</v>
      </c>
      <c r="Q15" s="38">
        <f>IF(Население!P16&lt;&gt;0,100000*P15/Население!P16,0)</f>
        <v>1.1954929914223378</v>
      </c>
      <c r="R15" s="37">
        <v>1</v>
      </c>
      <c r="S15" s="38">
        <f>IF(Население!R16&lt;&gt;0,100000*R15/Население!R16,0)</f>
        <v>3.3072064027515959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1</v>
      </c>
      <c r="E22" s="38">
        <f>IF(Население!D23&lt;&gt;0,100000*D22/Население!D23,0)</f>
        <v>0.10124511239219927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1</v>
      </c>
      <c r="E24" s="38">
        <f>IF(Население!D25&lt;&gt;0,100000*D24/Население!D25,0)</f>
        <v>6.9403814294826019E-2</v>
      </c>
      <c r="F24" s="37">
        <v>1</v>
      </c>
      <c r="G24" s="38">
        <f>IF(Население!F25&lt;&gt;0,100000*F24/Население!F25,0)</f>
        <v>0.41311047400295786</v>
      </c>
      <c r="H24" s="37">
        <v>1</v>
      </c>
      <c r="I24" s="38">
        <f>IF(Население!H25&lt;&gt;0,100000*H24/Население!H25,0)</f>
        <v>0.49033308326346087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1</v>
      </c>
      <c r="E25" s="38">
        <f>IF(Население!D26&lt;&gt;0,100000*D25/Население!D26,0)</f>
        <v>8.1010820615309592E-2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3</v>
      </c>
      <c r="E26" s="38">
        <f>IF(Население!D27&lt;&gt;0,100000*D26/Население!D27,0)</f>
        <v>2.3724308353376421E-2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39</v>
      </c>
      <c r="E27" s="33">
        <f>IF(Население!D28&lt;&gt;0,100000*D27/Население!D28,0)</f>
        <v>0.28014194433162942</v>
      </c>
      <c r="F27" s="32">
        <f>SUM(F28:F38)</f>
        <v>25</v>
      </c>
      <c r="G27" s="33">
        <f>IF(Население!F28&lt;&gt;0,100000*F27/Население!F28,0)</f>
        <v>0.93682431546247269</v>
      </c>
      <c r="H27" s="32">
        <f>SUM(H28:H38)</f>
        <v>24</v>
      </c>
      <c r="I27" s="33">
        <f>IF(Население!H28&lt;&gt;0,100000*H27/Население!H28,0)</f>
        <v>1.0526006472616813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3</v>
      </c>
      <c r="M27" s="33">
        <f>IF(Население!L28&lt;&gt;0,100000*L27/Население!L28,0)</f>
        <v>1.1088646335017576</v>
      </c>
      <c r="N27" s="32">
        <f>SUM(N28:N38)</f>
        <v>12</v>
      </c>
      <c r="O27" s="33">
        <f>IF(Население!N28&lt;&gt;0,100000*N27/Население!N28,0)</f>
        <v>1.8030904971120501</v>
      </c>
      <c r="P27" s="32">
        <f>SUM(P28:P38)</f>
        <v>9</v>
      </c>
      <c r="Q27" s="33">
        <f>IF(Население!P28&lt;&gt;0,100000*P27/Население!P28,0)</f>
        <v>0.43040289536809967</v>
      </c>
      <c r="R27" s="32">
        <f>SUM(R28:R38)</f>
        <v>9</v>
      </c>
      <c r="S27" s="33">
        <f>IF(Население!R28&lt;&gt;0,100000*R27/Население!R28,0)</f>
        <v>2.2877129479469049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8</v>
      </c>
      <c r="E28" s="38">
        <f>IF(Население!D29&lt;&gt;0,100000*D28/Население!D29,0)</f>
        <v>1.3199817182532021</v>
      </c>
      <c r="F28" s="37">
        <v>8</v>
      </c>
      <c r="G28" s="38">
        <f>IF(Население!F29&lt;&gt;0,100000*F28/Население!F29,0)</f>
        <v>6.4507285291532614</v>
      </c>
      <c r="H28" s="37">
        <v>7</v>
      </c>
      <c r="I28" s="38">
        <f>IF(Население!H29&lt;&gt;0,100000*H28/Население!H29,0)</f>
        <v>6.7126965861143075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4</v>
      </c>
      <c r="O28" s="38">
        <f>IF(Население!N29&lt;&gt;0,100000*N28/Население!N29,0)</f>
        <v>13.916431826879588</v>
      </c>
      <c r="P28" s="37">
        <v>3</v>
      </c>
      <c r="Q28" s="38">
        <f>IF(Население!P29&lt;&gt;0,100000*P28/Население!P29,0)</f>
        <v>2.6526606186004562</v>
      </c>
      <c r="R28" s="37">
        <v>3</v>
      </c>
      <c r="S28" s="38">
        <f>IF(Население!R29&lt;&gt;0,100000*R28/Население!R29,0)</f>
        <v>13.916593217980239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12</v>
      </c>
      <c r="E29" s="38">
        <f>IF(Население!D30&lt;&gt;0,100000*D29/Население!D30,0)</f>
        <v>1.4841694773126144</v>
      </c>
      <c r="F29" s="37">
        <v>11</v>
      </c>
      <c r="G29" s="38">
        <f>IF(Население!F30&lt;&gt;0,100000*F29/Население!F30,0)</f>
        <v>6.1005706806573086</v>
      </c>
      <c r="H29" s="37">
        <v>11</v>
      </c>
      <c r="I29" s="38">
        <f>IF(Население!H30&lt;&gt;0,100000*H29/Население!H30,0)</f>
        <v>7.235747222459759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7</v>
      </c>
      <c r="O29" s="38">
        <f>IF(Население!N30&lt;&gt;0,100000*N29/Население!N30,0)</f>
        <v>16.745209673946846</v>
      </c>
      <c r="P29" s="37">
        <v>6</v>
      </c>
      <c r="Q29" s="38">
        <f>IF(Население!P30&lt;&gt;0,100000*P29/Население!P30,0)</f>
        <v>3.4334174520609086</v>
      </c>
      <c r="R29" s="37">
        <v>6</v>
      </c>
      <c r="S29" s="38">
        <f>IF(Население!R30&lt;&gt;0,100000*R29/Население!R30,0)</f>
        <v>14.621664432801268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4</v>
      </c>
      <c r="E30" s="38">
        <f>IF(Население!D31&lt;&gt;0,100000*D30/Население!D31,0)</f>
        <v>0.37167052894291325</v>
      </c>
      <c r="F30" s="37">
        <v>2</v>
      </c>
      <c r="G30" s="38">
        <f>IF(Население!F31&lt;&gt;0,100000*F30/Население!F31,0)</f>
        <v>0.90630197075363539</v>
      </c>
      <c r="H30" s="37">
        <v>2</v>
      </c>
      <c r="I30" s="38">
        <f>IF(Население!H31&lt;&gt;0,100000*H30/Население!H31,0)</f>
        <v>1.080812338553657</v>
      </c>
      <c r="J30" s="37">
        <v>0</v>
      </c>
      <c r="K30" s="38">
        <f>IF(Население!J31&lt;&gt;0,100000*J30/Население!J31,0)</f>
        <v>0</v>
      </c>
      <c r="L30" s="37">
        <v>2</v>
      </c>
      <c r="M30" s="38">
        <f>IF(Население!L31&lt;&gt;0,100000*L30/Население!L31,0)</f>
        <v>10.409618487482433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1</v>
      </c>
      <c r="E32" s="38">
        <f>IF(Население!D33&lt;&gt;0,100000*D32/Население!D33,0)</f>
        <v>8.7315578583584144E-2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8</v>
      </c>
      <c r="E33" s="38">
        <f>IF(Население!D34&lt;&gt;0,100000*D33/Население!D34,0)</f>
        <v>0.78189827307992665</v>
      </c>
      <c r="F33" s="37">
        <v>2</v>
      </c>
      <c r="G33" s="38">
        <f>IF(Население!F34&lt;&gt;0,100000*F33/Население!F34,0)</f>
        <v>0.98852324512410905</v>
      </c>
      <c r="H33" s="37">
        <v>2</v>
      </c>
      <c r="I33" s="38">
        <f>IF(Население!H34&lt;&gt;0,100000*H33/Население!H34,0)</f>
        <v>1.1650870028719396</v>
      </c>
      <c r="J33" s="37">
        <v>0</v>
      </c>
      <c r="K33" s="38">
        <f>IF(Население!J34&lt;&gt;0,100000*J33/Население!J34,0)</f>
        <v>0</v>
      </c>
      <c r="L33" s="37">
        <v>1</v>
      </c>
      <c r="M33" s="38">
        <f>IF(Население!L34&lt;&gt;0,100000*L33/Население!L34,0)</f>
        <v>5.1663566852655505</v>
      </c>
      <c r="N33" s="37">
        <v>1</v>
      </c>
      <c r="O33" s="38">
        <f>IF(Население!N34&lt;&gt;0,100000*N33/Население!N34,0)</f>
        <v>2.0450734181357109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2</v>
      </c>
      <c r="E35" s="38">
        <f>IF(Население!D36&lt;&gt;0,100000*D35/Население!D36,0)</f>
        <v>0.27447718957316053</v>
      </c>
      <c r="F35" s="37">
        <v>2</v>
      </c>
      <c r="G35" s="38">
        <f>IF(Население!F36&lt;&gt;0,100000*F35/Население!F36,0)</f>
        <v>1.3278449077147789</v>
      </c>
      <c r="H35" s="37">
        <v>2</v>
      </c>
      <c r="I35" s="38">
        <f>IF(Население!H36&lt;&gt;0,100000*H35/Население!H36,0)</f>
        <v>1.5739232397635967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4</v>
      </c>
      <c r="E37" s="38">
        <f>IF(Население!D38&lt;&gt;0,100000*D37/Население!D38,0)</f>
        <v>0.64850527640105515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27</v>
      </c>
      <c r="E39" s="33">
        <f>IF(Население!D42&lt;&gt;0,100000*D39/Население!D42,0)</f>
        <v>0.16404704796425815</v>
      </c>
      <c r="F39" s="32">
        <f>SUM(F40:F47)</f>
        <v>15</v>
      </c>
      <c r="G39" s="33">
        <f>IF(Население!F42&lt;&gt;0,100000*F39/Население!F42,0)</f>
        <v>0.44930600194938897</v>
      </c>
      <c r="H39" s="32">
        <f>SUM(H40:H47)</f>
        <v>13</v>
      </c>
      <c r="I39" s="33">
        <f>IF(Население!H42&lt;&gt;0,100000*H39/Население!H42,0)</f>
        <v>0.45896078568437759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3</v>
      </c>
      <c r="M39" s="33">
        <f>IF(Население!L42&lt;&gt;0,100000*L39/Население!L42,0)</f>
        <v>0.9178409932263335</v>
      </c>
      <c r="N39" s="32">
        <f>SUM(N40:N47)</f>
        <v>4</v>
      </c>
      <c r="O39" s="33">
        <f>IF(Население!N42&lt;&gt;0,100000*N39/Население!N42,0)</f>
        <v>0.50692523233017051</v>
      </c>
      <c r="P39" s="32">
        <f>SUM(P40:P47)</f>
        <v>9</v>
      </c>
      <c r="Q39" s="33">
        <f>IF(Население!P42&lt;&gt;0,100000*P39/Население!P42,0)</f>
        <v>0.14784748841614928</v>
      </c>
      <c r="R39" s="32">
        <f>SUM(R40:R47)</f>
        <v>6</v>
      </c>
      <c r="S39" s="33">
        <f>IF(Население!R42&lt;&gt;0,100000*R39/Население!R42,0)</f>
        <v>0.47117840934880789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3</v>
      </c>
      <c r="E41" s="38">
        <f>IF(Население!D44&lt;&gt;0,100000*D41/Население!D44,0)</f>
        <v>1.1157808606389705</v>
      </c>
      <c r="F41" s="37">
        <v>1</v>
      </c>
      <c r="G41" s="38">
        <f>IF(Население!F44&lt;&gt;0,100000*F41/Население!F44,0)</f>
        <v>1.5580692405970522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5</v>
      </c>
      <c r="E43" s="38">
        <f>IF(Население!D46&lt;&gt;0,100000*D43/Население!D46,0)</f>
        <v>8.7940507191598793E-2</v>
      </c>
      <c r="F43" s="37">
        <v>2</v>
      </c>
      <c r="G43" s="38">
        <f>IF(Население!F46&lt;&gt;0,100000*F43/Население!F46,0)</f>
        <v>0.1672373641719033</v>
      </c>
      <c r="H43" s="37">
        <v>1</v>
      </c>
      <c r="I43" s="38">
        <f>IF(Население!H46&lt;&gt;0,100000*H43/Население!H46,0)</f>
        <v>9.8303381931248587E-2</v>
      </c>
      <c r="J43" s="37">
        <v>0</v>
      </c>
      <c r="K43" s="38">
        <f>IF(Население!J46&lt;&gt;0,100000*J43/Население!J46,0)</f>
        <v>0</v>
      </c>
      <c r="L43" s="37">
        <v>1</v>
      </c>
      <c r="M43" s="38">
        <f>IF(Население!L46&lt;&gt;0,100000*L43/Население!L46,0)</f>
        <v>0.81432561624091004</v>
      </c>
      <c r="N43" s="37">
        <v>0</v>
      </c>
      <c r="O43" s="38">
        <f>IF(Население!N46&lt;&gt;0,100000*N43/Население!N46,0)</f>
        <v>0</v>
      </c>
      <c r="P43" s="37">
        <v>2</v>
      </c>
      <c r="Q43" s="38">
        <f>IF(Население!P46&lt;&gt;0,100000*P43/Население!P46,0)</f>
        <v>7.9489297163583411E-2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15</v>
      </c>
      <c r="E44" s="38">
        <f>IF(Население!D47&lt;&gt;0,100000*D44/Население!D47,0)</f>
        <v>1.5096557582296368</v>
      </c>
      <c r="F44" s="37">
        <v>10</v>
      </c>
      <c r="G44" s="38">
        <f>IF(Население!F47&lt;&gt;0,100000*F44/Население!F47,0)</f>
        <v>4.4143678845907663</v>
      </c>
      <c r="H44" s="37">
        <v>10</v>
      </c>
      <c r="I44" s="38">
        <f>IF(Население!H47&lt;&gt;0,100000*H44/Население!H47,0)</f>
        <v>5.1564465895262259</v>
      </c>
      <c r="J44" s="37">
        <v>0</v>
      </c>
      <c r="K44" s="38">
        <f>IF(Население!J47&lt;&gt;0,100000*J44/Население!J47,0)</f>
        <v>0</v>
      </c>
      <c r="L44" s="37">
        <v>2</v>
      </c>
      <c r="M44" s="38">
        <f>IF(Население!L47&lt;&gt;0,100000*L44/Население!L47,0)</f>
        <v>9.0834771550549558</v>
      </c>
      <c r="N44" s="37">
        <v>3</v>
      </c>
      <c r="O44" s="38">
        <f>IF(Население!N47&lt;&gt;0,100000*N44/Население!N47,0)</f>
        <v>5.6398398285488689</v>
      </c>
      <c r="P44" s="37">
        <v>5</v>
      </c>
      <c r="Q44" s="38">
        <f>IF(Население!P47&lt;&gt;0,100000*P44/Население!P47,0)</f>
        <v>1.500141013255246</v>
      </c>
      <c r="R44" s="37">
        <v>5</v>
      </c>
      <c r="S44" s="38">
        <f>IF(Население!R47&lt;&gt;0,100000*R44/Население!R47,0)</f>
        <v>6.1109753116597405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2</v>
      </c>
      <c r="E45" s="38">
        <f>IF(Население!D48&lt;&gt;0,100000*D45/Население!D48,0)</f>
        <v>8.122922562554627E-2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1</v>
      </c>
      <c r="Q45" s="38">
        <f>IF(Население!P48&lt;&gt;0,100000*P45/Население!P48,0)</f>
        <v>0.18071385587347139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2</v>
      </c>
      <c r="E46" s="38">
        <f>IF(Население!D49&lt;&gt;0,100000*D46/Население!D49,0)</f>
        <v>4.798896253861612E-2</v>
      </c>
      <c r="F46" s="37">
        <v>2</v>
      </c>
      <c r="G46" s="38">
        <f>IF(Население!F49&lt;&gt;0,100000*F46/Население!F49,0)</f>
        <v>0.25262764327461001</v>
      </c>
      <c r="H46" s="37">
        <v>2</v>
      </c>
      <c r="I46" s="38">
        <f>IF(Население!H49&lt;&gt;0,100000*H46/Население!H49,0)</f>
        <v>0.2993290539256257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1</v>
      </c>
      <c r="O46" s="38">
        <f>IF(Население!N49&lt;&gt;0,100000*N46/Население!N49,0)</f>
        <v>0.53029861114793742</v>
      </c>
      <c r="P46" s="37">
        <v>1</v>
      </c>
      <c r="Q46" s="38">
        <f>IF(Население!P49&lt;&gt;0,100000*P46/Население!P49,0)</f>
        <v>7.5280854046232984E-2</v>
      </c>
      <c r="R46" s="37">
        <v>1</v>
      </c>
      <c r="S46" s="38">
        <f>IF(Население!R49&lt;&gt;0,100000*R46/Население!R49,0)</f>
        <v>0.37487301176726384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21</v>
      </c>
      <c r="E56" s="33">
        <f>IF(Население!D59&lt;&gt;0,100000*D56/Население!D59,0)</f>
        <v>7.2519957319587783E-2</v>
      </c>
      <c r="F56" s="32">
        <f>SUM(F57:F70)</f>
        <v>20</v>
      </c>
      <c r="G56" s="33">
        <f>IF(Население!F59&lt;&gt;0,100000*F56/Население!F59,0)</f>
        <v>0.33310987212744786</v>
      </c>
      <c r="H56" s="32">
        <f>SUM(H57:H70)</f>
        <v>19</v>
      </c>
      <c r="I56" s="33">
        <f>IF(Население!H59&lt;&gt;0,100000*H56/Население!H59,0)</f>
        <v>0.37100701261833902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4</v>
      </c>
      <c r="M56" s="33">
        <f>IF(Население!L59&lt;&gt;0,100000*L56/Население!L59,0)</f>
        <v>0.7049948887870563</v>
      </c>
      <c r="N56" s="32">
        <f>SUM(N57:N70)</f>
        <v>6</v>
      </c>
      <c r="O56" s="33">
        <f>IF(Население!N59&lt;&gt;0,100000*N56/Население!N59,0)</f>
        <v>0.41643242342848813</v>
      </c>
      <c r="P56" s="32">
        <f>SUM(P57:P70)</f>
        <v>5</v>
      </c>
      <c r="Q56" s="33">
        <f>IF(Население!P59&lt;&gt;0,100000*P56/Население!P59,0)</f>
        <v>6.2487463452644811E-2</v>
      </c>
      <c r="R56" s="32">
        <f>SUM(R57:R70)</f>
        <v>4</v>
      </c>
      <c r="S56" s="33">
        <f>IF(Население!R59&lt;&gt;0,100000*R56/Население!R59,0)</f>
        <v>0.24602167573974104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9</v>
      </c>
      <c r="E62" s="38">
        <f>IF(Население!D65&lt;&gt;0,100000*D62/Население!D65,0)</f>
        <v>0.7480351609771666</v>
      </c>
      <c r="F62" s="37">
        <v>9</v>
      </c>
      <c r="G62" s="38">
        <f>IF(Население!F65&lt;&gt;0,100000*F62/Население!F65,0)</f>
        <v>3.5056284812838392</v>
      </c>
      <c r="H62" s="37">
        <v>9</v>
      </c>
      <c r="I62" s="38">
        <f>IF(Население!H65&lt;&gt;0,100000*H62/Население!H65,0)</f>
        <v>4.107750869473934</v>
      </c>
      <c r="J62" s="37">
        <v>0</v>
      </c>
      <c r="K62" s="38">
        <f>IF(Население!J65&lt;&gt;0,100000*J62/Население!J65,0)</f>
        <v>0</v>
      </c>
      <c r="L62" s="37">
        <v>1</v>
      </c>
      <c r="M62" s="38">
        <f>IF(Население!L65&lt;&gt;0,100000*L62/Население!L65,0)</f>
        <v>4.2360316855170073</v>
      </c>
      <c r="N62" s="37">
        <v>2</v>
      </c>
      <c r="O62" s="38">
        <f>IF(Население!N65&lt;&gt;0,100000*N62/Население!N65,0)</f>
        <v>3.2711808963035658</v>
      </c>
      <c r="P62" s="37">
        <v>1</v>
      </c>
      <c r="Q62" s="38">
        <f>IF(Население!P65&lt;&gt;0,100000*P62/Население!P65,0)</f>
        <v>0.23038395790424321</v>
      </c>
      <c r="R62" s="37">
        <v>1</v>
      </c>
      <c r="S62" s="38">
        <f>IF(Население!R65&lt;&gt;0,100000*R62/Население!R65,0)</f>
        <v>1.2295585884667404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3</v>
      </c>
      <c r="E66" s="38">
        <f>IF(Население!D69&lt;&gt;0,100000*D66/Население!D69,0)</f>
        <v>0.15513921934979086</v>
      </c>
      <c r="F66" s="37">
        <v>3</v>
      </c>
      <c r="G66" s="38">
        <f>IF(Население!F69&lt;&gt;0,100000*F66/Население!F69,0)</f>
        <v>0.69526040978648551</v>
      </c>
      <c r="H66" s="37">
        <v>3</v>
      </c>
      <c r="I66" s="38">
        <f>IF(Население!H69&lt;&gt;0,100000*H66/Население!H69,0)</f>
        <v>0.81330568094018141</v>
      </c>
      <c r="J66" s="37">
        <v>0</v>
      </c>
      <c r="K66" s="38">
        <f>IF(Население!J69&lt;&gt;0,100000*J66/Население!J69,0)</f>
        <v>0</v>
      </c>
      <c r="L66" s="37">
        <v>1</v>
      </c>
      <c r="M66" s="38">
        <f>IF(Население!L69&lt;&gt;0,100000*L66/Население!L69,0)</f>
        <v>2.5272309130885291</v>
      </c>
      <c r="N66" s="37">
        <v>1</v>
      </c>
      <c r="O66" s="38">
        <f>IF(Население!N69&lt;&gt;0,100000*N66/Население!N69,0)</f>
        <v>0.9897364331878421</v>
      </c>
      <c r="P66" s="37">
        <v>2</v>
      </c>
      <c r="Q66" s="38">
        <f>IF(Население!P69&lt;&gt;0,100000*P66/Население!P69,0)</f>
        <v>0.26490592528328377</v>
      </c>
      <c r="R66" s="37">
        <v>2</v>
      </c>
      <c r="S66" s="38">
        <f>IF(Население!R69&lt;&gt;0,100000*R66/Население!R69,0)</f>
        <v>1.1324130589873962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1</v>
      </c>
      <c r="E67" s="38">
        <f>IF(Население!D70&lt;&gt;0,100000*D67/Население!D70,0)</f>
        <v>7.7973925519306347E-2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1</v>
      </c>
      <c r="Q67" s="38">
        <f>IF(Население!P70&lt;&gt;0,100000*P67/Население!P70,0)</f>
        <v>0.25270010057464004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8</v>
      </c>
      <c r="E70" s="38">
        <f>IF(Население!D73&lt;&gt;0,100000*D70/Население!D73,0)</f>
        <v>0.66053252131868712</v>
      </c>
      <c r="F70" s="37">
        <v>8</v>
      </c>
      <c r="G70" s="38">
        <f>IF(Население!F73&lt;&gt;0,100000*F70/Население!F73,0)</f>
        <v>3.5502065776452367</v>
      </c>
      <c r="H70" s="37">
        <v>7</v>
      </c>
      <c r="I70" s="38">
        <f>IF(Население!H73&lt;&gt;0,100000*H70/Население!H73,0)</f>
        <v>3.6402402558568867</v>
      </c>
      <c r="J70" s="37">
        <v>0</v>
      </c>
      <c r="K70" s="38">
        <f>IF(Население!J73&lt;&gt;0,100000*J70/Население!J73,0)</f>
        <v>0</v>
      </c>
      <c r="L70" s="37">
        <v>2</v>
      </c>
      <c r="M70" s="38">
        <f>IF(Население!L73&lt;&gt;0,100000*L70/Население!L73,0)</f>
        <v>9.1545749988556775</v>
      </c>
      <c r="N70" s="37">
        <v>3</v>
      </c>
      <c r="O70" s="38">
        <f>IF(Население!N73&lt;&gt;0,100000*N70/Население!N73,0)</f>
        <v>5.4942036151859792</v>
      </c>
      <c r="P70" s="37">
        <v>1</v>
      </c>
      <c r="Q70" s="38">
        <f>IF(Население!P73&lt;&gt;0,100000*P70/Население!P73,0)</f>
        <v>0.34745989444168407</v>
      </c>
      <c r="R70" s="37">
        <v>1</v>
      </c>
      <c r="S70" s="38">
        <f>IF(Население!R73&lt;&gt;0,100000*R70/Население!R73,0)</f>
        <v>2.0789588574042122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30</v>
      </c>
      <c r="E71" s="33">
        <f>IF(Население!D74&lt;&gt;0,100000*D71/Население!D74,0)</f>
        <v>0.24366016554271647</v>
      </c>
      <c r="F71" s="32">
        <f>SUM(F72:F77)</f>
        <v>15</v>
      </c>
      <c r="G71" s="33">
        <f>IF(Население!F74&lt;&gt;0,100000*F71/Население!F74,0)</f>
        <v>0.53506170153188171</v>
      </c>
      <c r="H71" s="32">
        <f>SUM(H72:H77)</f>
        <v>12</v>
      </c>
      <c r="I71" s="33">
        <f>IF(Население!H74&lt;&gt;0,100000*H71/Население!H74,0)</f>
        <v>0.49977322789784134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1</v>
      </c>
      <c r="M71" s="33">
        <f>IF(Население!L74&lt;&gt;0,100000*L71/Население!L74,0)</f>
        <v>0.36598264510296924</v>
      </c>
      <c r="N71" s="32">
        <f>SUM(N72:N77)</f>
        <v>6</v>
      </c>
      <c r="O71" s="33">
        <f>IF(Население!N74&lt;&gt;0,100000*N71/Население!N74,0)</f>
        <v>0.88679605021039232</v>
      </c>
      <c r="P71" s="32">
        <f>SUM(P72:P77)</f>
        <v>1</v>
      </c>
      <c r="Q71" s="33">
        <f>IF(Население!P74&lt;&gt;0,100000*P71/Население!P74,0)</f>
        <v>4.4666267052464105E-2</v>
      </c>
      <c r="R71" s="32">
        <f>SUM(R72:R77)</f>
        <v>1</v>
      </c>
      <c r="S71" s="33">
        <f>IF(Население!R74&lt;&gt;0,100000*R71/Население!R74,0)</f>
        <v>0.19012997284943989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2</v>
      </c>
      <c r="E72" s="38">
        <f>IF(Население!D75&lt;&gt;0,100000*D72/Население!D75,0)</f>
        <v>0.2462932860450224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2</v>
      </c>
      <c r="E74" s="38">
        <f>IF(Население!D77&lt;&gt;0,100000*D74/Население!D77,0)</f>
        <v>0.12921833246326322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23</v>
      </c>
      <c r="E75" s="38">
        <f>IF(Население!D78&lt;&gt;0,100000*D75/Население!D78,0)</f>
        <v>1.3569745838660441</v>
      </c>
      <c r="F75" s="37">
        <v>14</v>
      </c>
      <c r="G75" s="38">
        <f>IF(Население!F78&lt;&gt;0,100000*F75/Население!F78,0)</f>
        <v>3.2701646527902679</v>
      </c>
      <c r="H75" s="37">
        <v>11</v>
      </c>
      <c r="I75" s="38">
        <f>IF(Население!H78&lt;&gt;0,100000*H75/Население!H78,0)</f>
        <v>3.0100782893998725</v>
      </c>
      <c r="J75" s="37">
        <v>0</v>
      </c>
      <c r="K75" s="38">
        <f>IF(Население!J78&lt;&gt;0,100000*J75/Население!J78,0)</f>
        <v>0</v>
      </c>
      <c r="L75" s="37">
        <v>1</v>
      </c>
      <c r="M75" s="38">
        <f>IF(Население!L78&lt;&gt;0,100000*L75/Население!L78,0)</f>
        <v>2.3613866062151696</v>
      </c>
      <c r="N75" s="37">
        <v>6</v>
      </c>
      <c r="O75" s="38">
        <f>IF(Население!N78&lt;&gt;0,100000*N75/Население!N78,0)</f>
        <v>5.9113300492610836</v>
      </c>
      <c r="P75" s="37">
        <v>1</v>
      </c>
      <c r="Q75" s="38">
        <f>IF(Население!P78&lt;&gt;0,100000*P75/Население!P78,0)</f>
        <v>0.80488079715394145</v>
      </c>
      <c r="R75" s="37">
        <v>1</v>
      </c>
      <c r="S75" s="38">
        <f>IF(Население!R78&lt;&gt;0,100000*R75/Население!R78,0)</f>
        <v>3.1108069433210974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3</v>
      </c>
      <c r="E76" s="38">
        <f>IF(Население!D79&lt;&gt;0,100000*D76/Население!D79,0)</f>
        <v>0.54588728519335328</v>
      </c>
      <c r="F76" s="37">
        <v>1</v>
      </c>
      <c r="G76" s="38">
        <f>IF(Население!F79&lt;&gt;0,100000*F76/Население!F79,0)</f>
        <v>0.69078901921775049</v>
      </c>
      <c r="H76" s="37">
        <v>1</v>
      </c>
      <c r="I76" s="38">
        <f>IF(Население!H79&lt;&gt;0,100000*H76/Население!H79,0)</f>
        <v>0.81395443483073815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15</v>
      </c>
      <c r="E78" s="33">
        <f>IF(Население!D81&lt;&gt;0,100000*D78/Население!D81,0)</f>
        <v>8.851298538603404E-2</v>
      </c>
      <c r="F78" s="32">
        <f>SUM(F79:F88)</f>
        <v>3</v>
      </c>
      <c r="G78" s="33">
        <f>IF(Население!F81&lt;&gt;0,100000*F78/Население!F81,0)</f>
        <v>7.8936919665633737E-2</v>
      </c>
      <c r="H78" s="32">
        <f>SUM(H79:H88)</f>
        <v>2</v>
      </c>
      <c r="I78" s="33">
        <f>IF(Население!H81&lt;&gt;0,100000*H78/Население!H81,0)</f>
        <v>6.1718794360383446E-2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1</v>
      </c>
      <c r="O78" s="33">
        <f>IF(Население!N81&lt;&gt;0,100000*N78/Население!N81,0)</f>
        <v>0.11148122879069622</v>
      </c>
      <c r="P78" s="32">
        <f>SUM(P79:P88)</f>
        <v>1</v>
      </c>
      <c r="Q78" s="33">
        <f>IF(Население!P81&lt;&gt;0,100000*P78/Население!P81,0)</f>
        <v>2.301143253991448E-2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0</v>
      </c>
      <c r="E83" s="38">
        <f>IF(Население!D86&lt;&gt;0,100000*D83/Население!D86,0)</f>
        <v>0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4</v>
      </c>
      <c r="E84" s="38">
        <f>IF(Население!D87&lt;&gt;0,100000*D84/Население!D87,0)</f>
        <v>0.16905613424409507</v>
      </c>
      <c r="F84" s="37">
        <v>2</v>
      </c>
      <c r="G84" s="38">
        <f>IF(Население!F87&lt;&gt;0,100000*F84/Население!F87,0)</f>
        <v>0.34718786508973937</v>
      </c>
      <c r="H84" s="37">
        <v>2</v>
      </c>
      <c r="I84" s="38">
        <f>IF(Население!H87&lt;&gt;0,100000*H84/Население!H87,0)</f>
        <v>0.40530380560008267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1</v>
      </c>
      <c r="O84" s="38">
        <f>IF(Население!N87&lt;&gt;0,100000*N84/Население!N87,0)</f>
        <v>0.73525086759602376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11</v>
      </c>
      <c r="E86" s="38">
        <f>IF(Население!D89&lt;&gt;0,100000*D86/Население!D89,0)</f>
        <v>0.39524782757421317</v>
      </c>
      <c r="F86" s="37">
        <v>1</v>
      </c>
      <c r="G86" s="38">
        <f>IF(Население!F89&lt;&gt;0,100000*F86/Население!F89,0)</f>
        <v>0.169183840236316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1</v>
      </c>
      <c r="Q86" s="38">
        <f>IF(Население!P89&lt;&gt;0,100000*P86/Население!P89,0)</f>
        <v>0.1736741282861316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3</v>
      </c>
      <c r="E89" s="33">
        <f>IF(Население!D92&lt;&gt;0,100000*D89/Население!D92,0)</f>
        <v>3.7002095181969522E-2</v>
      </c>
      <c r="F89" s="32">
        <f>SUM(F90:F100)</f>
        <v>1</v>
      </c>
      <c r="G89" s="33">
        <f>IF(Население!F92&lt;&gt;0,100000*F89/Население!F92,0)</f>
        <v>5.3417062798701537E-2</v>
      </c>
      <c r="H89" s="32">
        <f>SUM(H90:H100)</f>
        <v>1</v>
      </c>
      <c r="I89" s="33">
        <f>IF(Население!H92&lt;&gt;0,100000*H89/Население!H92,0)</f>
        <v>6.287939857112855E-2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1</v>
      </c>
      <c r="O89" s="33">
        <f>IF(Население!N92&lt;&gt;0,100000*N89/Население!N92,0)</f>
        <v>0.22666896357883093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1</v>
      </c>
      <c r="E93" s="38">
        <f>IF(Население!D96&lt;&gt;0,100000*D93/Население!D96,0)</f>
        <v>0.32032185940432945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2</v>
      </c>
      <c r="E98" s="38">
        <f>IF(Население!D101&lt;&gt;0,100000*D98/Население!D101,0)</f>
        <v>0.41245702713348553</v>
      </c>
      <c r="F98" s="37">
        <v>1</v>
      </c>
      <c r="G98" s="38">
        <f>IF(Население!F101&lt;&gt;0,100000*F98/Население!F101,0)</f>
        <v>0.93501636278634881</v>
      </c>
      <c r="H98" s="37">
        <v>1</v>
      </c>
      <c r="I98" s="38">
        <f>IF(Население!H101&lt;&gt;0,100000*H98/Население!H101,0)</f>
        <v>1.1015156855833628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1</v>
      </c>
      <c r="O98" s="38">
        <f>IF(Население!N101&lt;&gt;0,100000*N98/Население!N101,0)</f>
        <v>3.7707390648567118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122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68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2</v>
      </c>
      <c r="E7" s="33">
        <f>IF(Население!D8&lt;&gt;0,100000*D7/Население!D8,0)</f>
        <v>1.3711374577915901E-3</v>
      </c>
      <c r="F7" s="32">
        <f>SUM(F8,F27,F39,F48,F56,F71,F78,F89)</f>
        <v>0</v>
      </c>
      <c r="G7" s="33">
        <f>IF(Население!F8&lt;&gt;0,100000*F7/Население!F8,0)</f>
        <v>0</v>
      </c>
      <c r="H7" s="32">
        <f>SUM(H8,H27,H39,H48,H56,H71,H78,H89)</f>
        <v>0</v>
      </c>
      <c r="I7" s="33">
        <f>IF(Население!H8&lt;&gt;0,100000*H7/Население!H8,0)</f>
        <v>0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0</v>
      </c>
      <c r="O7" s="33">
        <f>IF(Население!N8&lt;&gt;0,100000*N7/Население!N8,0)</f>
        <v>0</v>
      </c>
      <c r="P7" s="32">
        <f>SUM(P8,P27,P39,P48,P56,P71,P78,P89)</f>
        <v>0</v>
      </c>
      <c r="Q7" s="33">
        <f>IF(Население!P8&lt;&gt;0,100000*P7/Население!P8,0)</f>
        <v>0</v>
      </c>
      <c r="R7" s="32">
        <f>SUM(R8,R27,R39,R48,R56,R71,R78,R89)</f>
        <v>0</v>
      </c>
      <c r="S7" s="33">
        <f>IF(Население!R8&lt;&gt;0,100000*R7/Население!R8,0)</f>
        <v>0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0</v>
      </c>
      <c r="E8" s="33">
        <f>IF(Население!D9&lt;&gt;0,100000*D8/Население!D9,0)</f>
        <v>0</v>
      </c>
      <c r="F8" s="32">
        <f>SUM(F9:F26)</f>
        <v>0</v>
      </c>
      <c r="G8" s="33">
        <f>IF(Население!F9&lt;&gt;0,100000*F8/Население!F9,0)</f>
        <v>0</v>
      </c>
      <c r="H8" s="32">
        <f>SUM(H9:H26)</f>
        <v>0</v>
      </c>
      <c r="I8" s="33">
        <f>IF(Население!H9&lt;&gt;0,100000*H8/Население!H9,0)</f>
        <v>0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0</v>
      </c>
      <c r="E26" s="38">
        <f>IF(Население!D27&lt;&gt;0,100000*D26/Население!D27,0)</f>
        <v>0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0</v>
      </c>
      <c r="E27" s="33">
        <f>IF(Население!D28&lt;&gt;0,100000*D27/Население!D28,0)</f>
        <v>0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0</v>
      </c>
      <c r="E39" s="33">
        <f>IF(Население!D42&lt;&gt;0,100000*D39/Население!D42,0)</f>
        <v>0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1</v>
      </c>
      <c r="E56" s="33">
        <f>IF(Население!D59&lt;&gt;0,100000*D56/Население!D59,0)</f>
        <v>3.4533313009327518E-3</v>
      </c>
      <c r="F56" s="32">
        <f>SUM(F57:F70)</f>
        <v>0</v>
      </c>
      <c r="G56" s="33">
        <f>IF(Население!F59&lt;&gt;0,100000*F56/Население!F59,0)</f>
        <v>0</v>
      </c>
      <c r="H56" s="32">
        <f>SUM(H57:H70)</f>
        <v>0</v>
      </c>
      <c r="I56" s="33">
        <f>IF(Население!H59&lt;&gt;0,100000*H56/Население!H59,0)</f>
        <v>0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1</v>
      </c>
      <c r="E57" s="38">
        <f>IF(Население!D60&lt;&gt;0,100000*D57/Население!D60,0)</f>
        <v>2.495176823200753E-2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0</v>
      </c>
      <c r="E71" s="33">
        <f>IF(Население!D74&lt;&gt;0,100000*D71/Население!D74,0)</f>
        <v>0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1</v>
      </c>
      <c r="E78" s="33">
        <f>IF(Население!D81&lt;&gt;0,100000*D78/Население!D81,0)</f>
        <v>5.90086569240227E-3</v>
      </c>
      <c r="F78" s="32">
        <f>SUM(F79:F88)</f>
        <v>0</v>
      </c>
      <c r="G78" s="33">
        <f>IF(Население!F81&lt;&gt;0,100000*F78/Население!F81,0)</f>
        <v>0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0</v>
      </c>
      <c r="Q78" s="33">
        <f>IF(Население!P81&lt;&gt;0,100000*P78/Население!P81,0)</f>
        <v>0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0</v>
      </c>
      <c r="E83" s="38">
        <f>IF(Население!D86&lt;&gt;0,100000*D83/Население!D86,0)</f>
        <v>0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1</v>
      </c>
      <c r="E86" s="38">
        <f>IF(Население!D89&lt;&gt;0,100000*D86/Население!D89,0)</f>
        <v>3.5931620688564835E-2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0</v>
      </c>
      <c r="E89" s="33">
        <f>IF(Население!D92&lt;&gt;0,100000*D89/Население!D92,0)</f>
        <v>0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123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68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</v>
      </c>
      <c r="E7" s="33">
        <f>IF(Население!D8&lt;&gt;0,100000*D7/Население!D8,0)</f>
        <v>6.8556872889579507E-4</v>
      </c>
      <c r="F7" s="32">
        <f>SUM(F8,F27,F39,F48,F56,F71,F78,F89)</f>
        <v>0</v>
      </c>
      <c r="G7" s="33">
        <f>IF(Население!F8&lt;&gt;0,100000*F7/Население!F8,0)</f>
        <v>0</v>
      </c>
      <c r="H7" s="32">
        <f>SUM(H8,H27,H39,H48,H56,H71,H78,H89)</f>
        <v>0</v>
      </c>
      <c r="I7" s="33">
        <f>IF(Население!H8&lt;&gt;0,100000*H7/Население!H8,0)</f>
        <v>0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0</v>
      </c>
      <c r="O7" s="33">
        <f>IF(Население!N8&lt;&gt;0,100000*N7/Население!N8,0)</f>
        <v>0</v>
      </c>
      <c r="P7" s="32">
        <f>SUM(P8,P27,P39,P48,P56,P71,P78,P89)</f>
        <v>0</v>
      </c>
      <c r="Q7" s="33">
        <f>IF(Население!P8&lt;&gt;0,100000*P7/Население!P8,0)</f>
        <v>0</v>
      </c>
      <c r="R7" s="32">
        <f>SUM(R8,R27,R39,R48,R56,R71,R78,R89)</f>
        <v>0</v>
      </c>
      <c r="S7" s="33">
        <f>IF(Население!R8&lt;&gt;0,100000*R7/Население!R8,0)</f>
        <v>0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0</v>
      </c>
      <c r="E8" s="33">
        <f>IF(Население!D9&lt;&gt;0,100000*D8/Население!D9,0)</f>
        <v>0</v>
      </c>
      <c r="F8" s="32">
        <f>SUM(F9:F26)</f>
        <v>0</v>
      </c>
      <c r="G8" s="33">
        <f>IF(Население!F9&lt;&gt;0,100000*F8/Население!F9,0)</f>
        <v>0</v>
      </c>
      <c r="H8" s="32">
        <f>SUM(H9:H26)</f>
        <v>0</v>
      </c>
      <c r="I8" s="33">
        <f>IF(Население!H9&lt;&gt;0,100000*H8/Население!H9,0)</f>
        <v>0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0</v>
      </c>
      <c r="E26" s="38">
        <f>IF(Население!D27&lt;&gt;0,100000*D26/Население!D27,0)</f>
        <v>0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0</v>
      </c>
      <c r="E27" s="33">
        <f>IF(Население!D28&lt;&gt;0,100000*D27/Население!D28,0)</f>
        <v>0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0</v>
      </c>
      <c r="E39" s="33">
        <f>IF(Население!D42&lt;&gt;0,100000*D39/Население!D42,0)</f>
        <v>0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1</v>
      </c>
      <c r="E56" s="33">
        <f>IF(Население!D59&lt;&gt;0,100000*D56/Население!D59,0)</f>
        <v>3.4533313009327518E-3</v>
      </c>
      <c r="F56" s="32">
        <f>SUM(F57:F70)</f>
        <v>0</v>
      </c>
      <c r="G56" s="33">
        <f>IF(Население!F59&lt;&gt;0,100000*F56/Население!F59,0)</f>
        <v>0</v>
      </c>
      <c r="H56" s="32">
        <f>SUM(H57:H70)</f>
        <v>0</v>
      </c>
      <c r="I56" s="33">
        <f>IF(Население!H59&lt;&gt;0,100000*H56/Население!H59,0)</f>
        <v>0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1</v>
      </c>
      <c r="E57" s="38">
        <f>IF(Население!D60&lt;&gt;0,100000*D57/Население!D60,0)</f>
        <v>2.495176823200753E-2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0</v>
      </c>
      <c r="E71" s="33">
        <f>IF(Население!D74&lt;&gt;0,100000*D71/Население!D74,0)</f>
        <v>0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0</v>
      </c>
      <c r="E78" s="33">
        <f>IF(Население!D81&lt;&gt;0,100000*D78/Население!D81,0)</f>
        <v>0</v>
      </c>
      <c r="F78" s="32">
        <f>SUM(F79:F88)</f>
        <v>0</v>
      </c>
      <c r="G78" s="33">
        <f>IF(Население!F81&lt;&gt;0,100000*F78/Население!F81,0)</f>
        <v>0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0</v>
      </c>
      <c r="Q78" s="33">
        <f>IF(Население!P81&lt;&gt;0,100000*P78/Население!P81,0)</f>
        <v>0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0</v>
      </c>
      <c r="E83" s="38">
        <f>IF(Население!D86&lt;&gt;0,100000*D83/Население!D86,0)</f>
        <v>0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0</v>
      </c>
      <c r="E86" s="38">
        <f>IF(Население!D89&lt;&gt;0,100000*D86/Население!D89,0)</f>
        <v>0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0</v>
      </c>
      <c r="E89" s="33">
        <f>IF(Население!D92&lt;&gt;0,100000*D89/Население!D92,0)</f>
        <v>0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124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68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</v>
      </c>
      <c r="E7" s="33">
        <f>IF(Население!D8&lt;&gt;0,100000*D7/Население!D8,0)</f>
        <v>6.8556872889579507E-4</v>
      </c>
      <c r="F7" s="32">
        <f>SUM(F8,F27,F39,F48,F56,F71,F78,F89)</f>
        <v>0</v>
      </c>
      <c r="G7" s="33">
        <f>IF(Население!F8&lt;&gt;0,100000*F7/Население!F8,0)</f>
        <v>0</v>
      </c>
      <c r="H7" s="32">
        <f>SUM(H8,H27,H39,H48,H56,H71,H78,H89)</f>
        <v>0</v>
      </c>
      <c r="I7" s="33">
        <f>IF(Население!H8&lt;&gt;0,100000*H7/Население!H8,0)</f>
        <v>0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0</v>
      </c>
      <c r="O7" s="33">
        <f>IF(Население!N8&lt;&gt;0,100000*N7/Население!N8,0)</f>
        <v>0</v>
      </c>
      <c r="P7" s="32">
        <f>SUM(P8,P27,P39,P48,P56,P71,P78,P89)</f>
        <v>0</v>
      </c>
      <c r="Q7" s="33">
        <f>IF(Население!P8&lt;&gt;0,100000*P7/Население!P8,0)</f>
        <v>0</v>
      </c>
      <c r="R7" s="32">
        <f>SUM(R8,R27,R39,R48,R56,R71,R78,R89)</f>
        <v>0</v>
      </c>
      <c r="S7" s="33">
        <f>IF(Население!R8&lt;&gt;0,100000*R7/Население!R8,0)</f>
        <v>0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0</v>
      </c>
      <c r="E8" s="33">
        <f>IF(Население!D9&lt;&gt;0,100000*D8/Население!D9,0)</f>
        <v>0</v>
      </c>
      <c r="F8" s="32">
        <f>SUM(F9:F26)</f>
        <v>0</v>
      </c>
      <c r="G8" s="33">
        <f>IF(Население!F9&lt;&gt;0,100000*F8/Население!F9,0)</f>
        <v>0</v>
      </c>
      <c r="H8" s="32">
        <f>SUM(H9:H26)</f>
        <v>0</v>
      </c>
      <c r="I8" s="33">
        <f>IF(Население!H9&lt;&gt;0,100000*H8/Население!H9,0)</f>
        <v>0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0</v>
      </c>
      <c r="E26" s="38">
        <f>IF(Население!D27&lt;&gt;0,100000*D26/Население!D27,0)</f>
        <v>0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0</v>
      </c>
      <c r="E27" s="33">
        <f>IF(Население!D28&lt;&gt;0,100000*D27/Население!D28,0)</f>
        <v>0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0</v>
      </c>
      <c r="E39" s="33">
        <f>IF(Население!D42&lt;&gt;0,100000*D39/Население!D42,0)</f>
        <v>0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0</v>
      </c>
      <c r="E56" s="33">
        <f>IF(Население!D59&lt;&gt;0,100000*D56/Население!D59,0)</f>
        <v>0</v>
      </c>
      <c r="F56" s="32">
        <f>SUM(F57:F70)</f>
        <v>0</v>
      </c>
      <c r="G56" s="33">
        <f>IF(Население!F59&lt;&gt;0,100000*F56/Население!F59,0)</f>
        <v>0</v>
      </c>
      <c r="H56" s="32">
        <f>SUM(H57:H70)</f>
        <v>0</v>
      </c>
      <c r="I56" s="33">
        <f>IF(Население!H59&lt;&gt;0,100000*H56/Население!H59,0)</f>
        <v>0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0</v>
      </c>
      <c r="E71" s="33">
        <f>IF(Население!D74&lt;&gt;0,100000*D71/Население!D74,0)</f>
        <v>0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1</v>
      </c>
      <c r="E78" s="33">
        <f>IF(Население!D81&lt;&gt;0,100000*D78/Население!D81,0)</f>
        <v>5.90086569240227E-3</v>
      </c>
      <c r="F78" s="32">
        <f>SUM(F79:F88)</f>
        <v>0</v>
      </c>
      <c r="G78" s="33">
        <f>IF(Население!F81&lt;&gt;0,100000*F78/Население!F81,0)</f>
        <v>0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0</v>
      </c>
      <c r="Q78" s="33">
        <f>IF(Население!P81&lt;&gt;0,100000*P78/Население!P81,0)</f>
        <v>0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0</v>
      </c>
      <c r="E83" s="38">
        <f>IF(Население!D86&lt;&gt;0,100000*D83/Население!D86,0)</f>
        <v>0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1</v>
      </c>
      <c r="E86" s="38">
        <f>IF(Население!D89&lt;&gt;0,100000*D86/Население!D89,0)</f>
        <v>3.5931620688564835E-2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0</v>
      </c>
      <c r="E89" s="33">
        <f>IF(Население!D92&lt;&gt;0,100000*D89/Население!D92,0)</f>
        <v>0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125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68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0</v>
      </c>
      <c r="E7" s="33">
        <f>IF(Население!D8&lt;&gt;0,100000*D7/Население!D8,0)</f>
        <v>0</v>
      </c>
      <c r="F7" s="32">
        <f>SUM(F8,F27,F39,F48,F56,F71,F78,F89)</f>
        <v>0</v>
      </c>
      <c r="G7" s="33">
        <f>IF(Население!F8&lt;&gt;0,100000*F7/Население!F8,0)</f>
        <v>0</v>
      </c>
      <c r="H7" s="32">
        <f>SUM(H8,H27,H39,H48,H56,H71,H78,H89)</f>
        <v>0</v>
      </c>
      <c r="I7" s="33">
        <f>IF(Население!H8&lt;&gt;0,100000*H7/Население!H8,0)</f>
        <v>0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0</v>
      </c>
      <c r="O7" s="33">
        <f>IF(Население!N8&lt;&gt;0,100000*N7/Население!N8,0)</f>
        <v>0</v>
      </c>
      <c r="P7" s="32">
        <f>SUM(P8,P27,P39,P48,P56,P71,P78,P89)</f>
        <v>0</v>
      </c>
      <c r="Q7" s="33">
        <f>IF(Население!P8&lt;&gt;0,100000*P7/Население!P8,0)</f>
        <v>0</v>
      </c>
      <c r="R7" s="32">
        <f>SUM(R8,R27,R39,R48,R56,R71,R78,R89)</f>
        <v>0</v>
      </c>
      <c r="S7" s="33">
        <f>IF(Население!R8&lt;&gt;0,100000*R7/Население!R8,0)</f>
        <v>0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0</v>
      </c>
      <c r="E8" s="33">
        <f>IF(Население!D9&lt;&gt;0,100000*D8/Население!D9,0)</f>
        <v>0</v>
      </c>
      <c r="F8" s="32">
        <f>SUM(F9:F26)</f>
        <v>0</v>
      </c>
      <c r="G8" s="33">
        <f>IF(Население!F9&lt;&gt;0,100000*F8/Население!F9,0)</f>
        <v>0</v>
      </c>
      <c r="H8" s="32">
        <f>SUM(H9:H26)</f>
        <v>0</v>
      </c>
      <c r="I8" s="33">
        <f>IF(Население!H9&lt;&gt;0,100000*H8/Население!H9,0)</f>
        <v>0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0</v>
      </c>
      <c r="E26" s="38">
        <f>IF(Население!D27&lt;&gt;0,100000*D26/Население!D27,0)</f>
        <v>0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0</v>
      </c>
      <c r="E27" s="33">
        <f>IF(Население!D28&lt;&gt;0,100000*D27/Население!D28,0)</f>
        <v>0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0</v>
      </c>
      <c r="E39" s="33">
        <f>IF(Население!D42&lt;&gt;0,100000*D39/Население!D42,0)</f>
        <v>0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0</v>
      </c>
      <c r="E56" s="33">
        <f>IF(Население!D59&lt;&gt;0,100000*D56/Население!D59,0)</f>
        <v>0</v>
      </c>
      <c r="F56" s="32">
        <f>SUM(F57:F70)</f>
        <v>0</v>
      </c>
      <c r="G56" s="33">
        <f>IF(Население!F59&lt;&gt;0,100000*F56/Население!F59,0)</f>
        <v>0</v>
      </c>
      <c r="H56" s="32">
        <f>SUM(H57:H70)</f>
        <v>0</v>
      </c>
      <c r="I56" s="33">
        <f>IF(Население!H59&lt;&gt;0,100000*H56/Население!H59,0)</f>
        <v>0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0</v>
      </c>
      <c r="E71" s="33">
        <f>IF(Население!D74&lt;&gt;0,100000*D71/Население!D74,0)</f>
        <v>0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0</v>
      </c>
      <c r="E78" s="33">
        <f>IF(Население!D81&lt;&gt;0,100000*D78/Население!D81,0)</f>
        <v>0</v>
      </c>
      <c r="F78" s="32">
        <f>SUM(F79:F88)</f>
        <v>0</v>
      </c>
      <c r="G78" s="33">
        <f>IF(Население!F81&lt;&gt;0,100000*F78/Население!F81,0)</f>
        <v>0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0</v>
      </c>
      <c r="Q78" s="33">
        <f>IF(Население!P81&lt;&gt;0,100000*P78/Население!P81,0)</f>
        <v>0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0</v>
      </c>
      <c r="E83" s="38">
        <f>IF(Население!D86&lt;&gt;0,100000*D83/Население!D86,0)</f>
        <v>0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0</v>
      </c>
      <c r="E86" s="38">
        <f>IF(Население!D89&lt;&gt;0,100000*D86/Население!D89,0)</f>
        <v>0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0</v>
      </c>
      <c r="E89" s="33">
        <f>IF(Население!D92&lt;&gt;0,100000*D89/Население!D92,0)</f>
        <v>0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28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126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36.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2509</v>
      </c>
      <c r="E7" s="33">
        <f>IF(Население!D8&lt;&gt;0,100000*D7/Население!D8,0)</f>
        <v>1.7200919407995496</v>
      </c>
      <c r="F7" s="32">
        <f>SUM(F8,F27,F39,F48,F56,F71,F78,F89)</f>
        <v>1698</v>
      </c>
      <c r="G7" s="33">
        <f>IF(Население!F8&lt;&gt;0,100000*F7/Население!F8,0)</f>
        <v>5.593655700740606</v>
      </c>
      <c r="H7" s="32">
        <f>SUM(H8,H27,H39,H48,H56,H71,H78,H89)</f>
        <v>1469</v>
      </c>
      <c r="I7" s="33">
        <f>IF(Население!H8&lt;&gt;0,100000*H7/Население!H8,0)</f>
        <v>5.6820060846587968</v>
      </c>
      <c r="J7" s="32">
        <f>SUM(J8,J27,J39,J48,J56,J71,J78,J89)</f>
        <v>6</v>
      </c>
      <c r="K7" s="33">
        <f>IF(Население!J8&lt;&gt;0,100000*J7/Население!J8,0)</f>
        <v>0.42466481559992042</v>
      </c>
      <c r="L7" s="32">
        <f>SUM(L8,L27,L39,L48,L56,L71,L78,L89)</f>
        <v>78</v>
      </c>
      <c r="M7" s="33">
        <f>IF(Население!L8&lt;&gt;0,100000*L7/Население!L8,0)</f>
        <v>2.6046806110580714</v>
      </c>
      <c r="N7" s="32">
        <f>SUM(N8,N27,N39,N48,N56,N71,N78,N89)</f>
        <v>433</v>
      </c>
      <c r="O7" s="33">
        <f>IF(Население!N8&lt;&gt;0,100000*N7/Население!N8,0)</f>
        <v>5.9463172520928156</v>
      </c>
      <c r="P7" s="32">
        <f>SUM(P8,P27,P39,P48,P56,P71,P78,P89)</f>
        <v>217</v>
      </c>
      <c r="Q7" s="33">
        <f>IF(Население!P8&lt;&gt;0,100000*P7/Население!P8,0)</f>
        <v>0.58982960882663427</v>
      </c>
      <c r="R7" s="32">
        <f>SUM(R8,R27,R39,R48,R56,R71,R78,R89)</f>
        <v>159</v>
      </c>
      <c r="S7" s="33">
        <f>IF(Население!R8&lt;&gt;0,100000*R7/Население!R8,0)</f>
        <v>1.9656634447918078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377</v>
      </c>
      <c r="E8" s="33">
        <f>IF(Население!D9&lt;&gt;0,100000*D8/Население!D9,0)</f>
        <v>0.96228260581024705</v>
      </c>
      <c r="F8" s="32">
        <f>SUM(F9:F26)</f>
        <v>88</v>
      </c>
      <c r="G8" s="33">
        <f>IF(Население!F9&lt;&gt;0,100000*F8/Население!F9,0)</f>
        <v>1.2190283678983287</v>
      </c>
      <c r="H8" s="32">
        <f>SUM(H9:H26)</f>
        <v>82</v>
      </c>
      <c r="I8" s="33">
        <f>IF(Население!H9&lt;&gt;0,100000*H8/Население!H9,0)</f>
        <v>1.3332149698579605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4</v>
      </c>
      <c r="M8" s="33">
        <f>IF(Население!L9&lt;&gt;0,100000*L8/Население!L9,0)</f>
        <v>0.53905958360342465</v>
      </c>
      <c r="N8" s="32">
        <f>SUM(N9:N26)</f>
        <v>22</v>
      </c>
      <c r="O8" s="33">
        <f>IF(Население!N9&lt;&gt;0,100000*N8/Население!N9,0)</f>
        <v>1.2431302924859555</v>
      </c>
      <c r="P8" s="32">
        <f>SUM(P9:P26)</f>
        <v>2</v>
      </c>
      <c r="Q8" s="33">
        <f>IF(Население!P9&lt;&gt;0,100000*P8/Население!P9,0)</f>
        <v>2.9011588243750143E-2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1</v>
      </c>
      <c r="E16" s="38">
        <f>IF(Население!D17&lt;&gt;0,100000*D16/Население!D17,0)</f>
        <v>9.1740089318150961E-2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3</v>
      </c>
      <c r="E17" s="38">
        <f>IF(Население!D18&lt;&gt;0,100000*D17/Население!D18,0)</f>
        <v>0.26763347773646312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9</v>
      </c>
      <c r="E24" s="38">
        <f>IF(Население!D25&lt;&gt;0,100000*D24/Население!D25,0)</f>
        <v>0.62463432865343416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2</v>
      </c>
      <c r="Q24" s="38">
        <f>IF(Население!P25&lt;&gt;0,100000*P24/Население!P25,0)</f>
        <v>0.54784614288923095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364</v>
      </c>
      <c r="E26" s="38">
        <f>IF(Население!D27&lt;&gt;0,100000*D26/Население!D27,0)</f>
        <v>2.8785494135430056</v>
      </c>
      <c r="F26" s="37">
        <v>88</v>
      </c>
      <c r="G26" s="38">
        <f>IF(Население!F27&lt;&gt;0,100000*F26/Население!F27,0)</f>
        <v>3.9965756613083792</v>
      </c>
      <c r="H26" s="37">
        <v>82</v>
      </c>
      <c r="I26" s="38">
        <f>IF(Население!H27&lt;&gt;0,100000*H26/Население!H27,0)</f>
        <v>4.3567752637177319</v>
      </c>
      <c r="J26" s="37">
        <v>0</v>
      </c>
      <c r="K26" s="38">
        <f>IF(Население!J27&lt;&gt;0,100000*J26/Население!J27,0)</f>
        <v>0</v>
      </c>
      <c r="L26" s="37">
        <v>4</v>
      </c>
      <c r="M26" s="38">
        <f>IF(Население!L27&lt;&gt;0,100000*L26/Население!L27,0)</f>
        <v>1.5399303951461394</v>
      </c>
      <c r="N26" s="37">
        <v>22</v>
      </c>
      <c r="O26" s="38">
        <f>IF(Население!N27&lt;&gt;0,100000*N26/Население!N27,0)</f>
        <v>4.0009747829471181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803</v>
      </c>
      <c r="E27" s="33">
        <f>IF(Население!D28&lt;&gt;0,100000*D27/Население!D28,0)</f>
        <v>5.7680508025204729</v>
      </c>
      <c r="F27" s="32">
        <f>SUM(F28:F38)</f>
        <v>719</v>
      </c>
      <c r="G27" s="33">
        <f>IF(Население!F28&lt;&gt;0,100000*F27/Население!F28,0)</f>
        <v>26.943067312700716</v>
      </c>
      <c r="H27" s="32">
        <f>SUM(H28:H38)</f>
        <v>593</v>
      </c>
      <c r="I27" s="33">
        <f>IF(Население!H28&lt;&gt;0,100000*H27/Население!H28,0)</f>
        <v>26.008007659424042</v>
      </c>
      <c r="J27" s="32">
        <f>SUM(J28:J38)</f>
        <v>5</v>
      </c>
      <c r="K27" s="33">
        <f>IF(Население!J28&lt;&gt;0,100000*J27/Население!J28,0)</f>
        <v>4.0095909415321449</v>
      </c>
      <c r="L27" s="32">
        <f>SUM(L28:L38)</f>
        <v>30</v>
      </c>
      <c r="M27" s="33">
        <f>IF(Население!L28&lt;&gt;0,100000*L27/Население!L28,0)</f>
        <v>11.088646335017575</v>
      </c>
      <c r="N27" s="32">
        <f>SUM(N28:N38)</f>
        <v>150</v>
      </c>
      <c r="O27" s="33">
        <f>IF(Население!N28&lt;&gt;0,100000*N27/Население!N28,0)</f>
        <v>22.538631213900626</v>
      </c>
      <c r="P27" s="32">
        <f>SUM(P28:P38)</f>
        <v>70</v>
      </c>
      <c r="Q27" s="33">
        <f>IF(Население!P28&lt;&gt;0,100000*P27/Население!P28,0)</f>
        <v>3.3475780750852198</v>
      </c>
      <c r="R27" s="32">
        <f>SUM(R28:R38)</f>
        <v>70</v>
      </c>
      <c r="S27" s="33">
        <f>IF(Население!R28&lt;&gt;0,100000*R27/Население!R28,0)</f>
        <v>17.793322928475927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640</v>
      </c>
      <c r="E28" s="38">
        <f>IF(Население!D29&lt;&gt;0,100000*D28/Население!D29,0)</f>
        <v>105.59853746025618</v>
      </c>
      <c r="F28" s="37">
        <v>571</v>
      </c>
      <c r="G28" s="38">
        <f>IF(Население!F29&lt;&gt;0,100000*F28/Население!F29,0)</f>
        <v>460.42074876831401</v>
      </c>
      <c r="H28" s="37">
        <v>469</v>
      </c>
      <c r="I28" s="38">
        <f>IF(Население!H29&lt;&gt;0,100000*H28/Население!H29,0)</f>
        <v>449.7506712696586</v>
      </c>
      <c r="J28" s="37">
        <v>5</v>
      </c>
      <c r="K28" s="38">
        <f>IF(Население!J29&lt;&gt;0,100000*J28/Население!J29,0)</f>
        <v>96.71179883945841</v>
      </c>
      <c r="L28" s="37">
        <v>28</v>
      </c>
      <c r="M28" s="38">
        <f>IF(Население!L29&lt;&gt;0,100000*L28/Население!L29,0)</f>
        <v>251.32393860515214</v>
      </c>
      <c r="N28" s="37">
        <v>119</v>
      </c>
      <c r="O28" s="38">
        <f>IF(Население!N29&lt;&gt;0,100000*N28/Население!N29,0)</f>
        <v>414.01384684966774</v>
      </c>
      <c r="P28" s="37">
        <v>70</v>
      </c>
      <c r="Q28" s="38">
        <f>IF(Население!P29&lt;&gt;0,100000*P28/Население!P29,0)</f>
        <v>61.895414434010647</v>
      </c>
      <c r="R28" s="37">
        <v>70</v>
      </c>
      <c r="S28" s="38">
        <f>IF(Население!R29&lt;&gt;0,100000*R28/Население!R29,0)</f>
        <v>324.72050841953887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1</v>
      </c>
      <c r="E30" s="38">
        <f>IF(Население!D31&lt;&gt;0,100000*D30/Население!D31,0)</f>
        <v>9.2917632235728312E-2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9</v>
      </c>
      <c r="E33" s="38">
        <f>IF(Население!D34&lt;&gt;0,100000*D33/Население!D34,0)</f>
        <v>0.87963555721491749</v>
      </c>
      <c r="F33" s="37">
        <v>4</v>
      </c>
      <c r="G33" s="38">
        <f>IF(Население!F34&lt;&gt;0,100000*F33/Население!F34,0)</f>
        <v>1.9770464902482181</v>
      </c>
      <c r="H33" s="37">
        <v>4</v>
      </c>
      <c r="I33" s="38">
        <f>IF(Население!H34&lt;&gt;0,100000*H33/Население!H34,0)</f>
        <v>2.3301740057438791</v>
      </c>
      <c r="J33" s="37">
        <v>0</v>
      </c>
      <c r="K33" s="38">
        <f>IF(Население!J34&lt;&gt;0,100000*J33/Население!J34,0)</f>
        <v>0</v>
      </c>
      <c r="L33" s="37">
        <v>1</v>
      </c>
      <c r="M33" s="38">
        <f>IF(Население!L34&lt;&gt;0,100000*L33/Население!L34,0)</f>
        <v>5.1663566852655505</v>
      </c>
      <c r="N33" s="37">
        <v>3</v>
      </c>
      <c r="O33" s="38">
        <f>IF(Население!N34&lt;&gt;0,100000*N33/Население!N34,0)</f>
        <v>6.135220254407133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31</v>
      </c>
      <c r="E35" s="38">
        <f>IF(Население!D36&lt;&gt;0,100000*D35/Население!D36,0)</f>
        <v>4.2543964383839885</v>
      </c>
      <c r="F35" s="37">
        <v>31</v>
      </c>
      <c r="G35" s="38">
        <f>IF(Население!F36&lt;&gt;0,100000*F35/Население!F36,0)</f>
        <v>20.581596069579074</v>
      </c>
      <c r="H35" s="37">
        <v>26</v>
      </c>
      <c r="I35" s="38">
        <f>IF(Население!H36&lt;&gt;0,100000*H35/Население!H36,0)</f>
        <v>20.461002116926757</v>
      </c>
      <c r="J35" s="37">
        <v>0</v>
      </c>
      <c r="K35" s="38">
        <f>IF(Население!J36&lt;&gt;0,100000*J35/Население!J36,0)</f>
        <v>0</v>
      </c>
      <c r="L35" s="37">
        <v>1</v>
      </c>
      <c r="M35" s="38">
        <f>IF(Население!L36&lt;&gt;0,100000*L35/Население!L36,0)</f>
        <v>7.2056492289955321</v>
      </c>
      <c r="N35" s="37">
        <v>9</v>
      </c>
      <c r="O35" s="38">
        <f>IF(Население!N36&lt;&gt;0,100000*N35/Население!N36,0)</f>
        <v>25.965033754543882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2</v>
      </c>
      <c r="E37" s="38">
        <f>IF(Население!D38&lt;&gt;0,100000*D37/Население!D38,0)</f>
        <v>0.32425263820052758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120</v>
      </c>
      <c r="E38" s="38">
        <f>IF(Население!D39&lt;&gt;0,100000*D38/Население!D39,0)</f>
        <v>2.2301010867654281</v>
      </c>
      <c r="F38" s="37">
        <v>113</v>
      </c>
      <c r="G38" s="38">
        <f>IF(Население!F39&lt;&gt;0,100000*F38/Население!F39,0)</f>
        <v>11.667527103768714</v>
      </c>
      <c r="H38" s="37">
        <v>94</v>
      </c>
      <c r="I38" s="38">
        <f>IF(Население!H39&lt;&gt;0,100000*H38/Население!H39,0)</f>
        <v>11.121470116373171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19</v>
      </c>
      <c r="O38" s="38">
        <f>IF(Население!N39&lt;&gt;0,100000*N38/Население!N39,0)</f>
        <v>7.1709207839703497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56</v>
      </c>
      <c r="E39" s="33">
        <f>IF(Население!D42&lt;&gt;0,100000*D39/Население!D42,0)</f>
        <v>0.34024572911105394</v>
      </c>
      <c r="F39" s="32">
        <f>SUM(F40:F47)</f>
        <v>30</v>
      </c>
      <c r="G39" s="33">
        <f>IF(Население!F42&lt;&gt;0,100000*F39/Население!F42,0)</f>
        <v>0.89861200389877793</v>
      </c>
      <c r="H39" s="32">
        <f>SUM(H40:H47)</f>
        <v>29</v>
      </c>
      <c r="I39" s="33">
        <f>IF(Население!H42&lt;&gt;0,100000*H39/Население!H42,0)</f>
        <v>1.0238355988343808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6</v>
      </c>
      <c r="M39" s="33">
        <f>IF(Население!L42&lt;&gt;0,100000*L39/Население!L42,0)</f>
        <v>1.835681986452667</v>
      </c>
      <c r="N39" s="32">
        <f>SUM(N40:N47)</f>
        <v>10</v>
      </c>
      <c r="O39" s="33">
        <f>IF(Население!N42&lt;&gt;0,100000*N39/Население!N42,0)</f>
        <v>1.2673130808254263</v>
      </c>
      <c r="P39" s="32">
        <f>SUM(P40:P47)</f>
        <v>3</v>
      </c>
      <c r="Q39" s="33">
        <f>IF(Население!P42&lt;&gt;0,100000*P39/Население!P42,0)</f>
        <v>4.9282496138716429E-2</v>
      </c>
      <c r="R39" s="32">
        <f>SUM(R40:R47)</f>
        <v>3</v>
      </c>
      <c r="S39" s="33">
        <f>IF(Население!R42&lt;&gt;0,100000*R39/Население!R42,0)</f>
        <v>0.23558920467440395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7</v>
      </c>
      <c r="E43" s="38">
        <f>IF(Население!D46&lt;&gt;0,100000*D43/Население!D46,0)</f>
        <v>0.12311671006823832</v>
      </c>
      <c r="F43" s="37">
        <v>4</v>
      </c>
      <c r="G43" s="38">
        <f>IF(Население!F46&lt;&gt;0,100000*F43/Население!F46,0)</f>
        <v>0.33447472834380659</v>
      </c>
      <c r="H43" s="37">
        <v>4</v>
      </c>
      <c r="I43" s="38">
        <f>IF(Население!H46&lt;&gt;0,100000*H43/Население!H46,0)</f>
        <v>0.39321352772499435</v>
      </c>
      <c r="J43" s="37">
        <v>0</v>
      </c>
      <c r="K43" s="38">
        <f>IF(Население!J46&lt;&gt;0,100000*J43/Население!J46,0)</f>
        <v>0</v>
      </c>
      <c r="L43" s="37">
        <v>1</v>
      </c>
      <c r="M43" s="38">
        <f>IF(Население!L46&lt;&gt;0,100000*L43/Население!L46,0)</f>
        <v>0.81432561624091004</v>
      </c>
      <c r="N43" s="37">
        <v>2</v>
      </c>
      <c r="O43" s="38">
        <f>IF(Население!N46&lt;&gt;0,100000*N43/Население!N46,0)</f>
        <v>0.6913716814159292</v>
      </c>
      <c r="P43" s="37">
        <v>2</v>
      </c>
      <c r="Q43" s="38">
        <f>IF(Население!P46&lt;&gt;0,100000*P43/Население!P46,0)</f>
        <v>7.9489297163583411E-2</v>
      </c>
      <c r="R43" s="37">
        <v>2</v>
      </c>
      <c r="S43" s="38">
        <f>IF(Население!R46&lt;&gt;0,100000*R43/Население!R46,0)</f>
        <v>0.38551987354948147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49</v>
      </c>
      <c r="E45" s="38">
        <f>IF(Население!D48&lt;&gt;0,100000*D45/Население!D48,0)</f>
        <v>1.9901160278258836</v>
      </c>
      <c r="F45" s="37">
        <v>26</v>
      </c>
      <c r="G45" s="38">
        <f>IF(Население!F48&lt;&gt;0,100000*F45/Население!F48,0)</f>
        <v>5.5427527441955657</v>
      </c>
      <c r="H45" s="37">
        <v>25</v>
      </c>
      <c r="I45" s="38">
        <f>IF(Население!H48&lt;&gt;0,100000*H45/Население!H48,0)</f>
        <v>6.3424732601327349</v>
      </c>
      <c r="J45" s="37">
        <v>0</v>
      </c>
      <c r="K45" s="38">
        <f>IF(Население!J48&lt;&gt;0,100000*J45/Население!J48,0)</f>
        <v>0</v>
      </c>
      <c r="L45" s="37">
        <v>5</v>
      </c>
      <c r="M45" s="38">
        <f>IF(Население!L48&lt;&gt;0,100000*L45/Население!L48,0)</f>
        <v>11.815861612628792</v>
      </c>
      <c r="N45" s="37">
        <v>8</v>
      </c>
      <c r="O45" s="38">
        <f>IF(Население!N48&lt;&gt;0,100000*N45/Население!N48,0)</f>
        <v>7.4539254234761385</v>
      </c>
      <c r="P45" s="37">
        <v>1</v>
      </c>
      <c r="Q45" s="38">
        <f>IF(Население!P48&lt;&gt;0,100000*P45/Население!P48,0)</f>
        <v>0.18071385587347139</v>
      </c>
      <c r="R45" s="37">
        <v>1</v>
      </c>
      <c r="S45" s="38">
        <f>IF(Население!R48&lt;&gt;0,100000*R45/Население!R48,0)</f>
        <v>0.87429400758887199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64</v>
      </c>
      <c r="E56" s="33">
        <f>IF(Население!D59&lt;&gt;0,100000*D56/Население!D59,0)</f>
        <v>0.22101320325969612</v>
      </c>
      <c r="F56" s="32">
        <f>SUM(F57:F70)</f>
        <v>53</v>
      </c>
      <c r="G56" s="33">
        <f>IF(Население!F59&lt;&gt;0,100000*F56/Население!F59,0)</f>
        <v>0.88274116113773682</v>
      </c>
      <c r="H56" s="32">
        <f>SUM(H57:H70)</f>
        <v>47</v>
      </c>
      <c r="I56" s="33">
        <f>IF(Население!H59&lt;&gt;0,100000*H56/Население!H59,0)</f>
        <v>0.91775418910852291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2</v>
      </c>
      <c r="M56" s="33">
        <f>IF(Население!L59&lt;&gt;0,100000*L56/Население!L59,0)</f>
        <v>0.35249744439352815</v>
      </c>
      <c r="N56" s="32">
        <f>SUM(N57:N70)</f>
        <v>11</v>
      </c>
      <c r="O56" s="33">
        <f>IF(Население!N59&lt;&gt;0,100000*N56/Население!N59,0)</f>
        <v>0.76345944295222823</v>
      </c>
      <c r="P56" s="32">
        <f>SUM(P57:P70)</f>
        <v>3</v>
      </c>
      <c r="Q56" s="33">
        <f>IF(Население!P59&lt;&gt;0,100000*P56/Население!P59,0)</f>
        <v>3.7492478071586885E-2</v>
      </c>
      <c r="R56" s="32">
        <f>SUM(R57:R70)</f>
        <v>3</v>
      </c>
      <c r="S56" s="33">
        <f>IF(Население!R59&lt;&gt;0,100000*R56/Население!R59,0)</f>
        <v>0.18451625680480579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3</v>
      </c>
      <c r="E60" s="38">
        <f>IF(Население!D63&lt;&gt;0,100000*D60/Население!D63,0)</f>
        <v>7.7115727829806621E-2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1</v>
      </c>
      <c r="E61" s="38">
        <f>IF(Население!D64&lt;&gt;0,100000*D61/Население!D64,0)</f>
        <v>6.7163317008169743E-2</v>
      </c>
      <c r="F61" s="37">
        <v>1</v>
      </c>
      <c r="G61" s="38">
        <f>IF(Население!F64&lt;&gt;0,100000*F61/Население!F64,0)</f>
        <v>0.29695884447374438</v>
      </c>
      <c r="H61" s="37">
        <v>1</v>
      </c>
      <c r="I61" s="38">
        <f>IF(Население!H64&lt;&gt;0,100000*H61/Население!H64,0)</f>
        <v>0.34846483815550594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1</v>
      </c>
      <c r="Q61" s="38">
        <f>IF(Население!P64&lt;&gt;0,100000*P61/Население!P64,0)</f>
        <v>0.19899111504671316</v>
      </c>
      <c r="R61" s="37">
        <v>1</v>
      </c>
      <c r="S61" s="38">
        <f>IF(Население!R64&lt;&gt;0,100000*R61/Население!R64,0)</f>
        <v>0.84322008887539734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2</v>
      </c>
      <c r="E62" s="38">
        <f>IF(Население!D65&lt;&gt;0,100000*D62/Население!D65,0)</f>
        <v>0.1662300357727037</v>
      </c>
      <c r="F62" s="37">
        <v>2</v>
      </c>
      <c r="G62" s="38">
        <f>IF(Население!F65&lt;&gt;0,100000*F62/Население!F65,0)</f>
        <v>0.7790285513964087</v>
      </c>
      <c r="H62" s="37">
        <v>1</v>
      </c>
      <c r="I62" s="38">
        <f>IF(Население!H65&lt;&gt;0,100000*H62/Население!H65,0)</f>
        <v>0.45641676327488157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21</v>
      </c>
      <c r="E63" s="38">
        <f>IF(Население!D66&lt;&gt;0,100000*D63/Население!D66,0)</f>
        <v>0.81773917702729226</v>
      </c>
      <c r="F63" s="37">
        <v>18</v>
      </c>
      <c r="G63" s="38">
        <f>IF(Население!F66&lt;&gt;0,100000*F63/Население!F66,0)</f>
        <v>3.1051346852169712</v>
      </c>
      <c r="H63" s="37">
        <v>17</v>
      </c>
      <c r="I63" s="38">
        <f>IF(Население!H66&lt;&gt;0,100000*H63/Население!H66,0)</f>
        <v>3.4367178939792744</v>
      </c>
      <c r="J63" s="37">
        <v>0</v>
      </c>
      <c r="K63" s="38">
        <f>IF(Население!J66&lt;&gt;0,100000*J63/Население!J66,0)</f>
        <v>0</v>
      </c>
      <c r="L63" s="37">
        <v>2</v>
      </c>
      <c r="M63" s="38">
        <f>IF(Население!L66&lt;&gt;0,100000*L63/Население!L66,0)</f>
        <v>3.7255742041242108</v>
      </c>
      <c r="N63" s="37">
        <v>6</v>
      </c>
      <c r="O63" s="38">
        <f>IF(Население!N66&lt;&gt;0,100000*N63/Население!N66,0)</f>
        <v>4.2873679847941348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27</v>
      </c>
      <c r="E64" s="38">
        <f>IF(Население!D67&lt;&gt;0,100000*D64/Население!D67,0)</f>
        <v>2.1730784553758338</v>
      </c>
      <c r="F64" s="37">
        <v>23</v>
      </c>
      <c r="G64" s="38">
        <f>IF(Население!F67&lt;&gt;0,100000*F64/Население!F67,0)</f>
        <v>9.1705807768678085</v>
      </c>
      <c r="H64" s="37">
        <v>20</v>
      </c>
      <c r="I64" s="38">
        <f>IF(Население!H67&lt;&gt;0,100000*H64/Население!H67,0)</f>
        <v>9.3544494438779804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3</v>
      </c>
      <c r="O64" s="38">
        <f>IF(Население!N67&lt;&gt;0,100000*N64/Население!N67,0)</f>
        <v>4.9999166680555325</v>
      </c>
      <c r="P64" s="37">
        <v>2</v>
      </c>
      <c r="Q64" s="38">
        <f>IF(Население!P67&lt;&gt;0,100000*P64/Население!P67,0)</f>
        <v>0.74593465612412357</v>
      </c>
      <c r="R64" s="37">
        <v>2</v>
      </c>
      <c r="S64" s="38">
        <f>IF(Население!R67&lt;&gt;0,100000*R64/Население!R67,0)</f>
        <v>4.172229639519359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1</v>
      </c>
      <c r="E66" s="38">
        <f>IF(Население!D69&lt;&gt;0,100000*D66/Население!D69,0)</f>
        <v>5.1713073116596946E-2</v>
      </c>
      <c r="F66" s="37">
        <v>1</v>
      </c>
      <c r="G66" s="38">
        <f>IF(Население!F69&lt;&gt;0,100000*F66/Население!F69,0)</f>
        <v>0.2317534699288285</v>
      </c>
      <c r="H66" s="37">
        <v>1</v>
      </c>
      <c r="I66" s="38">
        <f>IF(Население!H69&lt;&gt;0,100000*H66/Население!H69,0)</f>
        <v>0.2711018936467271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1</v>
      </c>
      <c r="O66" s="38">
        <f>IF(Население!N69&lt;&gt;0,100000*N66/Население!N69,0)</f>
        <v>0.9897364331878421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1</v>
      </c>
      <c r="E67" s="38">
        <f>IF(Население!D70&lt;&gt;0,100000*D67/Население!D70,0)</f>
        <v>7.7973925519306347E-2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8</v>
      </c>
      <c r="E70" s="38">
        <f>IF(Население!D73&lt;&gt;0,100000*D70/Население!D73,0)</f>
        <v>0.66053252131868712</v>
      </c>
      <c r="F70" s="37">
        <v>8</v>
      </c>
      <c r="G70" s="38">
        <f>IF(Население!F73&lt;&gt;0,100000*F70/Население!F73,0)</f>
        <v>3.5502065776452367</v>
      </c>
      <c r="H70" s="37">
        <v>7</v>
      </c>
      <c r="I70" s="38">
        <f>IF(Население!H73&lt;&gt;0,100000*H70/Население!H73,0)</f>
        <v>3.6402402558568867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1</v>
      </c>
      <c r="O70" s="38">
        <f>IF(Население!N73&lt;&gt;0,100000*N70/Население!N73,0)</f>
        <v>1.831401205061993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895</v>
      </c>
      <c r="E71" s="33">
        <f>IF(Население!D74&lt;&gt;0,100000*D71/Население!D74,0)</f>
        <v>7.2691949386910411</v>
      </c>
      <c r="F71" s="32">
        <f>SUM(F72:F77)</f>
        <v>685</v>
      </c>
      <c r="G71" s="33">
        <f>IF(Население!F74&lt;&gt;0,100000*F71/Население!F74,0)</f>
        <v>24.434484369955928</v>
      </c>
      <c r="H71" s="32">
        <f>SUM(H72:H77)</f>
        <v>607</v>
      </c>
      <c r="I71" s="33">
        <f>IF(Население!H74&lt;&gt;0,100000*H71/Население!H74,0)</f>
        <v>25.280195777832475</v>
      </c>
      <c r="J71" s="32">
        <f>SUM(J72:J77)</f>
        <v>1</v>
      </c>
      <c r="K71" s="33">
        <f>IF(Население!J74&lt;&gt;0,100000*J71/Население!J74,0)</f>
        <v>0.77225444239367991</v>
      </c>
      <c r="L71" s="32">
        <f>SUM(L72:L77)</f>
        <v>31</v>
      </c>
      <c r="M71" s="33">
        <f>IF(Население!L74&lt;&gt;0,100000*L71/Население!L74,0)</f>
        <v>11.345461998192047</v>
      </c>
      <c r="N71" s="32">
        <f>SUM(N72:N77)</f>
        <v>212</v>
      </c>
      <c r="O71" s="33">
        <f>IF(Население!N74&lt;&gt;0,100000*N71/Население!N74,0)</f>
        <v>31.333460440767197</v>
      </c>
      <c r="P71" s="32">
        <f>SUM(P72:P77)</f>
        <v>117</v>
      </c>
      <c r="Q71" s="33">
        <f>IF(Население!P74&lt;&gt;0,100000*P71/Население!P74,0)</f>
        <v>5.2259532451383004</v>
      </c>
      <c r="R71" s="32">
        <f>SUM(R72:R77)</f>
        <v>76</v>
      </c>
      <c r="S71" s="33">
        <f>IF(Население!R74&lt;&gt;0,100000*R71/Население!R74,0)</f>
        <v>14.449877936557431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1</v>
      </c>
      <c r="E72" s="38">
        <f>IF(Население!D75&lt;&gt;0,100000*D72/Население!D75,0)</f>
        <v>0.1231466430225112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1</v>
      </c>
      <c r="Q72" s="38">
        <f>IF(Население!P75&lt;&gt;0,100000*P72/Население!P75,0)</f>
        <v>0.32764862960960667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799</v>
      </c>
      <c r="E73" s="38">
        <f>IF(Население!D76&lt;&gt;0,100000*D73/Население!D76,0)</f>
        <v>18.680432048700986</v>
      </c>
      <c r="F73" s="37">
        <v>641</v>
      </c>
      <c r="G73" s="38">
        <f>IF(Население!F76&lt;&gt;0,100000*F73/Население!F76,0)</f>
        <v>68.327927148145818</v>
      </c>
      <c r="H73" s="37">
        <v>568</v>
      </c>
      <c r="I73" s="38">
        <f>IF(Население!H76&lt;&gt;0,100000*H73/Население!H76,0)</f>
        <v>70.585749880389471</v>
      </c>
      <c r="J73" s="37">
        <v>1</v>
      </c>
      <c r="K73" s="38">
        <f>IF(Население!J76&lt;&gt;0,100000*J73/Население!J76,0)</f>
        <v>2.3100556723417034</v>
      </c>
      <c r="L73" s="37">
        <v>30</v>
      </c>
      <c r="M73" s="38">
        <f>IF(Население!L76&lt;&gt;0,100000*L73/Население!L76,0)</f>
        <v>32.341875181923051</v>
      </c>
      <c r="N73" s="37">
        <v>198</v>
      </c>
      <c r="O73" s="38">
        <f>IF(Население!N76&lt;&gt;0,100000*N73/Население!N76,0)</f>
        <v>85.904689181215502</v>
      </c>
      <c r="P73" s="37">
        <v>111</v>
      </c>
      <c r="Q73" s="38">
        <f>IF(Население!P76&lt;&gt;0,100000*P73/Население!P76,0)</f>
        <v>17.470163007638082</v>
      </c>
      <c r="R73" s="37">
        <v>75</v>
      </c>
      <c r="S73" s="38">
        <f>IF(Население!R76&lt;&gt;0,100000*R73/Население!R76,0)</f>
        <v>52.8061170606003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3</v>
      </c>
      <c r="E74" s="38">
        <f>IF(Население!D77&lt;&gt;0,100000*D74/Население!D77,0)</f>
        <v>0.19382749869489485</v>
      </c>
      <c r="F74" s="37">
        <v>1</v>
      </c>
      <c r="G74" s="38">
        <f>IF(Население!F77&lt;&gt;0,100000*F74/Население!F77,0)</f>
        <v>0.26756640329213704</v>
      </c>
      <c r="H74" s="37">
        <v>1</v>
      </c>
      <c r="I74" s="38">
        <f>IF(Население!H77&lt;&gt;0,100000*H74/Население!H77,0)</f>
        <v>0.30883547407789447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51</v>
      </c>
      <c r="E75" s="38">
        <f>IF(Население!D78&lt;&gt;0,100000*D75/Население!D78,0)</f>
        <v>3.0089436424855762</v>
      </c>
      <c r="F75" s="37">
        <v>36</v>
      </c>
      <c r="G75" s="38">
        <f>IF(Население!F78&lt;&gt;0,100000*F75/Население!F78,0)</f>
        <v>8.4089948214606896</v>
      </c>
      <c r="H75" s="37">
        <v>32</v>
      </c>
      <c r="I75" s="38">
        <f>IF(Население!H78&lt;&gt;0,100000*H75/Население!H78,0)</f>
        <v>8.7565913873450842</v>
      </c>
      <c r="J75" s="37">
        <v>0</v>
      </c>
      <c r="K75" s="38">
        <f>IF(Население!J78&lt;&gt;0,100000*J75/Население!J78,0)</f>
        <v>0</v>
      </c>
      <c r="L75" s="37">
        <v>1</v>
      </c>
      <c r="M75" s="38">
        <f>IF(Население!L78&lt;&gt;0,100000*L75/Население!L78,0)</f>
        <v>2.3613866062151696</v>
      </c>
      <c r="N75" s="37">
        <v>13</v>
      </c>
      <c r="O75" s="38">
        <f>IF(Население!N78&lt;&gt;0,100000*N75/Население!N78,0)</f>
        <v>12.807881773399014</v>
      </c>
      <c r="P75" s="37">
        <v>1</v>
      </c>
      <c r="Q75" s="38">
        <f>IF(Население!P78&lt;&gt;0,100000*P75/Население!P78,0)</f>
        <v>0.80488079715394145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12</v>
      </c>
      <c r="E76" s="38">
        <f>IF(Население!D79&lt;&gt;0,100000*D76/Население!D79,0)</f>
        <v>2.1835491407734131</v>
      </c>
      <c r="F76" s="37">
        <v>1</v>
      </c>
      <c r="G76" s="38">
        <f>IF(Население!F79&lt;&gt;0,100000*F76/Население!F79,0)</f>
        <v>0.69078901921775049</v>
      </c>
      <c r="H76" s="37">
        <v>1</v>
      </c>
      <c r="I76" s="38">
        <f>IF(Население!H79&lt;&gt;0,100000*H76/Население!H79,0)</f>
        <v>0.81395443483073815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3</v>
      </c>
      <c r="Q76" s="38">
        <f>IF(Население!P79&lt;&gt;0,100000*P76/Население!P79,0)</f>
        <v>3.6110208355902214</v>
      </c>
      <c r="R76" s="37">
        <v>1</v>
      </c>
      <c r="S76" s="38">
        <f>IF(Население!R79&lt;&gt;0,100000*R76/Население!R79,0)</f>
        <v>3.7060371344920875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29</v>
      </c>
      <c r="E77" s="38">
        <f>IF(Население!D80&lt;&gt;0,100000*D77/Население!D80,0)</f>
        <v>0.84530656645800228</v>
      </c>
      <c r="F77" s="37">
        <v>6</v>
      </c>
      <c r="G77" s="38">
        <f>IF(Население!F80&lt;&gt;0,100000*F77/Население!F80,0)</f>
        <v>0.80653833745564041</v>
      </c>
      <c r="H77" s="37">
        <v>5</v>
      </c>
      <c r="I77" s="38">
        <f>IF(Население!H80&lt;&gt;0,100000*H77/Население!H80,0)</f>
        <v>0.78626736864617341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1</v>
      </c>
      <c r="O77" s="38">
        <f>IF(Население!N80&lt;&gt;0,100000*N77/Население!N80,0)</f>
        <v>0.564410529642841</v>
      </c>
      <c r="P77" s="37">
        <v>1</v>
      </c>
      <c r="Q77" s="38">
        <f>IF(Население!P80&lt;&gt;0,100000*P77/Население!P80,0)</f>
        <v>0.16822102897439004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309</v>
      </c>
      <c r="E78" s="33">
        <f>IF(Население!D81&lt;&gt;0,100000*D78/Население!D81,0)</f>
        <v>1.8233674989523012</v>
      </c>
      <c r="F78" s="32">
        <f>SUM(F79:F88)</f>
        <v>121</v>
      </c>
      <c r="G78" s="33">
        <f>IF(Население!F81&lt;&gt;0,100000*F78/Население!F81,0)</f>
        <v>3.1837890931805606</v>
      </c>
      <c r="H78" s="32">
        <f>SUM(H79:H88)</f>
        <v>109</v>
      </c>
      <c r="I78" s="33">
        <f>IF(Население!H81&lt;&gt;0,100000*H78/Население!H81,0)</f>
        <v>3.3636742926408978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5</v>
      </c>
      <c r="M78" s="33">
        <f>IF(Население!L81&lt;&gt;0,100000*L78/Население!L81,0)</f>
        <v>1.3947429349296632</v>
      </c>
      <c r="N78" s="32">
        <f>SUM(N79:N88)</f>
        <v>26</v>
      </c>
      <c r="O78" s="33">
        <f>IF(Население!N81&lt;&gt;0,100000*N78/Население!N81,0)</f>
        <v>2.8985119485581019</v>
      </c>
      <c r="P78" s="32">
        <f>SUM(P79:P88)</f>
        <v>22</v>
      </c>
      <c r="Q78" s="33">
        <f>IF(Население!P81&lt;&gt;0,100000*P78/Население!P81,0)</f>
        <v>0.50625151587811856</v>
      </c>
      <c r="R78" s="32">
        <f>SUM(R79:R88)</f>
        <v>7</v>
      </c>
      <c r="S78" s="33">
        <f>IF(Население!R81&lt;&gt;0,100000*R78/Население!R81,0)</f>
        <v>0.65758201456825982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30</v>
      </c>
      <c r="E81" s="38">
        <f>IF(Население!D84&lt;&gt;0,100000*D81/Население!D84,0)</f>
        <v>5.6583809108861587</v>
      </c>
      <c r="F81" s="37">
        <v>1</v>
      </c>
      <c r="G81" s="38">
        <f>IF(Население!F84&lt;&gt;0,100000*F81/Население!F84,0)</f>
        <v>0.78232569783452244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2</v>
      </c>
      <c r="E83" s="38">
        <f>IF(Население!D86&lt;&gt;0,100000*D83/Население!D86,0)</f>
        <v>7.0113099440707802E-2</v>
      </c>
      <c r="F83" s="37">
        <v>1</v>
      </c>
      <c r="G83" s="38">
        <f>IF(Население!F86&lt;&gt;0,100000*F83/Население!F86,0)</f>
        <v>0.15818254582152896</v>
      </c>
      <c r="H83" s="37">
        <v>1</v>
      </c>
      <c r="I83" s="38">
        <f>IF(Население!H86&lt;&gt;0,100000*H83/Население!H86,0)</f>
        <v>0.1852991098230764</v>
      </c>
      <c r="J83" s="37">
        <v>0</v>
      </c>
      <c r="K83" s="38">
        <f>IF(Население!J86&lt;&gt;0,100000*J83/Население!J86,0)</f>
        <v>0</v>
      </c>
      <c r="L83" s="37">
        <v>1</v>
      </c>
      <c r="M83" s="38">
        <f>IF(Население!L86&lt;&gt;0,100000*L83/Население!L86,0)</f>
        <v>1.6305765718758154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5</v>
      </c>
      <c r="E84" s="38">
        <f>IF(Население!D87&lt;&gt;0,100000*D84/Население!D87,0)</f>
        <v>0.21132016780511886</v>
      </c>
      <c r="F84" s="37">
        <v>2</v>
      </c>
      <c r="G84" s="38">
        <f>IF(Население!F87&lt;&gt;0,100000*F84/Население!F87,0)</f>
        <v>0.34718786508973937</v>
      </c>
      <c r="H84" s="37">
        <v>2</v>
      </c>
      <c r="I84" s="38">
        <f>IF(Население!H87&lt;&gt;0,100000*H84/Население!H87,0)</f>
        <v>0.40530380560008267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1</v>
      </c>
      <c r="O84" s="38">
        <f>IF(Население!N87&lt;&gt;0,100000*N84/Население!N87,0)</f>
        <v>0.73525086759602376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261</v>
      </c>
      <c r="E85" s="38">
        <f>IF(Население!D88&lt;&gt;0,100000*D85/Население!D88,0)</f>
        <v>9.9661722910626338</v>
      </c>
      <c r="F85" s="37">
        <v>113</v>
      </c>
      <c r="G85" s="38">
        <f>IF(Население!F88&lt;&gt;0,100000*F85/Население!F88,0)</f>
        <v>20.018778677343349</v>
      </c>
      <c r="H85" s="37">
        <v>102</v>
      </c>
      <c r="I85" s="38">
        <f>IF(Население!H88&lt;&gt;0,100000*H85/Население!H88,0)</f>
        <v>21.509457835136331</v>
      </c>
      <c r="J85" s="37">
        <v>0</v>
      </c>
      <c r="K85" s="38">
        <f>IF(Население!J88&lt;&gt;0,100000*J85/Население!J88,0)</f>
        <v>0</v>
      </c>
      <c r="L85" s="37">
        <v>4</v>
      </c>
      <c r="M85" s="38">
        <f>IF(Население!L88&lt;&gt;0,100000*L85/Население!L88,0)</f>
        <v>8.3066827262532712</v>
      </c>
      <c r="N85" s="37">
        <v>23</v>
      </c>
      <c r="O85" s="38">
        <f>IF(Население!N88&lt;&gt;0,100000*N85/Население!N88,0)</f>
        <v>18.511960336112811</v>
      </c>
      <c r="P85" s="37">
        <v>22</v>
      </c>
      <c r="Q85" s="38">
        <f>IF(Население!P88&lt;&gt;0,100000*P85/Население!P88,0)</f>
        <v>6.0313630880579012</v>
      </c>
      <c r="R85" s="37">
        <v>7</v>
      </c>
      <c r="S85" s="38">
        <f>IF(Население!R88&lt;&gt;0,100000*R85/Население!R88,0)</f>
        <v>8.8748019017432647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8</v>
      </c>
      <c r="E86" s="38">
        <f>IF(Население!D89&lt;&gt;0,100000*D86/Население!D89,0)</f>
        <v>0.28745296550851868</v>
      </c>
      <c r="F86" s="37">
        <v>2</v>
      </c>
      <c r="G86" s="38">
        <f>IF(Население!F89&lt;&gt;0,100000*F86/Население!F89,0)</f>
        <v>0.33836768047263199</v>
      </c>
      <c r="H86" s="37">
        <v>2</v>
      </c>
      <c r="I86" s="38">
        <f>IF(Население!H89&lt;&gt;0,100000*H86/Население!H89,0)</f>
        <v>0.39323633503735744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1</v>
      </c>
      <c r="O86" s="38">
        <f>IF(Население!N89&lt;&gt;0,100000*N86/Население!N89,0)</f>
        <v>0.67689683415350665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3</v>
      </c>
      <c r="E88" s="38">
        <f>IF(Население!D91&lt;&gt;0,100000*D88/Население!D91,0)</f>
        <v>0.28055186422037909</v>
      </c>
      <c r="F88" s="37">
        <v>2</v>
      </c>
      <c r="G88" s="38">
        <f>IF(Население!F91&lt;&gt;0,100000*F88/Население!F91,0)</f>
        <v>0.88719336379363878</v>
      </c>
      <c r="H88" s="37">
        <v>2</v>
      </c>
      <c r="I88" s="38">
        <f>IF(Население!H91&lt;&gt;0,100000*H88/Население!H91,0)</f>
        <v>1.0441955778317278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1</v>
      </c>
      <c r="O88" s="38">
        <f>IF(Население!N91&lt;&gt;0,100000*N88/Население!N91,0)</f>
        <v>1.8508578726239613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5</v>
      </c>
      <c r="E89" s="33">
        <f>IF(Население!D92&lt;&gt;0,100000*D89/Население!D92,0)</f>
        <v>6.1670158636615867E-2</v>
      </c>
      <c r="F89" s="32">
        <f>SUM(F90:F100)</f>
        <v>2</v>
      </c>
      <c r="G89" s="33">
        <f>IF(Население!F92&lt;&gt;0,100000*F89/Население!F92,0)</f>
        <v>0.10683412559740307</v>
      </c>
      <c r="H89" s="32">
        <f>SUM(H90:H100)</f>
        <v>2</v>
      </c>
      <c r="I89" s="33">
        <f>IF(Население!H92&lt;&gt;0,100000*H89/Население!H92,0)</f>
        <v>0.1257587971422571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2</v>
      </c>
      <c r="O89" s="33">
        <f>IF(Население!N92&lt;&gt;0,100000*N89/Население!N92,0)</f>
        <v>0.45333792715766186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1</v>
      </c>
      <c r="E93" s="38">
        <f>IF(Население!D96&lt;&gt;0,100000*D93/Население!D96,0)</f>
        <v>0.32032185940432945</v>
      </c>
      <c r="F93" s="37">
        <v>1</v>
      </c>
      <c r="G93" s="38">
        <f>IF(Население!F96&lt;&gt;0,100000*F93/Население!F96,0)</f>
        <v>1.5305263480110811</v>
      </c>
      <c r="H93" s="37">
        <v>1</v>
      </c>
      <c r="I93" s="38">
        <f>IF(Население!H96&lt;&gt;0,100000*H93/Население!H96,0)</f>
        <v>1.8030363131513469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1</v>
      </c>
      <c r="O93" s="38">
        <f>IF(Население!N96&lt;&gt;0,100000*N93/Население!N96,0)</f>
        <v>6.4131340986340026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1</v>
      </c>
      <c r="E94" s="38">
        <f>IF(Население!D97&lt;&gt;0,100000*D94/Население!D97,0)</f>
        <v>5.3463699217505295E-2</v>
      </c>
      <c r="F94" s="37">
        <v>1</v>
      </c>
      <c r="G94" s="38">
        <f>IF(Население!F97&lt;&gt;0,100000*F94/Население!F97,0)</f>
        <v>0.26765520656290565</v>
      </c>
      <c r="H94" s="37">
        <v>1</v>
      </c>
      <c r="I94" s="38">
        <f>IF(Население!H97&lt;&gt;0,100000*H94/Население!H97,0)</f>
        <v>0.31524857350020491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1</v>
      </c>
      <c r="O94" s="38">
        <f>IF(Население!N97&lt;&gt;0,100000*N94/Население!N97,0)</f>
        <v>1.1091147046427541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3</v>
      </c>
      <c r="E98" s="38">
        <f>IF(Население!D101&lt;&gt;0,100000*D98/Население!D101,0)</f>
        <v>0.6186855407002283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127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36.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68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2418</v>
      </c>
      <c r="E7" s="33">
        <f>IF(Население!D8&lt;&gt;0,100000*D7/Население!D8,0)</f>
        <v>1.6577051864700323</v>
      </c>
      <c r="F7" s="32">
        <f>SUM(F8,F27,F39,F48,F56,F71,F78,F89)</f>
        <v>1688</v>
      </c>
      <c r="G7" s="33">
        <f>IF(Население!F8&lt;&gt;0,100000*F7/Население!F8,0)</f>
        <v>5.5607130876620392</v>
      </c>
      <c r="H7" s="32">
        <f>SUM(H8,H27,H39,H48,H56,H71,H78,H89)</f>
        <v>1460</v>
      </c>
      <c r="I7" s="33">
        <f>IF(Население!H8&lt;&gt;0,100000*H7/Население!H8,0)</f>
        <v>5.6471946110291649</v>
      </c>
      <c r="J7" s="32">
        <f>SUM(J8,J27,J39,J48,J56,J71,J78,J89)</f>
        <v>6</v>
      </c>
      <c r="K7" s="33">
        <f>IF(Население!J8&lt;&gt;0,100000*J7/Население!J8,0)</f>
        <v>0.42466481559992042</v>
      </c>
      <c r="L7" s="32">
        <f>SUM(L8,L27,L39,L48,L56,L71,L78,L89)</f>
        <v>76</v>
      </c>
      <c r="M7" s="33">
        <f>IF(Население!L8&lt;&gt;0,100000*L7/Население!L8,0)</f>
        <v>2.5378939287232489</v>
      </c>
      <c r="N7" s="32">
        <f>SUM(N8,N27,N39,N48,N56,N71,N78,N89)</f>
        <v>430</v>
      </c>
      <c r="O7" s="33">
        <f>IF(Население!N8&lt;&gt;0,100000*N7/Население!N8,0)</f>
        <v>5.9051187491914794</v>
      </c>
      <c r="P7" s="32">
        <f>SUM(P8,P27,P39,P48,P56,P71,P78,P89)</f>
        <v>215</v>
      </c>
      <c r="Q7" s="33">
        <f>IF(Население!P8&lt;&gt;0,100000*P7/Население!P8,0)</f>
        <v>0.58439339123376211</v>
      </c>
      <c r="R7" s="32">
        <f>SUM(R8,R27,R39,R48,R56,R71,R78,R89)</f>
        <v>159</v>
      </c>
      <c r="S7" s="33">
        <f>IF(Население!R8&lt;&gt;0,100000*R7/Население!R8,0)</f>
        <v>1.9656634447918078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298</v>
      </c>
      <c r="E8" s="33">
        <f>IF(Население!D9&lt;&gt;0,100000*D8/Население!D9,0)</f>
        <v>0.76063717912852424</v>
      </c>
      <c r="F8" s="32">
        <f>SUM(F9:F26)</f>
        <v>86</v>
      </c>
      <c r="G8" s="33">
        <f>IF(Население!F9&lt;&gt;0,100000*F8/Население!F9,0)</f>
        <v>1.1913231777188211</v>
      </c>
      <c r="H8" s="32">
        <f>SUM(H9:H26)</f>
        <v>80</v>
      </c>
      <c r="I8" s="33">
        <f>IF(Население!H9&lt;&gt;0,100000*H8/Население!H9,0)</f>
        <v>1.3006975315687421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4</v>
      </c>
      <c r="M8" s="33">
        <f>IF(Население!L9&lt;&gt;0,100000*L8/Население!L9,0)</f>
        <v>0.53905958360342465</v>
      </c>
      <c r="N8" s="32">
        <f>SUM(N9:N26)</f>
        <v>22</v>
      </c>
      <c r="O8" s="33">
        <f>IF(Население!N9&lt;&gt;0,100000*N8/Население!N9,0)</f>
        <v>1.2431302924859555</v>
      </c>
      <c r="P8" s="32">
        <f>SUM(P9:P26)</f>
        <v>2</v>
      </c>
      <c r="Q8" s="33">
        <f>IF(Население!P9&lt;&gt;0,100000*P8/Население!P9,0)</f>
        <v>2.9011588243750143E-2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9</v>
      </c>
      <c r="E24" s="38">
        <f>IF(Население!D25&lt;&gt;0,100000*D24/Население!D25,0)</f>
        <v>0.62463432865343416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2</v>
      </c>
      <c r="Q24" s="38">
        <f>IF(Население!P25&lt;&gt;0,100000*P24/Население!P25,0)</f>
        <v>0.54784614288923095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289</v>
      </c>
      <c r="E26" s="38">
        <f>IF(Население!D27&lt;&gt;0,100000*D26/Население!D27,0)</f>
        <v>2.2854417047085951</v>
      </c>
      <c r="F26" s="37">
        <v>86</v>
      </c>
      <c r="G26" s="38">
        <f>IF(Население!F27&lt;&gt;0,100000*F26/Население!F27,0)</f>
        <v>3.9057443962786431</v>
      </c>
      <c r="H26" s="37">
        <v>80</v>
      </c>
      <c r="I26" s="38">
        <f>IF(Население!H27&lt;&gt;0,100000*H26/Население!H27,0)</f>
        <v>4.2505124524075431</v>
      </c>
      <c r="J26" s="37">
        <v>0</v>
      </c>
      <c r="K26" s="38">
        <f>IF(Население!J27&lt;&gt;0,100000*J26/Население!J27,0)</f>
        <v>0</v>
      </c>
      <c r="L26" s="37">
        <v>4</v>
      </c>
      <c r="M26" s="38">
        <f>IF(Население!L27&lt;&gt;0,100000*L26/Население!L27,0)</f>
        <v>1.5399303951461394</v>
      </c>
      <c r="N26" s="37">
        <v>22</v>
      </c>
      <c r="O26" s="38">
        <f>IF(Население!N27&lt;&gt;0,100000*N26/Население!N27,0)</f>
        <v>4.0009747829471181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799</v>
      </c>
      <c r="E27" s="33">
        <f>IF(Население!D28&lt;&gt;0,100000*D27/Население!D28,0)</f>
        <v>5.7393182954095368</v>
      </c>
      <c r="F27" s="32">
        <f>SUM(F28:F38)</f>
        <v>715</v>
      </c>
      <c r="G27" s="33">
        <f>IF(Население!F28&lt;&gt;0,100000*F27/Население!F28,0)</f>
        <v>26.793175422226717</v>
      </c>
      <c r="H27" s="32">
        <f>SUM(H28:H38)</f>
        <v>589</v>
      </c>
      <c r="I27" s="33">
        <f>IF(Население!H28&lt;&gt;0,100000*H27/Население!H28,0)</f>
        <v>25.832574218213765</v>
      </c>
      <c r="J27" s="32">
        <f>SUM(J28:J38)</f>
        <v>5</v>
      </c>
      <c r="K27" s="33">
        <f>IF(Население!J28&lt;&gt;0,100000*J27/Население!J28,0)</f>
        <v>4.0095909415321449</v>
      </c>
      <c r="L27" s="32">
        <f>SUM(L28:L38)</f>
        <v>29</v>
      </c>
      <c r="M27" s="33">
        <f>IF(Население!L28&lt;&gt;0,100000*L27/Население!L28,0)</f>
        <v>10.71902479051699</v>
      </c>
      <c r="N27" s="32">
        <f>SUM(N28:N38)</f>
        <v>147</v>
      </c>
      <c r="O27" s="33">
        <f>IF(Население!N28&lt;&gt;0,100000*N27/Население!N28,0)</f>
        <v>22.087858589622613</v>
      </c>
      <c r="P27" s="32">
        <f>SUM(P28:P38)</f>
        <v>70</v>
      </c>
      <c r="Q27" s="33">
        <f>IF(Население!P28&lt;&gt;0,100000*P27/Население!P28,0)</f>
        <v>3.3475780750852198</v>
      </c>
      <c r="R27" s="32">
        <f>SUM(R28:R38)</f>
        <v>70</v>
      </c>
      <c r="S27" s="33">
        <f>IF(Население!R28&lt;&gt;0,100000*R27/Население!R28,0)</f>
        <v>17.793322928475927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640</v>
      </c>
      <c r="E28" s="38">
        <f>IF(Население!D29&lt;&gt;0,100000*D28/Население!D29,0)</f>
        <v>105.59853746025618</v>
      </c>
      <c r="F28" s="37">
        <v>571</v>
      </c>
      <c r="G28" s="38">
        <f>IF(Население!F29&lt;&gt;0,100000*F28/Население!F29,0)</f>
        <v>460.42074876831401</v>
      </c>
      <c r="H28" s="37">
        <v>469</v>
      </c>
      <c r="I28" s="38">
        <f>IF(Население!H29&lt;&gt;0,100000*H28/Население!H29,0)</f>
        <v>449.7506712696586</v>
      </c>
      <c r="J28" s="37">
        <v>5</v>
      </c>
      <c r="K28" s="38">
        <f>IF(Население!J29&lt;&gt;0,100000*J28/Население!J29,0)</f>
        <v>96.71179883945841</v>
      </c>
      <c r="L28" s="37">
        <v>28</v>
      </c>
      <c r="M28" s="38">
        <f>IF(Население!L29&lt;&gt;0,100000*L28/Население!L29,0)</f>
        <v>251.32393860515214</v>
      </c>
      <c r="N28" s="37">
        <v>119</v>
      </c>
      <c r="O28" s="38">
        <f>IF(Население!N29&lt;&gt;0,100000*N28/Население!N29,0)</f>
        <v>414.01384684966774</v>
      </c>
      <c r="P28" s="37">
        <v>70</v>
      </c>
      <c r="Q28" s="38">
        <f>IF(Население!P29&lt;&gt;0,100000*P28/Население!P29,0)</f>
        <v>61.895414434010647</v>
      </c>
      <c r="R28" s="37">
        <v>70</v>
      </c>
      <c r="S28" s="38">
        <f>IF(Население!R29&lt;&gt;0,100000*R28/Население!R29,0)</f>
        <v>324.72050841953887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1</v>
      </c>
      <c r="E30" s="38">
        <f>IF(Население!D31&lt;&gt;0,100000*D30/Население!D31,0)</f>
        <v>9.2917632235728312E-2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5</v>
      </c>
      <c r="E33" s="38">
        <f>IF(Население!D34&lt;&gt;0,100000*D33/Население!D34,0)</f>
        <v>0.48868642067495416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31</v>
      </c>
      <c r="E35" s="38">
        <f>IF(Население!D36&lt;&gt;0,100000*D35/Население!D36,0)</f>
        <v>4.2543964383839885</v>
      </c>
      <c r="F35" s="37">
        <v>31</v>
      </c>
      <c r="G35" s="38">
        <f>IF(Население!F36&lt;&gt;0,100000*F35/Население!F36,0)</f>
        <v>20.581596069579074</v>
      </c>
      <c r="H35" s="37">
        <v>26</v>
      </c>
      <c r="I35" s="38">
        <f>IF(Население!H36&lt;&gt;0,100000*H35/Население!H36,0)</f>
        <v>20.461002116926757</v>
      </c>
      <c r="J35" s="37">
        <v>0</v>
      </c>
      <c r="K35" s="38">
        <f>IF(Население!J36&lt;&gt;0,100000*J35/Население!J36,0)</f>
        <v>0</v>
      </c>
      <c r="L35" s="37">
        <v>1</v>
      </c>
      <c r="M35" s="38">
        <f>IF(Население!L36&lt;&gt;0,100000*L35/Население!L36,0)</f>
        <v>7.2056492289955321</v>
      </c>
      <c r="N35" s="37">
        <v>9</v>
      </c>
      <c r="O35" s="38">
        <f>IF(Население!N36&lt;&gt;0,100000*N35/Население!N36,0)</f>
        <v>25.965033754543882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2</v>
      </c>
      <c r="E37" s="38">
        <f>IF(Население!D38&lt;&gt;0,100000*D37/Население!D38,0)</f>
        <v>0.32425263820052758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120</v>
      </c>
      <c r="E38" s="38">
        <f>IF(Население!D39&lt;&gt;0,100000*D38/Население!D39,0)</f>
        <v>2.2301010867654281</v>
      </c>
      <c r="F38" s="37">
        <v>113</v>
      </c>
      <c r="G38" s="38">
        <f>IF(Население!F39&lt;&gt;0,100000*F38/Население!F39,0)</f>
        <v>11.667527103768714</v>
      </c>
      <c r="H38" s="37">
        <v>94</v>
      </c>
      <c r="I38" s="38">
        <f>IF(Население!H39&lt;&gt;0,100000*H38/Население!H39,0)</f>
        <v>11.121470116373171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19</v>
      </c>
      <c r="O38" s="38">
        <f>IF(Население!N39&lt;&gt;0,100000*N38/Население!N39,0)</f>
        <v>7.1709207839703497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55</v>
      </c>
      <c r="E39" s="33">
        <f>IF(Население!D42&lt;&gt;0,100000*D39/Население!D42,0)</f>
        <v>0.33416991251978512</v>
      </c>
      <c r="F39" s="32">
        <f>SUM(F40:F47)</f>
        <v>29</v>
      </c>
      <c r="G39" s="33">
        <f>IF(Население!F42&lt;&gt;0,100000*F39/Население!F42,0)</f>
        <v>0.86865827043548538</v>
      </c>
      <c r="H39" s="32">
        <f>SUM(H40:H47)</f>
        <v>28</v>
      </c>
      <c r="I39" s="33">
        <f>IF(Население!H42&lt;&gt;0,100000*H39/Население!H42,0)</f>
        <v>0.98853092301250567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5</v>
      </c>
      <c r="M39" s="33">
        <f>IF(Население!L42&lt;&gt;0,100000*L39/Население!L42,0)</f>
        <v>1.5297349887105558</v>
      </c>
      <c r="N39" s="32">
        <f>SUM(N40:N47)</f>
        <v>10</v>
      </c>
      <c r="O39" s="33">
        <f>IF(Население!N42&lt;&gt;0,100000*N39/Население!N42,0)</f>
        <v>1.2673130808254263</v>
      </c>
      <c r="P39" s="32">
        <f>SUM(P40:P47)</f>
        <v>3</v>
      </c>
      <c r="Q39" s="33">
        <f>IF(Население!P42&lt;&gt;0,100000*P39/Население!P42,0)</f>
        <v>4.9282496138716429E-2</v>
      </c>
      <c r="R39" s="32">
        <f>SUM(R40:R47)</f>
        <v>3</v>
      </c>
      <c r="S39" s="33">
        <f>IF(Население!R42&lt;&gt;0,100000*R39/Население!R42,0)</f>
        <v>0.23558920467440395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6</v>
      </c>
      <c r="E43" s="38">
        <f>IF(Население!D46&lt;&gt;0,100000*D43/Население!D46,0)</f>
        <v>0.10552860862991856</v>
      </c>
      <c r="F43" s="37">
        <v>3</v>
      </c>
      <c r="G43" s="38">
        <f>IF(Население!F46&lt;&gt;0,100000*F43/Население!F46,0)</f>
        <v>0.2508560462578549</v>
      </c>
      <c r="H43" s="37">
        <v>3</v>
      </c>
      <c r="I43" s="38">
        <f>IF(Население!H46&lt;&gt;0,100000*H43/Население!H46,0)</f>
        <v>0.29491014579374575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2</v>
      </c>
      <c r="O43" s="38">
        <f>IF(Население!N46&lt;&gt;0,100000*N43/Население!N46,0)</f>
        <v>0.6913716814159292</v>
      </c>
      <c r="P43" s="37">
        <v>2</v>
      </c>
      <c r="Q43" s="38">
        <f>IF(Население!P46&lt;&gt;0,100000*P43/Население!P46,0)</f>
        <v>7.9489297163583411E-2</v>
      </c>
      <c r="R43" s="37">
        <v>2</v>
      </c>
      <c r="S43" s="38">
        <f>IF(Население!R46&lt;&gt;0,100000*R43/Население!R46,0)</f>
        <v>0.38551987354948147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49</v>
      </c>
      <c r="E45" s="38">
        <f>IF(Население!D48&lt;&gt;0,100000*D45/Население!D48,0)</f>
        <v>1.9901160278258836</v>
      </c>
      <c r="F45" s="37">
        <v>26</v>
      </c>
      <c r="G45" s="38">
        <f>IF(Население!F48&lt;&gt;0,100000*F45/Население!F48,0)</f>
        <v>5.5427527441955657</v>
      </c>
      <c r="H45" s="37">
        <v>25</v>
      </c>
      <c r="I45" s="38">
        <f>IF(Население!H48&lt;&gt;0,100000*H45/Население!H48,0)</f>
        <v>6.3424732601327349</v>
      </c>
      <c r="J45" s="37">
        <v>0</v>
      </c>
      <c r="K45" s="38">
        <f>IF(Население!J48&lt;&gt;0,100000*J45/Население!J48,0)</f>
        <v>0</v>
      </c>
      <c r="L45" s="37">
        <v>5</v>
      </c>
      <c r="M45" s="38">
        <f>IF(Население!L48&lt;&gt;0,100000*L45/Население!L48,0)</f>
        <v>11.815861612628792</v>
      </c>
      <c r="N45" s="37">
        <v>8</v>
      </c>
      <c r="O45" s="38">
        <f>IF(Население!N48&lt;&gt;0,100000*N45/Население!N48,0)</f>
        <v>7.4539254234761385</v>
      </c>
      <c r="P45" s="37">
        <v>1</v>
      </c>
      <c r="Q45" s="38">
        <f>IF(Население!P48&lt;&gt;0,100000*P45/Население!P48,0)</f>
        <v>0.18071385587347139</v>
      </c>
      <c r="R45" s="37">
        <v>1</v>
      </c>
      <c r="S45" s="38">
        <f>IF(Население!R48&lt;&gt;0,100000*R45/Население!R48,0)</f>
        <v>0.87429400758887199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61</v>
      </c>
      <c r="E56" s="33">
        <f>IF(Население!D59&lt;&gt;0,100000*D56/Население!D59,0)</f>
        <v>0.21065320935689785</v>
      </c>
      <c r="F56" s="32">
        <f>SUM(F57:F70)</f>
        <v>50</v>
      </c>
      <c r="G56" s="33">
        <f>IF(Население!F59&lt;&gt;0,100000*F56/Население!F59,0)</f>
        <v>0.83277468031861956</v>
      </c>
      <c r="H56" s="32">
        <f>SUM(H57:H70)</f>
        <v>45</v>
      </c>
      <c r="I56" s="33">
        <f>IF(Население!H59&lt;&gt;0,100000*H56/Население!H59,0)</f>
        <v>0.87870081935922406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2</v>
      </c>
      <c r="M56" s="33">
        <f>IF(Население!L59&lt;&gt;0,100000*L56/Население!L59,0)</f>
        <v>0.35249744439352815</v>
      </c>
      <c r="N56" s="32">
        <f>SUM(N57:N70)</f>
        <v>11</v>
      </c>
      <c r="O56" s="33">
        <f>IF(Население!N59&lt;&gt;0,100000*N56/Население!N59,0)</f>
        <v>0.76345944295222823</v>
      </c>
      <c r="P56" s="32">
        <f>SUM(P57:P70)</f>
        <v>3</v>
      </c>
      <c r="Q56" s="33">
        <f>IF(Население!P59&lt;&gt;0,100000*P56/Население!P59,0)</f>
        <v>3.7492478071586885E-2</v>
      </c>
      <c r="R56" s="32">
        <f>SUM(R57:R70)</f>
        <v>3</v>
      </c>
      <c r="S56" s="33">
        <f>IF(Население!R59&lt;&gt;0,100000*R56/Население!R59,0)</f>
        <v>0.18451625680480579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3</v>
      </c>
      <c r="E60" s="38">
        <f>IF(Население!D63&lt;&gt;0,100000*D60/Население!D63,0)</f>
        <v>7.7115727829806621E-2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1</v>
      </c>
      <c r="E61" s="38">
        <f>IF(Население!D64&lt;&gt;0,100000*D61/Население!D64,0)</f>
        <v>6.7163317008169743E-2</v>
      </c>
      <c r="F61" s="37">
        <v>1</v>
      </c>
      <c r="G61" s="38">
        <f>IF(Население!F64&lt;&gt;0,100000*F61/Население!F64,0)</f>
        <v>0.29695884447374438</v>
      </c>
      <c r="H61" s="37">
        <v>1</v>
      </c>
      <c r="I61" s="38">
        <f>IF(Население!H64&lt;&gt;0,100000*H61/Население!H64,0)</f>
        <v>0.34846483815550594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1</v>
      </c>
      <c r="Q61" s="38">
        <f>IF(Население!P64&lt;&gt;0,100000*P61/Население!P64,0)</f>
        <v>0.19899111504671316</v>
      </c>
      <c r="R61" s="37">
        <v>1</v>
      </c>
      <c r="S61" s="38">
        <f>IF(Население!R64&lt;&gt;0,100000*R61/Население!R64,0)</f>
        <v>0.84322008887539734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21</v>
      </c>
      <c r="E63" s="38">
        <f>IF(Население!D66&lt;&gt;0,100000*D63/Население!D66,0)</f>
        <v>0.81773917702729226</v>
      </c>
      <c r="F63" s="37">
        <v>18</v>
      </c>
      <c r="G63" s="38">
        <f>IF(Население!F66&lt;&gt;0,100000*F63/Население!F66,0)</f>
        <v>3.1051346852169712</v>
      </c>
      <c r="H63" s="37">
        <v>17</v>
      </c>
      <c r="I63" s="38">
        <f>IF(Население!H66&lt;&gt;0,100000*H63/Население!H66,0)</f>
        <v>3.4367178939792744</v>
      </c>
      <c r="J63" s="37">
        <v>0</v>
      </c>
      <c r="K63" s="38">
        <f>IF(Население!J66&lt;&gt;0,100000*J63/Население!J66,0)</f>
        <v>0</v>
      </c>
      <c r="L63" s="37">
        <v>2</v>
      </c>
      <c r="M63" s="38">
        <f>IF(Население!L66&lt;&gt;0,100000*L63/Население!L66,0)</f>
        <v>3.7255742041242108</v>
      </c>
      <c r="N63" s="37">
        <v>6</v>
      </c>
      <c r="O63" s="38">
        <f>IF(Население!N66&lt;&gt;0,100000*N63/Население!N66,0)</f>
        <v>4.2873679847941348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27</v>
      </c>
      <c r="E64" s="38">
        <f>IF(Население!D67&lt;&gt;0,100000*D64/Население!D67,0)</f>
        <v>2.1730784553758338</v>
      </c>
      <c r="F64" s="37">
        <v>23</v>
      </c>
      <c r="G64" s="38">
        <f>IF(Население!F67&lt;&gt;0,100000*F64/Население!F67,0)</f>
        <v>9.1705807768678085</v>
      </c>
      <c r="H64" s="37">
        <v>20</v>
      </c>
      <c r="I64" s="38">
        <f>IF(Население!H67&lt;&gt;0,100000*H64/Население!H67,0)</f>
        <v>9.3544494438779804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3</v>
      </c>
      <c r="O64" s="38">
        <f>IF(Население!N67&lt;&gt;0,100000*N64/Население!N67,0)</f>
        <v>4.9999166680555325</v>
      </c>
      <c r="P64" s="37">
        <v>2</v>
      </c>
      <c r="Q64" s="38">
        <f>IF(Население!P67&lt;&gt;0,100000*P64/Население!P67,0)</f>
        <v>0.74593465612412357</v>
      </c>
      <c r="R64" s="37">
        <v>2</v>
      </c>
      <c r="S64" s="38">
        <f>IF(Население!R67&lt;&gt;0,100000*R64/Население!R67,0)</f>
        <v>4.172229639519359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1</v>
      </c>
      <c r="E66" s="38">
        <f>IF(Население!D69&lt;&gt;0,100000*D66/Население!D69,0)</f>
        <v>5.1713073116596946E-2</v>
      </c>
      <c r="F66" s="37">
        <v>1</v>
      </c>
      <c r="G66" s="38">
        <f>IF(Население!F69&lt;&gt;0,100000*F66/Население!F69,0)</f>
        <v>0.2317534699288285</v>
      </c>
      <c r="H66" s="37">
        <v>1</v>
      </c>
      <c r="I66" s="38">
        <f>IF(Население!H69&lt;&gt;0,100000*H66/Население!H69,0)</f>
        <v>0.2711018936467271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1</v>
      </c>
      <c r="O66" s="38">
        <f>IF(Население!N69&lt;&gt;0,100000*N66/Население!N69,0)</f>
        <v>0.9897364331878421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1</v>
      </c>
      <c r="E67" s="38">
        <f>IF(Население!D70&lt;&gt;0,100000*D67/Население!D70,0)</f>
        <v>7.7973925519306347E-2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7</v>
      </c>
      <c r="E70" s="38">
        <f>IF(Население!D73&lt;&gt;0,100000*D70/Население!D73,0)</f>
        <v>0.57796595615385127</v>
      </c>
      <c r="F70" s="37">
        <v>7</v>
      </c>
      <c r="G70" s="38">
        <f>IF(Население!F73&lt;&gt;0,100000*F70/Население!F73,0)</f>
        <v>3.106430755439582</v>
      </c>
      <c r="H70" s="37">
        <v>6</v>
      </c>
      <c r="I70" s="38">
        <f>IF(Население!H73&lt;&gt;0,100000*H70/Население!H73,0)</f>
        <v>3.1202059335916172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1</v>
      </c>
      <c r="O70" s="38">
        <f>IF(Население!N73&lt;&gt;0,100000*N70/Население!N73,0)</f>
        <v>1.831401205061993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893</v>
      </c>
      <c r="E71" s="33">
        <f>IF(Население!D74&lt;&gt;0,100000*D71/Население!D74,0)</f>
        <v>7.2529509276548598</v>
      </c>
      <c r="F71" s="32">
        <f>SUM(F72:F77)</f>
        <v>685</v>
      </c>
      <c r="G71" s="33">
        <f>IF(Население!F74&lt;&gt;0,100000*F71/Население!F74,0)</f>
        <v>24.434484369955928</v>
      </c>
      <c r="H71" s="32">
        <f>SUM(H72:H77)</f>
        <v>607</v>
      </c>
      <c r="I71" s="33">
        <f>IF(Население!H74&lt;&gt;0,100000*H71/Население!H74,0)</f>
        <v>25.280195777832475</v>
      </c>
      <c r="J71" s="32">
        <f>SUM(J72:J77)</f>
        <v>1</v>
      </c>
      <c r="K71" s="33">
        <f>IF(Население!J74&lt;&gt;0,100000*J71/Население!J74,0)</f>
        <v>0.77225444239367991</v>
      </c>
      <c r="L71" s="32">
        <f>SUM(L72:L77)</f>
        <v>31</v>
      </c>
      <c r="M71" s="33">
        <f>IF(Население!L74&lt;&gt;0,100000*L71/Население!L74,0)</f>
        <v>11.345461998192047</v>
      </c>
      <c r="N71" s="32">
        <f>SUM(N72:N77)</f>
        <v>212</v>
      </c>
      <c r="O71" s="33">
        <f>IF(Население!N74&lt;&gt;0,100000*N71/Население!N74,0)</f>
        <v>31.333460440767197</v>
      </c>
      <c r="P71" s="32">
        <f>SUM(P72:P77)</f>
        <v>115</v>
      </c>
      <c r="Q71" s="33">
        <f>IF(Население!P74&lt;&gt;0,100000*P71/Население!P74,0)</f>
        <v>5.1366207110333724</v>
      </c>
      <c r="R71" s="32">
        <f>SUM(R72:R77)</f>
        <v>76</v>
      </c>
      <c r="S71" s="33">
        <f>IF(Население!R74&lt;&gt;0,100000*R71/Население!R74,0)</f>
        <v>14.449877936557431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799</v>
      </c>
      <c r="E73" s="38">
        <f>IF(Население!D76&lt;&gt;0,100000*D73/Население!D76,0)</f>
        <v>18.680432048700986</v>
      </c>
      <c r="F73" s="37">
        <v>641</v>
      </c>
      <c r="G73" s="38">
        <f>IF(Население!F76&lt;&gt;0,100000*F73/Население!F76,0)</f>
        <v>68.327927148145818</v>
      </c>
      <c r="H73" s="37">
        <v>568</v>
      </c>
      <c r="I73" s="38">
        <f>IF(Население!H76&lt;&gt;0,100000*H73/Население!H76,0)</f>
        <v>70.585749880389471</v>
      </c>
      <c r="J73" s="37">
        <v>1</v>
      </c>
      <c r="K73" s="38">
        <f>IF(Население!J76&lt;&gt;0,100000*J73/Население!J76,0)</f>
        <v>2.3100556723417034</v>
      </c>
      <c r="L73" s="37">
        <v>30</v>
      </c>
      <c r="M73" s="38">
        <f>IF(Население!L76&lt;&gt;0,100000*L73/Население!L76,0)</f>
        <v>32.341875181923051</v>
      </c>
      <c r="N73" s="37">
        <v>198</v>
      </c>
      <c r="O73" s="38">
        <f>IF(Население!N76&lt;&gt;0,100000*N73/Население!N76,0)</f>
        <v>85.904689181215502</v>
      </c>
      <c r="P73" s="37">
        <v>111</v>
      </c>
      <c r="Q73" s="38">
        <f>IF(Население!P76&lt;&gt;0,100000*P73/Население!P76,0)</f>
        <v>17.470163007638082</v>
      </c>
      <c r="R73" s="37">
        <v>75</v>
      </c>
      <c r="S73" s="38">
        <f>IF(Население!R76&lt;&gt;0,100000*R73/Население!R76,0)</f>
        <v>52.8061170606003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3</v>
      </c>
      <c r="E74" s="38">
        <f>IF(Население!D77&lt;&gt;0,100000*D74/Население!D77,0)</f>
        <v>0.19382749869489485</v>
      </c>
      <c r="F74" s="37">
        <v>1</v>
      </c>
      <c r="G74" s="38">
        <f>IF(Население!F77&lt;&gt;0,100000*F74/Население!F77,0)</f>
        <v>0.26756640329213704</v>
      </c>
      <c r="H74" s="37">
        <v>1</v>
      </c>
      <c r="I74" s="38">
        <f>IF(Население!H77&lt;&gt;0,100000*H74/Население!H77,0)</f>
        <v>0.30883547407789447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51</v>
      </c>
      <c r="E75" s="38">
        <f>IF(Население!D78&lt;&gt;0,100000*D75/Население!D78,0)</f>
        <v>3.0089436424855762</v>
      </c>
      <c r="F75" s="37">
        <v>36</v>
      </c>
      <c r="G75" s="38">
        <f>IF(Население!F78&lt;&gt;0,100000*F75/Население!F78,0)</f>
        <v>8.4089948214606896</v>
      </c>
      <c r="H75" s="37">
        <v>32</v>
      </c>
      <c r="I75" s="38">
        <f>IF(Население!H78&lt;&gt;0,100000*H75/Население!H78,0)</f>
        <v>8.7565913873450842</v>
      </c>
      <c r="J75" s="37">
        <v>0</v>
      </c>
      <c r="K75" s="38">
        <f>IF(Население!J78&lt;&gt;0,100000*J75/Население!J78,0)</f>
        <v>0</v>
      </c>
      <c r="L75" s="37">
        <v>1</v>
      </c>
      <c r="M75" s="38">
        <f>IF(Население!L78&lt;&gt;0,100000*L75/Население!L78,0)</f>
        <v>2.3613866062151696</v>
      </c>
      <c r="N75" s="37">
        <v>13</v>
      </c>
      <c r="O75" s="38">
        <f>IF(Население!N78&lt;&gt;0,100000*N75/Население!N78,0)</f>
        <v>12.807881773399014</v>
      </c>
      <c r="P75" s="37">
        <v>1</v>
      </c>
      <c r="Q75" s="38">
        <f>IF(Население!P78&lt;&gt;0,100000*P75/Население!P78,0)</f>
        <v>0.80488079715394145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11</v>
      </c>
      <c r="E76" s="38">
        <f>IF(Население!D79&lt;&gt;0,100000*D76/Население!D79,0)</f>
        <v>2.0015867123756288</v>
      </c>
      <c r="F76" s="37">
        <v>1</v>
      </c>
      <c r="G76" s="38">
        <f>IF(Население!F79&lt;&gt;0,100000*F76/Население!F79,0)</f>
        <v>0.69078901921775049</v>
      </c>
      <c r="H76" s="37">
        <v>1</v>
      </c>
      <c r="I76" s="38">
        <f>IF(Население!H79&lt;&gt;0,100000*H76/Население!H79,0)</f>
        <v>0.81395443483073815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2</v>
      </c>
      <c r="Q76" s="38">
        <f>IF(Население!P79&lt;&gt;0,100000*P76/Население!P79,0)</f>
        <v>2.4073472237268141</v>
      </c>
      <c r="R76" s="37">
        <v>1</v>
      </c>
      <c r="S76" s="38">
        <f>IF(Население!R79&lt;&gt;0,100000*R76/Население!R79,0)</f>
        <v>3.7060371344920875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29</v>
      </c>
      <c r="E77" s="38">
        <f>IF(Население!D80&lt;&gt;0,100000*D77/Население!D80,0)</f>
        <v>0.84530656645800228</v>
      </c>
      <c r="F77" s="37">
        <v>6</v>
      </c>
      <c r="G77" s="38">
        <f>IF(Население!F80&lt;&gt;0,100000*F77/Население!F80,0)</f>
        <v>0.80653833745564041</v>
      </c>
      <c r="H77" s="37">
        <v>5</v>
      </c>
      <c r="I77" s="38">
        <f>IF(Население!H80&lt;&gt;0,100000*H77/Население!H80,0)</f>
        <v>0.78626736864617341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1</v>
      </c>
      <c r="O77" s="38">
        <f>IF(Население!N80&lt;&gt;0,100000*N77/Население!N80,0)</f>
        <v>0.564410529642841</v>
      </c>
      <c r="P77" s="37">
        <v>1</v>
      </c>
      <c r="Q77" s="38">
        <f>IF(Население!P80&lt;&gt;0,100000*P77/Население!P80,0)</f>
        <v>0.16822102897439004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307</v>
      </c>
      <c r="E78" s="33">
        <f>IF(Население!D81&lt;&gt;0,100000*D78/Население!D81,0)</f>
        <v>1.8115657675674968</v>
      </c>
      <c r="F78" s="32">
        <f>SUM(F79:F88)</f>
        <v>121</v>
      </c>
      <c r="G78" s="33">
        <f>IF(Население!F81&lt;&gt;0,100000*F78/Население!F81,0)</f>
        <v>3.1837890931805606</v>
      </c>
      <c r="H78" s="32">
        <f>SUM(H79:H88)</f>
        <v>109</v>
      </c>
      <c r="I78" s="33">
        <f>IF(Население!H81&lt;&gt;0,100000*H78/Население!H81,0)</f>
        <v>3.3636742926408978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5</v>
      </c>
      <c r="M78" s="33">
        <f>IF(Население!L81&lt;&gt;0,100000*L78/Население!L81,0)</f>
        <v>1.3947429349296632</v>
      </c>
      <c r="N78" s="32">
        <f>SUM(N79:N88)</f>
        <v>26</v>
      </c>
      <c r="O78" s="33">
        <f>IF(Население!N81&lt;&gt;0,100000*N78/Население!N81,0)</f>
        <v>2.8985119485581019</v>
      </c>
      <c r="P78" s="32">
        <f>SUM(P79:P88)</f>
        <v>22</v>
      </c>
      <c r="Q78" s="33">
        <f>IF(Население!P81&lt;&gt;0,100000*P78/Население!P81,0)</f>
        <v>0.50625151587811856</v>
      </c>
      <c r="R78" s="32">
        <f>SUM(R79:R88)</f>
        <v>7</v>
      </c>
      <c r="S78" s="33">
        <f>IF(Население!R81&lt;&gt;0,100000*R78/Население!R81,0)</f>
        <v>0.65758201456825982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30</v>
      </c>
      <c r="E81" s="38">
        <f>IF(Население!D84&lt;&gt;0,100000*D81/Население!D84,0)</f>
        <v>5.6583809108861587</v>
      </c>
      <c r="F81" s="37">
        <v>1</v>
      </c>
      <c r="G81" s="38">
        <f>IF(Население!F84&lt;&gt;0,100000*F81/Население!F84,0)</f>
        <v>0.78232569783452244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2</v>
      </c>
      <c r="E83" s="38">
        <f>IF(Население!D86&lt;&gt;0,100000*D83/Население!D86,0)</f>
        <v>7.0113099440707802E-2</v>
      </c>
      <c r="F83" s="37">
        <v>1</v>
      </c>
      <c r="G83" s="38">
        <f>IF(Население!F86&lt;&gt;0,100000*F83/Население!F86,0)</f>
        <v>0.15818254582152896</v>
      </c>
      <c r="H83" s="37">
        <v>1</v>
      </c>
      <c r="I83" s="38">
        <f>IF(Население!H86&lt;&gt;0,100000*H83/Население!H86,0)</f>
        <v>0.1852991098230764</v>
      </c>
      <c r="J83" s="37">
        <v>0</v>
      </c>
      <c r="K83" s="38">
        <f>IF(Население!J86&lt;&gt;0,100000*J83/Население!J86,0)</f>
        <v>0</v>
      </c>
      <c r="L83" s="37">
        <v>1</v>
      </c>
      <c r="M83" s="38">
        <f>IF(Население!L86&lt;&gt;0,100000*L83/Население!L86,0)</f>
        <v>1.6305765718758154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5</v>
      </c>
      <c r="E84" s="38">
        <f>IF(Население!D87&lt;&gt;0,100000*D84/Население!D87,0)</f>
        <v>0.21132016780511886</v>
      </c>
      <c r="F84" s="37">
        <v>2</v>
      </c>
      <c r="G84" s="38">
        <f>IF(Население!F87&lt;&gt;0,100000*F84/Население!F87,0)</f>
        <v>0.34718786508973937</v>
      </c>
      <c r="H84" s="37">
        <v>2</v>
      </c>
      <c r="I84" s="38">
        <f>IF(Население!H87&lt;&gt;0,100000*H84/Население!H87,0)</f>
        <v>0.40530380560008267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1</v>
      </c>
      <c r="O84" s="38">
        <f>IF(Население!N87&lt;&gt;0,100000*N84/Население!N87,0)</f>
        <v>0.73525086759602376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261</v>
      </c>
      <c r="E85" s="38">
        <f>IF(Население!D88&lt;&gt;0,100000*D85/Население!D88,0)</f>
        <v>9.9661722910626338</v>
      </c>
      <c r="F85" s="37">
        <v>113</v>
      </c>
      <c r="G85" s="38">
        <f>IF(Население!F88&lt;&gt;0,100000*F85/Население!F88,0)</f>
        <v>20.018778677343349</v>
      </c>
      <c r="H85" s="37">
        <v>102</v>
      </c>
      <c r="I85" s="38">
        <f>IF(Население!H88&lt;&gt;0,100000*H85/Население!H88,0)</f>
        <v>21.509457835136331</v>
      </c>
      <c r="J85" s="37">
        <v>0</v>
      </c>
      <c r="K85" s="38">
        <f>IF(Население!J88&lt;&gt;0,100000*J85/Население!J88,0)</f>
        <v>0</v>
      </c>
      <c r="L85" s="37">
        <v>4</v>
      </c>
      <c r="M85" s="38">
        <f>IF(Население!L88&lt;&gt;0,100000*L85/Население!L88,0)</f>
        <v>8.3066827262532712</v>
      </c>
      <c r="N85" s="37">
        <v>23</v>
      </c>
      <c r="O85" s="38">
        <f>IF(Население!N88&lt;&gt;0,100000*N85/Население!N88,0)</f>
        <v>18.511960336112811</v>
      </c>
      <c r="P85" s="37">
        <v>22</v>
      </c>
      <c r="Q85" s="38">
        <f>IF(Население!P88&lt;&gt;0,100000*P85/Население!P88,0)</f>
        <v>6.0313630880579012</v>
      </c>
      <c r="R85" s="37">
        <v>7</v>
      </c>
      <c r="S85" s="38">
        <f>IF(Население!R88&lt;&gt;0,100000*R85/Население!R88,0)</f>
        <v>8.8748019017432647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6</v>
      </c>
      <c r="E86" s="38">
        <f>IF(Население!D89&lt;&gt;0,100000*D86/Население!D89,0)</f>
        <v>0.21558972413138899</v>
      </c>
      <c r="F86" s="37">
        <v>2</v>
      </c>
      <c r="G86" s="38">
        <f>IF(Население!F89&lt;&gt;0,100000*F86/Население!F89,0)</f>
        <v>0.33836768047263199</v>
      </c>
      <c r="H86" s="37">
        <v>2</v>
      </c>
      <c r="I86" s="38">
        <f>IF(Население!H89&lt;&gt;0,100000*H86/Население!H89,0)</f>
        <v>0.39323633503735744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1</v>
      </c>
      <c r="O86" s="38">
        <f>IF(Население!N89&lt;&gt;0,100000*N86/Население!N89,0)</f>
        <v>0.67689683415350665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3</v>
      </c>
      <c r="E88" s="38">
        <f>IF(Население!D91&lt;&gt;0,100000*D88/Население!D91,0)</f>
        <v>0.28055186422037909</v>
      </c>
      <c r="F88" s="37">
        <v>2</v>
      </c>
      <c r="G88" s="38">
        <f>IF(Население!F91&lt;&gt;0,100000*F88/Население!F91,0)</f>
        <v>0.88719336379363878</v>
      </c>
      <c r="H88" s="37">
        <v>2</v>
      </c>
      <c r="I88" s="38">
        <f>IF(Население!H91&lt;&gt;0,100000*H88/Население!H91,0)</f>
        <v>1.0441955778317278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1</v>
      </c>
      <c r="O88" s="38">
        <f>IF(Население!N91&lt;&gt;0,100000*N88/Население!N91,0)</f>
        <v>1.8508578726239613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5</v>
      </c>
      <c r="E89" s="33">
        <f>IF(Население!D92&lt;&gt;0,100000*D89/Население!D92,0)</f>
        <v>6.1670158636615867E-2</v>
      </c>
      <c r="F89" s="32">
        <f>SUM(F90:F100)</f>
        <v>2</v>
      </c>
      <c r="G89" s="33">
        <f>IF(Население!F92&lt;&gt;0,100000*F89/Население!F92,0)</f>
        <v>0.10683412559740307</v>
      </c>
      <c r="H89" s="32">
        <f>SUM(H90:H100)</f>
        <v>2</v>
      </c>
      <c r="I89" s="33">
        <f>IF(Население!H92&lt;&gt;0,100000*H89/Население!H92,0)</f>
        <v>0.1257587971422571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2</v>
      </c>
      <c r="O89" s="33">
        <f>IF(Население!N92&lt;&gt;0,100000*N89/Население!N92,0)</f>
        <v>0.45333792715766186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1</v>
      </c>
      <c r="E93" s="38">
        <f>IF(Население!D96&lt;&gt;0,100000*D93/Население!D96,0)</f>
        <v>0.32032185940432945</v>
      </c>
      <c r="F93" s="37">
        <v>1</v>
      </c>
      <c r="G93" s="38">
        <f>IF(Население!F96&lt;&gt;0,100000*F93/Население!F96,0)</f>
        <v>1.5305263480110811</v>
      </c>
      <c r="H93" s="37">
        <v>1</v>
      </c>
      <c r="I93" s="38">
        <f>IF(Население!H96&lt;&gt;0,100000*H93/Население!H96,0)</f>
        <v>1.8030363131513469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1</v>
      </c>
      <c r="O93" s="38">
        <f>IF(Население!N96&lt;&gt;0,100000*N93/Население!N96,0)</f>
        <v>6.4131340986340026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1</v>
      </c>
      <c r="E94" s="38">
        <f>IF(Население!D97&lt;&gt;0,100000*D94/Население!D97,0)</f>
        <v>5.3463699217505295E-2</v>
      </c>
      <c r="F94" s="37">
        <v>1</v>
      </c>
      <c r="G94" s="38">
        <f>IF(Население!F97&lt;&gt;0,100000*F94/Население!F97,0)</f>
        <v>0.26765520656290565</v>
      </c>
      <c r="H94" s="37">
        <v>1</v>
      </c>
      <c r="I94" s="38">
        <f>IF(Население!H97&lt;&gt;0,100000*H94/Население!H97,0)</f>
        <v>0.31524857350020491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1</v>
      </c>
      <c r="O94" s="38">
        <f>IF(Население!N97&lt;&gt;0,100000*N94/Население!N97,0)</f>
        <v>1.1091147046427541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3</v>
      </c>
      <c r="E98" s="38">
        <f>IF(Население!D101&lt;&gt;0,100000*D98/Население!D101,0)</f>
        <v>0.6186855407002283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25" activePane="bottomLeft" state="frozen"/>
      <selection pane="bottomLeft" activeCell="S55" sqref="S55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128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35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9147</v>
      </c>
      <c r="E7" s="33">
        <f>IF(Население!D8&lt;&gt;0,100000*D7/Население!D8,0)</f>
        <v>6.2708971632098374</v>
      </c>
      <c r="F7" s="32">
        <f>SUM(F8,F27,F39,F48,F56,F71,F78,F89)</f>
        <v>6587</v>
      </c>
      <c r="G7" s="33">
        <f>IF(Население!F8&lt;&gt;0,100000*F7/Население!F8,0)</f>
        <v>21.699299234851807</v>
      </c>
      <c r="H7" s="32">
        <f>SUM(H8,H27,H39,H48,H56,H71,H78,H89)</f>
        <v>6218</v>
      </c>
      <c r="I7" s="33">
        <f>IF(Население!H8&lt;&gt;0,100000*H7/Население!H8,0)</f>
        <v>24.050860336561193</v>
      </c>
      <c r="J7" s="32">
        <f>SUM(J8,J27,J39,J48,J56,J71,J78,J89)</f>
        <v>77</v>
      </c>
      <c r="K7" s="33">
        <f>IF(Население!J8&lt;&gt;0,100000*J7/Население!J8,0)</f>
        <v>5.4498651335323123</v>
      </c>
      <c r="L7" s="32">
        <f>SUM(L8,L27,L39,L48,L56,L71,L78,L89)</f>
        <v>1079</v>
      </c>
      <c r="M7" s="33">
        <f>IF(Население!L8&lt;&gt;0,100000*L7/Население!L8,0)</f>
        <v>36.031415119636655</v>
      </c>
      <c r="N7" s="32">
        <f>SUM(N8,N27,N39,N48,N56,N71,N78,N89)</f>
        <v>2512</v>
      </c>
      <c r="O7" s="33">
        <f>IF(Население!N8&lt;&gt;0,100000*N7/Население!N8,0)</f>
        <v>34.496879762718599</v>
      </c>
      <c r="P7" s="32">
        <f>SUM(P8,P27,P39,P48,P56,P71,P78,P89)</f>
        <v>2531</v>
      </c>
      <c r="Q7" s="33">
        <f>IF(Население!P8&lt;&gt;0,100000*P7/Население!P8,0)</f>
        <v>6.8795333637797764</v>
      </c>
      <c r="R7" s="32">
        <f>SUM(R8,R27,R39,R48,R56,R71,R78,R89)</f>
        <v>1878</v>
      </c>
      <c r="S7" s="33">
        <f>IF(Население!R8&lt;&gt;0,100000*R7/Население!R8,0)</f>
        <v>23.217081442257957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1372</v>
      </c>
      <c r="E8" s="33">
        <f>IF(Население!D9&lt;&gt;0,100000*D8/Население!D9,0)</f>
        <v>3.501993992497769</v>
      </c>
      <c r="F8" s="32">
        <f>SUM(F9:F26)</f>
        <v>1180</v>
      </c>
      <c r="G8" s="33">
        <f>IF(Население!F9&lt;&gt;0,100000*F8/Население!F9,0)</f>
        <v>16.346062205909405</v>
      </c>
      <c r="H8" s="32">
        <f>SUM(H9:H26)</f>
        <v>1118</v>
      </c>
      <c r="I8" s="33">
        <f>IF(Население!H9&lt;&gt;0,100000*H8/Население!H9,0)</f>
        <v>18.177248003673171</v>
      </c>
      <c r="J8" s="32">
        <f>SUM(J9:J26)</f>
        <v>15</v>
      </c>
      <c r="K8" s="33">
        <f>IF(Население!J9&lt;&gt;0,100000*J8/Население!J9,0)</f>
        <v>4.2742836300636009</v>
      </c>
      <c r="L8" s="32">
        <f>SUM(L9:L26)</f>
        <v>227</v>
      </c>
      <c r="M8" s="33">
        <f>IF(Население!L9&lt;&gt;0,100000*L8/Население!L9,0)</f>
        <v>30.591631369494348</v>
      </c>
      <c r="N8" s="32">
        <f>SUM(N9:N26)</f>
        <v>451</v>
      </c>
      <c r="O8" s="33">
        <f>IF(Население!N9&lt;&gt;0,100000*N8/Население!N9,0)</f>
        <v>25.484170995962085</v>
      </c>
      <c r="P8" s="32">
        <f>SUM(P9:P26)</f>
        <v>261</v>
      </c>
      <c r="Q8" s="33">
        <f>IF(Население!P9&lt;&gt;0,100000*P8/Население!P9,0)</f>
        <v>3.7860122658093935</v>
      </c>
      <c r="R8" s="32">
        <f>SUM(R9:R26)</f>
        <v>232</v>
      </c>
      <c r="S8" s="33">
        <f>IF(Население!R9&lt;&gt;0,100000*R8/Население!R9,0)</f>
        <v>19.046696424393236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10</v>
      </c>
      <c r="E9" s="38">
        <f>IF(Население!D10&lt;&gt;0,100000*D9/Население!D10,0)</f>
        <v>0.6507925351493048</v>
      </c>
      <c r="F9" s="37">
        <v>5</v>
      </c>
      <c r="G9" s="38">
        <f>IF(Население!F10&lt;&gt;0,100000*F9/Население!F10,0)</f>
        <v>1.7328680005129289</v>
      </c>
      <c r="H9" s="37">
        <v>5</v>
      </c>
      <c r="I9" s="38">
        <f>IF(Население!H10&lt;&gt;0,100000*H9/Население!H10,0)</f>
        <v>2.0461697747985546</v>
      </c>
      <c r="J9" s="37">
        <v>1</v>
      </c>
      <c r="K9" s="38">
        <f>IF(Население!J10&lt;&gt;0,100000*J9/Население!J10,0)</f>
        <v>8.173941474579042</v>
      </c>
      <c r="L9" s="37">
        <v>0</v>
      </c>
      <c r="M9" s="38">
        <f>IF(Население!L10&lt;&gt;0,100000*L9/Население!L10,0)</f>
        <v>0</v>
      </c>
      <c r="N9" s="37">
        <v>1</v>
      </c>
      <c r="O9" s="38">
        <f>IF(Население!N10&lt;&gt;0,100000*N9/Население!N10,0)</f>
        <v>1.5001500150015001</v>
      </c>
      <c r="P9" s="37">
        <v>4</v>
      </c>
      <c r="Q9" s="38">
        <f>IF(Население!P10&lt;&gt;0,100000*P9/Население!P10,0)</f>
        <v>0.80445021860934696</v>
      </c>
      <c r="R9" s="37">
        <v>2</v>
      </c>
      <c r="S9" s="38">
        <f>IF(Население!R10&lt;&gt;0,100000*R9/Население!R10,0)</f>
        <v>2.2110930538511715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290</v>
      </c>
      <c r="E10" s="38">
        <f>IF(Население!D11&lt;&gt;0,100000*D10/Население!D11,0)</f>
        <v>24.665610865116534</v>
      </c>
      <c r="F10" s="37">
        <v>268</v>
      </c>
      <c r="G10" s="38">
        <f>IF(Население!F11&lt;&gt;0,100000*F10/Население!F11,0)</f>
        <v>120.19769830377726</v>
      </c>
      <c r="H10" s="37">
        <v>253</v>
      </c>
      <c r="I10" s="38">
        <f>IF(Население!H11&lt;&gt;0,100000*H10/Население!H11,0)</f>
        <v>135.12142235324905</v>
      </c>
      <c r="J10" s="37">
        <v>2</v>
      </c>
      <c r="K10" s="38">
        <f>IF(Население!J11&lt;&gt;0,100000*J10/Население!J11,0)</f>
        <v>21.717884678032359</v>
      </c>
      <c r="L10" s="37">
        <v>61</v>
      </c>
      <c r="M10" s="38">
        <f>IF(Население!L11&lt;&gt;0,100000*L10/Население!L11,0)</f>
        <v>305.07626906726682</v>
      </c>
      <c r="N10" s="37">
        <v>100</v>
      </c>
      <c r="O10" s="38">
        <f>IF(Население!N11&lt;&gt;0,100000*N10/Население!N11,0)</f>
        <v>200.50125313283209</v>
      </c>
      <c r="P10" s="37">
        <v>74</v>
      </c>
      <c r="Q10" s="38">
        <f>IF(Население!P11&lt;&gt;0,100000*P10/Население!P11,0)</f>
        <v>21.350259665320255</v>
      </c>
      <c r="R10" s="37">
        <v>71</v>
      </c>
      <c r="S10" s="38">
        <f>IF(Население!R11&lt;&gt;0,100000*R10/Население!R11,0)</f>
        <v>115.01328322425971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100</v>
      </c>
      <c r="E11" s="38">
        <f>IF(Население!D12&lt;&gt;0,100000*D11/Население!D12,0)</f>
        <v>7.5025564961260551</v>
      </c>
      <c r="F11" s="37">
        <v>90</v>
      </c>
      <c r="G11" s="38">
        <f>IF(Население!F12&lt;&gt;0,100000*F11/Население!F12,0)</f>
        <v>36.51026749855987</v>
      </c>
      <c r="H11" s="37">
        <v>88</v>
      </c>
      <c r="I11" s="38">
        <f>IF(Население!H12&lt;&gt;0,100000*H11/Население!H12,0)</f>
        <v>42.423950248276526</v>
      </c>
      <c r="J11" s="37">
        <v>0</v>
      </c>
      <c r="K11" s="38">
        <f>IF(Население!J12&lt;&gt;0,100000*J11/Население!J12,0)</f>
        <v>0</v>
      </c>
      <c r="L11" s="37">
        <v>11</v>
      </c>
      <c r="M11" s="38">
        <f>IF(Население!L12&lt;&gt;0,100000*L11/Население!L12,0)</f>
        <v>49.549549549549546</v>
      </c>
      <c r="N11" s="37">
        <v>27</v>
      </c>
      <c r="O11" s="38">
        <f>IF(Население!N12&lt;&gt;0,100000*N11/Население!N12,0)</f>
        <v>46.8181029998266</v>
      </c>
      <c r="P11" s="37">
        <v>21</v>
      </c>
      <c r="Q11" s="38">
        <f>IF(Население!P12&lt;&gt;0,100000*P11/Население!P12,0)</f>
        <v>7.2185537455700421</v>
      </c>
      <c r="R11" s="37">
        <v>19</v>
      </c>
      <c r="S11" s="38">
        <f>IF(Население!R12&lt;&gt;0,100000*R11/Население!R12,0)</f>
        <v>39.194653024176915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11</v>
      </c>
      <c r="E12" s="38">
        <f>IF(Население!D13&lt;&gt;0,100000*D12/Население!D13,0)</f>
        <v>0.47895994283830789</v>
      </c>
      <c r="F12" s="37">
        <v>8</v>
      </c>
      <c r="G12" s="38">
        <f>IF(Население!F13&lt;&gt;0,100000*F12/Население!F13,0)</f>
        <v>1.9506152972128146</v>
      </c>
      <c r="H12" s="37">
        <v>8</v>
      </c>
      <c r="I12" s="38">
        <f>IF(Население!H13&lt;&gt;0,100000*H12/Население!H13,0)</f>
        <v>2.2986788343399631</v>
      </c>
      <c r="J12" s="37">
        <v>0</v>
      </c>
      <c r="K12" s="38">
        <f>IF(Население!J13&lt;&gt;0,100000*J12/Население!J13,0)</f>
        <v>0</v>
      </c>
      <c r="L12" s="37">
        <v>2</v>
      </c>
      <c r="M12" s="38">
        <f>IF(Население!L13&lt;&gt;0,100000*L12/Население!L13,0)</f>
        <v>5.0207104305259191</v>
      </c>
      <c r="N12" s="37">
        <v>4</v>
      </c>
      <c r="O12" s="38">
        <f>IF(Население!N13&lt;&gt;0,100000*N12/Население!N13,0)</f>
        <v>4.1019330359431878</v>
      </c>
      <c r="P12" s="37">
        <v>1</v>
      </c>
      <c r="Q12" s="38">
        <f>IF(Население!P13&lt;&gt;0,100000*P12/Население!P13,0)</f>
        <v>0.13622827499584503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55</v>
      </c>
      <c r="E13" s="38">
        <f>IF(Население!D14&lt;&gt;0,100000*D13/Население!D14,0)</f>
        <v>5.6009572545125899</v>
      </c>
      <c r="F13" s="37">
        <v>42</v>
      </c>
      <c r="G13" s="38">
        <f>IF(Население!F14&lt;&gt;0,100000*F13/Население!F14,0)</f>
        <v>23.309505838476223</v>
      </c>
      <c r="H13" s="37">
        <v>40</v>
      </c>
      <c r="I13" s="38">
        <f>IF(Население!H14&lt;&gt;0,100000*H13/Население!H14,0)</f>
        <v>26.311461930603521</v>
      </c>
      <c r="J13" s="37">
        <v>0</v>
      </c>
      <c r="K13" s="38">
        <f>IF(Население!J14&lt;&gt;0,100000*J13/Население!J14,0)</f>
        <v>0</v>
      </c>
      <c r="L13" s="37">
        <v>13</v>
      </c>
      <c r="M13" s="38">
        <f>IF(Население!L14&lt;&gt;0,100000*L13/Население!L14,0)</f>
        <v>80.395794681508974</v>
      </c>
      <c r="N13" s="37">
        <v>15</v>
      </c>
      <c r="O13" s="38">
        <f>IF(Население!N14&lt;&gt;0,100000*N13/Население!N14,0)</f>
        <v>35.480284788419233</v>
      </c>
      <c r="P13" s="37">
        <v>3</v>
      </c>
      <c r="Q13" s="38">
        <f>IF(Население!P14&lt;&gt;0,100000*P13/Население!P14,0)</f>
        <v>1.6824442550136838</v>
      </c>
      <c r="R13" s="37">
        <v>2</v>
      </c>
      <c r="S13" s="38">
        <f>IF(Население!R14&lt;&gt;0,100000*R13/Население!R14,0)</f>
        <v>7.2907553222513855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18</v>
      </c>
      <c r="E14" s="38">
        <f>IF(Население!D15&lt;&gt;0,100000*D14/Население!D15,0)</f>
        <v>1.7876438060128392</v>
      </c>
      <c r="F14" s="37">
        <v>11</v>
      </c>
      <c r="G14" s="38">
        <f>IF(Население!F15&lt;&gt;0,100000*F14/Население!F15,0)</f>
        <v>5.7865499537075999</v>
      </c>
      <c r="H14" s="37">
        <v>10</v>
      </c>
      <c r="I14" s="38">
        <f>IF(Население!H15&lt;&gt;0,100000*H14/Население!H15,0)</f>
        <v>6.1590007637160946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4</v>
      </c>
      <c r="O14" s="38">
        <f>IF(Население!N15&lt;&gt;0,100000*N14/Население!N15,0)</f>
        <v>8.4356151672360706</v>
      </c>
      <c r="P14" s="37">
        <v>9</v>
      </c>
      <c r="Q14" s="38">
        <f>IF(Население!P15&lt;&gt;0,100000*P14/Население!P15,0)</f>
        <v>3.7007491961150358</v>
      </c>
      <c r="R14" s="37">
        <v>6</v>
      </c>
      <c r="S14" s="38">
        <f>IF(Население!R15&lt;&gt;0,100000*R14/Население!R15,0)</f>
        <v>13.584495562398116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23</v>
      </c>
      <c r="E15" s="38">
        <f>IF(Население!D16&lt;&gt;0,100000*D15/Население!D16,0)</f>
        <v>3.6823567082933075</v>
      </c>
      <c r="F15" s="37">
        <v>23</v>
      </c>
      <c r="G15" s="38">
        <f>IF(Население!F16&lt;&gt;0,100000*F15/Население!F16,0)</f>
        <v>17.973243310827709</v>
      </c>
      <c r="H15" s="37">
        <v>22</v>
      </c>
      <c r="I15" s="38">
        <f>IF(Население!H16&lt;&gt;0,100000*H15/Население!H16,0)</f>
        <v>20.318445454209613</v>
      </c>
      <c r="J15" s="37">
        <v>0</v>
      </c>
      <c r="K15" s="38">
        <f>IF(Население!J16&lt;&gt;0,100000*J15/Население!J16,0)</f>
        <v>0</v>
      </c>
      <c r="L15" s="37">
        <v>5</v>
      </c>
      <c r="M15" s="38">
        <f>IF(Население!L16&lt;&gt;0,100000*L15/Население!L16,0)</f>
        <v>43.5085276714236</v>
      </c>
      <c r="N15" s="37">
        <v>11</v>
      </c>
      <c r="O15" s="38">
        <f>IF(Население!N16&lt;&gt;0,100000*N15/Население!N16,0)</f>
        <v>36.931341279167363</v>
      </c>
      <c r="P15" s="37">
        <v>4</v>
      </c>
      <c r="Q15" s="38">
        <f>IF(Население!P16&lt;&gt;0,100000*P15/Население!P16,0)</f>
        <v>2.3909859828446756</v>
      </c>
      <c r="R15" s="37">
        <v>4</v>
      </c>
      <c r="S15" s="38">
        <f>IF(Население!R16&lt;&gt;0,100000*R15/Население!R16,0)</f>
        <v>13.228825611006384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5</v>
      </c>
      <c r="E16" s="38">
        <f>IF(Население!D17&lt;&gt;0,100000*D16/Население!D17,0)</f>
        <v>0.45870044659075482</v>
      </c>
      <c r="F16" s="37">
        <v>3</v>
      </c>
      <c r="G16" s="38">
        <f>IF(Население!F17&lt;&gt;0,100000*F16/Население!F17,0)</f>
        <v>1.4586118876868845</v>
      </c>
      <c r="H16" s="37">
        <v>3</v>
      </c>
      <c r="I16" s="38">
        <f>IF(Население!H17&lt;&gt;0,100000*H16/Население!H17,0)</f>
        <v>1.7153345188200786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2</v>
      </c>
      <c r="O16" s="38">
        <f>IF(Население!N17&lt;&gt;0,100000*N16/Население!N17,0)</f>
        <v>4.1608588012565795</v>
      </c>
      <c r="P16" s="37">
        <v>2</v>
      </c>
      <c r="Q16" s="38">
        <f>IF(Население!P17&lt;&gt;0,100000*P16/Население!P17,0)</f>
        <v>0.58653778476409446</v>
      </c>
      <c r="R16" s="37">
        <v>1</v>
      </c>
      <c r="S16" s="38">
        <f>IF(Население!R17&lt;&gt;0,100000*R16/Население!R17,0)</f>
        <v>1.6521552365060221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26</v>
      </c>
      <c r="E17" s="38">
        <f>IF(Население!D18&lt;&gt;0,100000*D17/Население!D18,0)</f>
        <v>2.3194901403826802</v>
      </c>
      <c r="F17" s="37">
        <v>14</v>
      </c>
      <c r="G17" s="38">
        <f>IF(Население!F18&lt;&gt;0,100000*F17/Население!F18,0)</f>
        <v>6.5252854812398047</v>
      </c>
      <c r="H17" s="37">
        <v>13</v>
      </c>
      <c r="I17" s="38">
        <f>IF(Население!H18&lt;&gt;0,100000*H17/Население!H18,0)</f>
        <v>7.198307843940686</v>
      </c>
      <c r="J17" s="37">
        <v>1</v>
      </c>
      <c r="K17" s="38">
        <f>IF(Население!J18&lt;&gt;0,100000*J17/Население!J18,0)</f>
        <v>10.973334796444639</v>
      </c>
      <c r="L17" s="37">
        <v>2</v>
      </c>
      <c r="M17" s="38">
        <f>IF(Население!L18&lt;&gt;0,100000*L17/Население!L18,0)</f>
        <v>10.073029463611181</v>
      </c>
      <c r="N17" s="37">
        <v>6</v>
      </c>
      <c r="O17" s="38">
        <f>IF(Население!N18&lt;&gt;0,100000*N17/Население!N18,0)</f>
        <v>12.036349776324499</v>
      </c>
      <c r="P17" s="37">
        <v>4</v>
      </c>
      <c r="Q17" s="38">
        <f>IF(Население!P18&lt;&gt;0,100000*P17/Население!P18,0)</f>
        <v>1.0076912031077196</v>
      </c>
      <c r="R17" s="37">
        <v>3</v>
      </c>
      <c r="S17" s="38">
        <f>IF(Население!R18&lt;&gt;0,100000*R17/Население!R18,0)</f>
        <v>4.0742048510199096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169</v>
      </c>
      <c r="E18" s="38">
        <f>IF(Население!D19&lt;&gt;0,100000*D18/Население!D19,0)</f>
        <v>2.1838327116947989</v>
      </c>
      <c r="F18" s="37">
        <v>156</v>
      </c>
      <c r="G18" s="38">
        <f>IF(Население!F19&lt;&gt;0,100000*F18/Население!F19,0)</f>
        <v>9.992979291472146</v>
      </c>
      <c r="H18" s="37">
        <v>154</v>
      </c>
      <c r="I18" s="38">
        <f>IF(Население!H19&lt;&gt;0,100000*H18/Население!H19,0)</f>
        <v>11.418623032697301</v>
      </c>
      <c r="J18" s="37">
        <v>0</v>
      </c>
      <c r="K18" s="38">
        <f>IF(Население!J19&lt;&gt;0,100000*J18/Население!J19,0)</f>
        <v>0</v>
      </c>
      <c r="L18" s="37">
        <v>35</v>
      </c>
      <c r="M18" s="38">
        <f>IF(Население!L19&lt;&gt;0,100000*L18/Население!L19,0)</f>
        <v>21.664448639782119</v>
      </c>
      <c r="N18" s="37">
        <v>63</v>
      </c>
      <c r="O18" s="38">
        <f>IF(Население!N19&lt;&gt;0,100000*N18/Население!N19,0)</f>
        <v>15.386080725636873</v>
      </c>
      <c r="P18" s="37">
        <v>21</v>
      </c>
      <c r="Q18" s="38">
        <f>IF(Население!P19&lt;&gt;0,100000*P18/Население!P19,0)</f>
        <v>1.4752889107450209</v>
      </c>
      <c r="R18" s="37">
        <v>19</v>
      </c>
      <c r="S18" s="38">
        <f>IF(Население!R19&lt;&gt;0,100000*R18/Население!R19,0)</f>
        <v>7.5003355413268489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9</v>
      </c>
      <c r="E19" s="38">
        <f>IF(Население!D20&lt;&gt;0,100000*D19/Население!D20,0)</f>
        <v>1.2510599257704444</v>
      </c>
      <c r="F19" s="37">
        <v>8</v>
      </c>
      <c r="G19" s="38">
        <f>IF(Население!F20&lt;&gt;0,100000*F19/Население!F20,0)</f>
        <v>6.067777069870453</v>
      </c>
      <c r="H19" s="37">
        <v>8</v>
      </c>
      <c r="I19" s="38">
        <f>IF(Население!H20&lt;&gt;0,100000*H19/Население!H20,0)</f>
        <v>7.2080513934064347</v>
      </c>
      <c r="J19" s="37">
        <v>0</v>
      </c>
      <c r="K19" s="38">
        <f>IF(Население!J20&lt;&gt;0,100000*J19/Население!J20,0)</f>
        <v>0</v>
      </c>
      <c r="L19" s="37">
        <v>1</v>
      </c>
      <c r="M19" s="38">
        <f>IF(Население!L20&lt;&gt;0,100000*L19/Население!L20,0)</f>
        <v>8.344459279038718</v>
      </c>
      <c r="N19" s="37">
        <v>5</v>
      </c>
      <c r="O19" s="38">
        <f>IF(Население!N20&lt;&gt;0,100000*N19/Население!N20,0)</f>
        <v>16.478265168243087</v>
      </c>
      <c r="P19" s="37">
        <v>3</v>
      </c>
      <c r="Q19" s="38">
        <f>IF(Население!P20&lt;&gt;0,100000*P19/Население!P20,0)</f>
        <v>1.2517785687163845</v>
      </c>
      <c r="R19" s="37">
        <v>3</v>
      </c>
      <c r="S19" s="38">
        <f>IF(Население!R20&lt;&gt;0,100000*R19/Население!R20,0)</f>
        <v>6.4538335771448239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12</v>
      </c>
      <c r="E20" s="38">
        <f>IF(Население!D21&lt;&gt;0,100000*D20/Население!D21,0)</f>
        <v>1.0991980434274826</v>
      </c>
      <c r="F20" s="37">
        <v>8</v>
      </c>
      <c r="G20" s="38">
        <f>IF(Население!F21&lt;&gt;0,100000*F20/Население!F21,0)</f>
        <v>4.0962202127986398</v>
      </c>
      <c r="H20" s="37">
        <v>8</v>
      </c>
      <c r="I20" s="38">
        <f>IF(Население!H21&lt;&gt;0,100000*H20/Население!H21,0)</f>
        <v>4.8306553387798976</v>
      </c>
      <c r="J20" s="37">
        <v>0</v>
      </c>
      <c r="K20" s="38">
        <f>IF(Население!J21&lt;&gt;0,100000*J20/Население!J21,0)</f>
        <v>0</v>
      </c>
      <c r="L20" s="37">
        <v>2</v>
      </c>
      <c r="M20" s="38">
        <f>IF(Население!L21&lt;&gt;0,100000*L20/Население!L21,0)</f>
        <v>10.768319603725839</v>
      </c>
      <c r="N20" s="37">
        <v>4</v>
      </c>
      <c r="O20" s="38">
        <f>IF(Население!N21&lt;&gt;0,100000*N20/Население!N21,0)</f>
        <v>8.4509422800642273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65</v>
      </c>
      <c r="E21" s="38">
        <f>IF(Население!D22&lt;&gt;0,100000*D21/Население!D22,0)</f>
        <v>7.1000074277000786</v>
      </c>
      <c r="F21" s="37">
        <v>62</v>
      </c>
      <c r="G21" s="38">
        <f>IF(Население!F22&lt;&gt;0,100000*F21/Население!F22,0)</f>
        <v>38.757751550310061</v>
      </c>
      <c r="H21" s="37">
        <v>57</v>
      </c>
      <c r="I21" s="38">
        <f>IF(Население!H22&lt;&gt;0,100000*H21/Население!H22,0)</f>
        <v>42.327885165190139</v>
      </c>
      <c r="J21" s="37">
        <v>0</v>
      </c>
      <c r="K21" s="38">
        <f>IF(Население!J22&lt;&gt;0,100000*J21/Население!J22,0)</f>
        <v>0</v>
      </c>
      <c r="L21" s="37">
        <v>14</v>
      </c>
      <c r="M21" s="38">
        <f>IF(Население!L22&lt;&gt;0,100000*L21/Население!L22,0)</f>
        <v>99.101012246053656</v>
      </c>
      <c r="N21" s="37">
        <v>21</v>
      </c>
      <c r="O21" s="38">
        <f>IF(Население!N22&lt;&gt;0,100000*N21/Население!N22,0)</f>
        <v>56.924453118646824</v>
      </c>
      <c r="P21" s="37">
        <v>24</v>
      </c>
      <c r="Q21" s="38">
        <f>IF(Население!P22&lt;&gt;0,100000*P21/Население!P22,0)</f>
        <v>9.3934934402104151</v>
      </c>
      <c r="R21" s="37">
        <v>23</v>
      </c>
      <c r="S21" s="38">
        <f>IF(Население!R22&lt;&gt;0,100000*R21/Население!R22,0)</f>
        <v>55.428364863236531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10</v>
      </c>
      <c r="E22" s="38">
        <f>IF(Население!D23&lt;&gt;0,100000*D22/Население!D23,0)</f>
        <v>1.0124511239219927</v>
      </c>
      <c r="F22" s="37">
        <v>5</v>
      </c>
      <c r="G22" s="38">
        <f>IF(Население!F23&lt;&gt;0,100000*F22/Население!F23,0)</f>
        <v>2.9827952370725654</v>
      </c>
      <c r="H22" s="37">
        <v>5</v>
      </c>
      <c r="I22" s="38">
        <f>IF(Население!H23&lt;&gt;0,100000*H22/Население!H23,0)</f>
        <v>3.5766914173712747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3</v>
      </c>
      <c r="Q22" s="38">
        <f>IF(Население!P23&lt;&gt;0,100000*P22/Население!P23,0)</f>
        <v>0.79144187518961628</v>
      </c>
      <c r="R22" s="37">
        <v>1</v>
      </c>
      <c r="S22" s="38">
        <f>IF(Население!R23&lt;&gt;0,100000*R22/Население!R23,0)</f>
        <v>1.6685855400377101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364</v>
      </c>
      <c r="E23" s="38">
        <f>IF(Население!D24&lt;&gt;0,100000*D23/Население!D24,0)</f>
        <v>29.404541870775116</v>
      </c>
      <c r="F23" s="37">
        <v>343</v>
      </c>
      <c r="G23" s="38">
        <f>IF(Население!F24&lt;&gt;0,100000*F23/Население!F24,0)</f>
        <v>147.62720472407054</v>
      </c>
      <c r="H23" s="37">
        <v>330</v>
      </c>
      <c r="I23" s="38">
        <f>IF(Население!H24&lt;&gt;0,100000*H23/Население!H24,0)</f>
        <v>168.0852039179133</v>
      </c>
      <c r="J23" s="37">
        <v>10</v>
      </c>
      <c r="K23" s="38">
        <f>IF(Население!J24&lt;&gt;0,100000*J23/Население!J24,0)</f>
        <v>102.88065843621399</v>
      </c>
      <c r="L23" s="37">
        <v>65</v>
      </c>
      <c r="M23" s="38">
        <f>IF(Население!L24&lt;&gt;0,100000*L23/Население!L24,0)</f>
        <v>305.50855423951873</v>
      </c>
      <c r="N23" s="37">
        <v>152</v>
      </c>
      <c r="O23" s="38">
        <f>IF(Население!N24&lt;&gt;0,100000*N23/Население!N24,0)</f>
        <v>281.65882222139868</v>
      </c>
      <c r="P23" s="37">
        <v>62</v>
      </c>
      <c r="Q23" s="38">
        <f>IF(Население!P24&lt;&gt;0,100000*P23/Население!P24,0)</f>
        <v>21.131849104963941</v>
      </c>
      <c r="R23" s="37">
        <v>61</v>
      </c>
      <c r="S23" s="38">
        <f>IF(Население!R24&lt;&gt;0,100000*R23/Население!R24,0)</f>
        <v>122.40393297883014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169</v>
      </c>
      <c r="E25" s="38">
        <f>IF(Население!D26&lt;&gt;0,100000*D25/Население!D26,0)</f>
        <v>13.69082868398732</v>
      </c>
      <c r="F25" s="37">
        <v>114</v>
      </c>
      <c r="G25" s="38">
        <f>IF(Население!F26&lt;&gt;0,100000*F25/Население!F26,0)</f>
        <v>47.459264131620358</v>
      </c>
      <c r="H25" s="37">
        <v>96</v>
      </c>
      <c r="I25" s="38">
        <f>IF(Население!H26&lt;&gt;0,100000*H25/Население!H26,0)</f>
        <v>47.222714125494363</v>
      </c>
      <c r="J25" s="37">
        <v>1</v>
      </c>
      <c r="K25" s="38">
        <f>IF(Население!J26&lt;&gt;0,100000*J25/Население!J26,0)</f>
        <v>9.602458229306702</v>
      </c>
      <c r="L25" s="37">
        <v>11</v>
      </c>
      <c r="M25" s="38">
        <f>IF(Население!L26&lt;&gt;0,100000*L25/Население!L26,0)</f>
        <v>48.659647881093512</v>
      </c>
      <c r="N25" s="37">
        <v>30</v>
      </c>
      <c r="O25" s="38">
        <f>IF(Население!N26&lt;&gt;0,100000*N25/Население!N26,0)</f>
        <v>52.011095700416092</v>
      </c>
      <c r="P25" s="37">
        <v>26</v>
      </c>
      <c r="Q25" s="38">
        <f>IF(Население!P26&lt;&gt;0,100000*P25/Население!P26,0)</f>
        <v>11.366120218579235</v>
      </c>
      <c r="R25" s="37">
        <v>17</v>
      </c>
      <c r="S25" s="38">
        <f>IF(Население!R26&lt;&gt;0,100000*R25/Население!R26,0)</f>
        <v>40.867349391797681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36</v>
      </c>
      <c r="E26" s="38">
        <f>IF(Население!D27&lt;&gt;0,100000*D26/Население!D27,0)</f>
        <v>0.28469170024051704</v>
      </c>
      <c r="F26" s="37">
        <v>20</v>
      </c>
      <c r="G26" s="38">
        <f>IF(Население!F27&lt;&gt;0,100000*F26/Население!F27,0)</f>
        <v>0.90831265029735886</v>
      </c>
      <c r="H26" s="37">
        <v>18</v>
      </c>
      <c r="I26" s="38">
        <f>IF(Население!H27&lt;&gt;0,100000*H26/Население!H27,0)</f>
        <v>0.95636530179169721</v>
      </c>
      <c r="J26" s="37">
        <v>0</v>
      </c>
      <c r="K26" s="38">
        <f>IF(Население!J27&lt;&gt;0,100000*J26/Население!J27,0)</f>
        <v>0</v>
      </c>
      <c r="L26" s="37">
        <v>5</v>
      </c>
      <c r="M26" s="38">
        <f>IF(Население!L27&lt;&gt;0,100000*L26/Население!L27,0)</f>
        <v>1.9249129939326743</v>
      </c>
      <c r="N26" s="37">
        <v>6</v>
      </c>
      <c r="O26" s="38">
        <f>IF(Население!N27&lt;&gt;0,100000*N26/Население!N27,0)</f>
        <v>1.0911749408037594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1167</v>
      </c>
      <c r="E27" s="33">
        <f>IF(Население!D28&lt;&gt;0,100000*D27/Население!D28,0)</f>
        <v>8.3827089496156812</v>
      </c>
      <c r="F27" s="32">
        <f>SUM(F28:F38)</f>
        <v>991</v>
      </c>
      <c r="G27" s="33">
        <f>IF(Население!F28&lt;&gt;0,100000*F27/Население!F28,0)</f>
        <v>37.135715864932415</v>
      </c>
      <c r="H27" s="32">
        <f>SUM(H28:H38)</f>
        <v>934</v>
      </c>
      <c r="I27" s="33">
        <f>IF(Население!H28&lt;&gt;0,100000*H27/Население!H28,0)</f>
        <v>40.963708522600434</v>
      </c>
      <c r="J27" s="32">
        <f>SUM(J28:J38)</f>
        <v>10</v>
      </c>
      <c r="K27" s="33">
        <f>IF(Население!J28&lt;&gt;0,100000*J27/Население!J28,0)</f>
        <v>8.0191818830642898</v>
      </c>
      <c r="L27" s="32">
        <f>SUM(L28:L38)</f>
        <v>165</v>
      </c>
      <c r="M27" s="33">
        <f>IF(Население!L28&lt;&gt;0,100000*L27/Население!L28,0)</f>
        <v>60.987554842596666</v>
      </c>
      <c r="N27" s="32">
        <f>SUM(N28:N38)</f>
        <v>383</v>
      </c>
      <c r="O27" s="33">
        <f>IF(Население!N28&lt;&gt;0,100000*N27/Население!N28,0)</f>
        <v>57.548638366159601</v>
      </c>
      <c r="P27" s="32">
        <f>SUM(P28:P38)</f>
        <v>257</v>
      </c>
      <c r="Q27" s="33">
        <f>IF(Население!P28&lt;&gt;0,100000*P27/Население!P28,0)</f>
        <v>12.290393789955736</v>
      </c>
      <c r="R27" s="32">
        <f>SUM(R28:R38)</f>
        <v>208</v>
      </c>
      <c r="S27" s="33">
        <f>IF(Население!R28&lt;&gt;0,100000*R27/Население!R28,0)</f>
        <v>52.871588130328462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65</v>
      </c>
      <c r="E28" s="38">
        <f>IF(Население!D29&lt;&gt;0,100000*D28/Население!D29,0)</f>
        <v>10.724851460807267</v>
      </c>
      <c r="F28" s="37">
        <v>45</v>
      </c>
      <c r="G28" s="38">
        <f>IF(Население!F29&lt;&gt;0,100000*F28/Население!F29,0)</f>
        <v>36.285347976487095</v>
      </c>
      <c r="H28" s="37">
        <v>45</v>
      </c>
      <c r="I28" s="38">
        <f>IF(Население!H29&lt;&gt;0,100000*H28/Население!H29,0)</f>
        <v>43.153049482163404</v>
      </c>
      <c r="J28" s="37">
        <v>1</v>
      </c>
      <c r="K28" s="38">
        <f>IF(Население!J29&lt;&gt;0,100000*J28/Население!J29,0)</f>
        <v>19.342359767891683</v>
      </c>
      <c r="L28" s="37">
        <v>9</v>
      </c>
      <c r="M28" s="38">
        <f>IF(Население!L29&lt;&gt;0,100000*L28/Население!L29,0)</f>
        <v>80.78269455165605</v>
      </c>
      <c r="N28" s="37">
        <v>18</v>
      </c>
      <c r="O28" s="38">
        <f>IF(Население!N29&lt;&gt;0,100000*N28/Население!N29,0)</f>
        <v>62.623943220958147</v>
      </c>
      <c r="P28" s="37">
        <v>9</v>
      </c>
      <c r="Q28" s="38">
        <f>IF(Население!P29&lt;&gt;0,100000*P28/Население!P29,0)</f>
        <v>7.9579818558013686</v>
      </c>
      <c r="R28" s="37">
        <v>8</v>
      </c>
      <c r="S28" s="38">
        <f>IF(Население!R29&lt;&gt;0,100000*R28/Население!R29,0)</f>
        <v>37.110915247947304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89</v>
      </c>
      <c r="E29" s="38">
        <f>IF(Население!D30&lt;&gt;0,100000*D29/Население!D30,0)</f>
        <v>11.007590290068556</v>
      </c>
      <c r="F29" s="37">
        <v>64</v>
      </c>
      <c r="G29" s="38">
        <f>IF(Население!F30&lt;&gt;0,100000*F29/Население!F30,0)</f>
        <v>35.494229414733432</v>
      </c>
      <c r="H29" s="37">
        <v>62</v>
      </c>
      <c r="I29" s="38">
        <f>IF(Население!H30&lt;&gt;0,100000*H29/Население!H30,0)</f>
        <v>40.78330252659137</v>
      </c>
      <c r="J29" s="37">
        <v>0</v>
      </c>
      <c r="K29" s="38">
        <f>IF(Население!J30&lt;&gt;0,100000*J29/Население!J30,0)</f>
        <v>0</v>
      </c>
      <c r="L29" s="37">
        <v>9</v>
      </c>
      <c r="M29" s="38">
        <f>IF(Население!L30&lt;&gt;0,100000*L29/Население!L30,0)</f>
        <v>56.886416787813666</v>
      </c>
      <c r="N29" s="37">
        <v>32</v>
      </c>
      <c r="O29" s="38">
        <f>IF(Население!N30&lt;&gt;0,100000*N29/Население!N30,0)</f>
        <v>76.549529938042724</v>
      </c>
      <c r="P29" s="37">
        <v>55</v>
      </c>
      <c r="Q29" s="38">
        <f>IF(Население!P30&lt;&gt;0,100000*P29/Население!P30,0)</f>
        <v>31.47299331055833</v>
      </c>
      <c r="R29" s="37">
        <v>41</v>
      </c>
      <c r="S29" s="38">
        <f>IF(Население!R30&lt;&gt;0,100000*R29/Население!R30,0)</f>
        <v>99.914706957475332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256</v>
      </c>
      <c r="E30" s="38">
        <f>IF(Население!D31&lt;&gt;0,100000*D30/Население!D31,0)</f>
        <v>23.786913852346448</v>
      </c>
      <c r="F30" s="37">
        <v>225</v>
      </c>
      <c r="G30" s="38">
        <f>IF(Население!F31&lt;&gt;0,100000*F30/Население!F31,0)</f>
        <v>101.95897170978398</v>
      </c>
      <c r="H30" s="37">
        <v>201</v>
      </c>
      <c r="I30" s="38">
        <f>IF(Население!H31&lt;&gt;0,100000*H30/Население!H31,0)</f>
        <v>108.62164002464252</v>
      </c>
      <c r="J30" s="37">
        <v>1</v>
      </c>
      <c r="K30" s="38">
        <f>IF(Население!J31&lt;&gt;0,100000*J30/Население!J31,0)</f>
        <v>11.535355865728457</v>
      </c>
      <c r="L30" s="37">
        <v>19</v>
      </c>
      <c r="M30" s="38">
        <f>IF(Население!L31&lt;&gt;0,100000*L30/Население!L31,0)</f>
        <v>98.891375631083122</v>
      </c>
      <c r="N30" s="37">
        <v>66</v>
      </c>
      <c r="O30" s="38">
        <f>IF(Население!N31&lt;&gt;0,100000*N30/Население!N31,0)</f>
        <v>132.25127742711152</v>
      </c>
      <c r="P30" s="37">
        <v>27</v>
      </c>
      <c r="Q30" s="38">
        <f>IF(Население!P31&lt;&gt;0,100000*P30/Население!P31,0)</f>
        <v>11.891287209819561</v>
      </c>
      <c r="R30" s="37">
        <v>23</v>
      </c>
      <c r="S30" s="38">
        <f>IF(Население!R31&lt;&gt;0,100000*R30/Население!R31,0)</f>
        <v>50.099109107146745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104</v>
      </c>
      <c r="E32" s="38">
        <f>IF(Население!D33&lt;&gt;0,100000*D32/Население!D33,0)</f>
        <v>9.0808201726927518</v>
      </c>
      <c r="F32" s="37">
        <v>80</v>
      </c>
      <c r="G32" s="38">
        <f>IF(Население!F33&lt;&gt;0,100000*F32/Население!F33,0)</f>
        <v>32.452122977320023</v>
      </c>
      <c r="H32" s="37">
        <v>70</v>
      </c>
      <c r="I32" s="38">
        <f>IF(Население!H33&lt;&gt;0,100000*H32/Население!H33,0)</f>
        <v>33.433474549961552</v>
      </c>
      <c r="J32" s="37">
        <v>0</v>
      </c>
      <c r="K32" s="38">
        <f>IF(Население!J33&lt;&gt;0,100000*J32/Население!J33,0)</f>
        <v>0</v>
      </c>
      <c r="L32" s="37">
        <v>11</v>
      </c>
      <c r="M32" s="38">
        <f>IF(Население!L33&lt;&gt;0,100000*L32/Население!L33,0)</f>
        <v>48.904103498866313</v>
      </c>
      <c r="N32" s="37">
        <v>28</v>
      </c>
      <c r="O32" s="38">
        <f>IF(Население!N33&lt;&gt;0,100000*N32/Население!N33,0)</f>
        <v>47.63525008506295</v>
      </c>
      <c r="P32" s="37">
        <v>59</v>
      </c>
      <c r="Q32" s="38">
        <f>IF(Население!P33&lt;&gt;0,100000*P32/Население!P33,0)</f>
        <v>18.942799167801095</v>
      </c>
      <c r="R32" s="37">
        <v>43</v>
      </c>
      <c r="S32" s="38">
        <f>IF(Население!R33&lt;&gt;0,100000*R32/Население!R33,0)</f>
        <v>71.396549720225153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176</v>
      </c>
      <c r="E33" s="38">
        <f>IF(Население!D34&lt;&gt;0,100000*D33/Население!D34,0)</f>
        <v>17.201762007758386</v>
      </c>
      <c r="F33" s="37">
        <v>163</v>
      </c>
      <c r="G33" s="38">
        <f>IF(Население!F34&lt;&gt;0,100000*F33/Население!F34,0)</f>
        <v>80.564644477614891</v>
      </c>
      <c r="H33" s="37">
        <v>150</v>
      </c>
      <c r="I33" s="38">
        <f>IF(Население!H34&lt;&gt;0,100000*H33/Население!H34,0)</f>
        <v>87.381525215395456</v>
      </c>
      <c r="J33" s="37">
        <v>3</v>
      </c>
      <c r="K33" s="38">
        <f>IF(Население!J34&lt;&gt;0,100000*J33/Население!J34,0)</f>
        <v>32.967032967032964</v>
      </c>
      <c r="L33" s="37">
        <v>40</v>
      </c>
      <c r="M33" s="38">
        <f>IF(Население!L34&lt;&gt;0,100000*L33/Население!L34,0)</f>
        <v>206.65426741062203</v>
      </c>
      <c r="N33" s="37">
        <v>60</v>
      </c>
      <c r="O33" s="38">
        <f>IF(Население!N34&lt;&gt;0,100000*N33/Население!N34,0)</f>
        <v>122.70440508814266</v>
      </c>
      <c r="P33" s="37">
        <v>51</v>
      </c>
      <c r="Q33" s="38">
        <f>IF(Население!P34&lt;&gt;0,100000*P33/Население!P34,0)</f>
        <v>22.409209745809257</v>
      </c>
      <c r="R33" s="37">
        <v>45</v>
      </c>
      <c r="S33" s="38">
        <f>IF(Население!R34&lt;&gt;0,100000*R33/Население!R34,0)</f>
        <v>92.91377601585728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10</v>
      </c>
      <c r="E34" s="38">
        <f>IF(Население!D35&lt;&gt;0,100000*D34/Население!D35,0)</f>
        <v>0.52572144754246253</v>
      </c>
      <c r="F34" s="37">
        <v>10</v>
      </c>
      <c r="G34" s="38">
        <f>IF(Население!F35&lt;&gt;0,100000*F34/Население!F35,0)</f>
        <v>3.0081611411760103</v>
      </c>
      <c r="H34" s="37">
        <v>10</v>
      </c>
      <c r="I34" s="38">
        <f>IF(Население!H35&lt;&gt;0,100000*H34/Население!H35,0)</f>
        <v>3.5672497930995122</v>
      </c>
      <c r="J34" s="37">
        <v>0</v>
      </c>
      <c r="K34" s="38">
        <f>IF(Население!J35&lt;&gt;0,100000*J34/Население!J35,0)</f>
        <v>0</v>
      </c>
      <c r="L34" s="37">
        <v>3</v>
      </c>
      <c r="M34" s="38">
        <f>IF(Население!L35&lt;&gt;0,100000*L34/Население!L35,0)</f>
        <v>9.6116878123798539</v>
      </c>
      <c r="N34" s="37">
        <v>5</v>
      </c>
      <c r="O34" s="38">
        <f>IF(Население!N35&lt;&gt;0,100000*N34/Население!N35,0)</f>
        <v>6.176881169160068</v>
      </c>
      <c r="P34" s="37">
        <v>2</v>
      </c>
      <c r="Q34" s="38">
        <f>IF(Население!P35&lt;&gt;0,100000*P34/Население!P35,0)</f>
        <v>0.32096185849754544</v>
      </c>
      <c r="R34" s="37">
        <v>2</v>
      </c>
      <c r="S34" s="38">
        <f>IF(Население!R35&lt;&gt;0,100000*R34/Население!R35,0)</f>
        <v>1.9279338333108407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178</v>
      </c>
      <c r="E35" s="38">
        <f>IF(Население!D36&lt;&gt;0,100000*D35/Население!D36,0)</f>
        <v>24.428469872011288</v>
      </c>
      <c r="F35" s="37">
        <v>178</v>
      </c>
      <c r="G35" s="38">
        <f>IF(Население!F36&lt;&gt;0,100000*F35/Население!F36,0)</f>
        <v>118.17819678661532</v>
      </c>
      <c r="H35" s="37">
        <v>177</v>
      </c>
      <c r="I35" s="38">
        <f>IF(Население!H36&lt;&gt;0,100000*H35/Население!H36,0)</f>
        <v>139.29220671907831</v>
      </c>
      <c r="J35" s="37">
        <v>0</v>
      </c>
      <c r="K35" s="38">
        <f>IF(Население!J36&lt;&gt;0,100000*J35/Население!J36,0)</f>
        <v>0</v>
      </c>
      <c r="L35" s="37">
        <v>39</v>
      </c>
      <c r="M35" s="38">
        <f>IF(Население!L36&lt;&gt;0,100000*L35/Население!L36,0)</f>
        <v>281.02031993082579</v>
      </c>
      <c r="N35" s="37">
        <v>97</v>
      </c>
      <c r="O35" s="38">
        <f>IF(Население!N36&lt;&gt;0,100000*N35/Население!N36,0)</f>
        <v>279.84536379897293</v>
      </c>
      <c r="P35" s="37">
        <v>1</v>
      </c>
      <c r="Q35" s="38">
        <f>IF(Население!P36&lt;&gt;0,100000*P35/Население!P36,0)</f>
        <v>1.7352976903187742</v>
      </c>
      <c r="R35" s="37">
        <v>1</v>
      </c>
      <c r="S35" s="38">
        <f>IF(Население!R36&lt;&gt;0,100000*R35/Население!R36,0)</f>
        <v>8.1142486205777349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22</v>
      </c>
      <c r="E36" s="38">
        <f>IF(Население!D37&lt;&gt;0,100000*D36/Население!D37,0)</f>
        <v>3.7334202202039126</v>
      </c>
      <c r="F36" s="37">
        <v>15</v>
      </c>
      <c r="G36" s="38">
        <f>IF(Население!F37&lt;&gt;0,100000*F36/Население!F37,0)</f>
        <v>12.907111818612055</v>
      </c>
      <c r="H36" s="37">
        <v>15</v>
      </c>
      <c r="I36" s="38">
        <f>IF(Население!H37&lt;&gt;0,100000*H36/Население!H37,0)</f>
        <v>15.291143369760235</v>
      </c>
      <c r="J36" s="37">
        <v>1</v>
      </c>
      <c r="K36" s="38">
        <f>IF(Население!J37&lt;&gt;0,100000*J36/Население!J37,0)</f>
        <v>21.263023601956199</v>
      </c>
      <c r="L36" s="37">
        <v>4</v>
      </c>
      <c r="M36" s="38">
        <f>IF(Население!L37&lt;&gt;0,100000*L36/Население!L37,0)</f>
        <v>38.124285169653071</v>
      </c>
      <c r="N36" s="37">
        <v>5</v>
      </c>
      <c r="O36" s="38">
        <f>IF(Население!N37&lt;&gt;0,100000*N36/Население!N37,0)</f>
        <v>18.391142825615184</v>
      </c>
      <c r="P36" s="37">
        <v>3</v>
      </c>
      <c r="Q36" s="38">
        <f>IF(Население!P37&lt;&gt;0,100000*P36/Население!P37,0)</f>
        <v>1.8032205519057036</v>
      </c>
      <c r="R36" s="37">
        <v>3</v>
      </c>
      <c r="S36" s="38">
        <f>IF(Население!R37&lt;&gt;0,100000*R36/Население!R37,0)</f>
        <v>10.49611643691834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164</v>
      </c>
      <c r="E37" s="38">
        <f>IF(Население!D38&lt;&gt;0,100000*D37/Население!D38,0)</f>
        <v>26.588716332443258</v>
      </c>
      <c r="F37" s="37">
        <v>134</v>
      </c>
      <c r="G37" s="38">
        <f>IF(Население!F38&lt;&gt;0,100000*F37/Население!F38,0)</f>
        <v>116.4366897222898</v>
      </c>
      <c r="H37" s="37">
        <v>128</v>
      </c>
      <c r="I37" s="38">
        <f>IF(Население!H38&lt;&gt;0,100000*H37/Население!H38,0)</f>
        <v>132.18224627204759</v>
      </c>
      <c r="J37" s="37">
        <v>4</v>
      </c>
      <c r="K37" s="38">
        <f>IF(Население!J38&lt;&gt;0,100000*J37/Население!J38,0)</f>
        <v>79.968012794882043</v>
      </c>
      <c r="L37" s="37">
        <v>20</v>
      </c>
      <c r="M37" s="38">
        <f>IF(Население!L38&lt;&gt;0,100000*L37/Население!L38,0)</f>
        <v>186.11576400521125</v>
      </c>
      <c r="N37" s="37">
        <v>44</v>
      </c>
      <c r="O37" s="38">
        <f>IF(Население!N38&lt;&gt;0,100000*N37/Население!N38,0)</f>
        <v>164.55364822917835</v>
      </c>
      <c r="P37" s="37">
        <v>50</v>
      </c>
      <c r="Q37" s="38">
        <f>IF(Население!P38&lt;&gt;0,100000*P37/Население!P38,0)</f>
        <v>27.991445814159192</v>
      </c>
      <c r="R37" s="37">
        <v>42</v>
      </c>
      <c r="S37" s="38">
        <f>IF(Население!R38&lt;&gt;0,100000*R37/Население!R38,0)</f>
        <v>147.62741652021089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103</v>
      </c>
      <c r="E38" s="38">
        <f>IF(Население!D39&lt;&gt;0,100000*D38/Население!D39,0)</f>
        <v>1.914170099473659</v>
      </c>
      <c r="F38" s="37">
        <v>77</v>
      </c>
      <c r="G38" s="38">
        <f>IF(Население!F39&lt;&gt;0,100000*F38/Население!F39,0)</f>
        <v>7.9504388229220444</v>
      </c>
      <c r="H38" s="37">
        <v>76</v>
      </c>
      <c r="I38" s="38">
        <f>IF(Население!H39&lt;&gt;0,100000*H38/Население!H39,0)</f>
        <v>8.9918269025995841</v>
      </c>
      <c r="J38" s="37">
        <v>0</v>
      </c>
      <c r="K38" s="38">
        <f>IF(Население!J39&lt;&gt;0,100000*J38/Население!J39,0)</f>
        <v>0</v>
      </c>
      <c r="L38" s="37">
        <v>11</v>
      </c>
      <c r="M38" s="38">
        <f>IF(Население!L39&lt;&gt;0,100000*L38/Население!L39,0)</f>
        <v>9.5638867635807188</v>
      </c>
      <c r="N38" s="37">
        <v>28</v>
      </c>
      <c r="O38" s="38">
        <f>IF(Население!N39&lt;&gt;0,100000*N38/Население!N39,0)</f>
        <v>10.567672734272096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959</v>
      </c>
      <c r="E39" s="33">
        <f>IF(Население!D42&lt;&gt;0,100000*D39/Население!D42,0)</f>
        <v>5.8267081110267993</v>
      </c>
      <c r="F39" s="32">
        <f>SUM(F40:F47)</f>
        <v>487</v>
      </c>
      <c r="G39" s="33">
        <f>IF(Население!F42&lt;&gt;0,100000*F39/Население!F42,0)</f>
        <v>14.587468196623496</v>
      </c>
      <c r="H39" s="32">
        <f>SUM(H40:H47)</f>
        <v>454</v>
      </c>
      <c r="I39" s="33">
        <f>IF(Население!H42&lt;&gt;0,100000*H39/Население!H42,0)</f>
        <v>16.02832282313134</v>
      </c>
      <c r="J39" s="32">
        <f>SUM(J40:J47)</f>
        <v>8</v>
      </c>
      <c r="K39" s="33">
        <f>IF(Население!J42&lt;&gt;0,100000*J39/Население!J42,0)</f>
        <v>5.1467797242612763</v>
      </c>
      <c r="L39" s="32">
        <f>SUM(L40:L47)</f>
        <v>69</v>
      </c>
      <c r="M39" s="33">
        <f>IF(Население!L42&lt;&gt;0,100000*L39/Население!L42,0)</f>
        <v>21.110342844205668</v>
      </c>
      <c r="N39" s="32">
        <f>SUM(N40:N47)</f>
        <v>190</v>
      </c>
      <c r="O39" s="33">
        <f>IF(Население!N42&lt;&gt;0,100000*N39/Население!N42,0)</f>
        <v>24.0789485356831</v>
      </c>
      <c r="P39" s="32">
        <f>SUM(P40:P47)</f>
        <v>217</v>
      </c>
      <c r="Q39" s="33">
        <f>IF(Население!P42&lt;&gt;0,100000*P39/Население!P42,0)</f>
        <v>3.5647672207004883</v>
      </c>
      <c r="R39" s="32">
        <f>SUM(R40:R47)</f>
        <v>123</v>
      </c>
      <c r="S39" s="33">
        <f>IF(Население!R42&lt;&gt;0,100000*R39/Население!R42,0)</f>
        <v>9.6591573916505613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3</v>
      </c>
      <c r="E40" s="38">
        <f>IF(Население!D43&lt;&gt;0,100000*D40/Население!D43,0)</f>
        <v>0.64411685138506591</v>
      </c>
      <c r="F40" s="37">
        <v>2</v>
      </c>
      <c r="G40" s="38">
        <f>IF(Население!F43&lt;&gt;0,100000*F40/Население!F43,0)</f>
        <v>1.9376653070715095</v>
      </c>
      <c r="H40" s="37">
        <v>2</v>
      </c>
      <c r="I40" s="38">
        <f>IF(Население!H43&lt;&gt;0,100000*H40/Население!H43,0)</f>
        <v>2.2873088667528219</v>
      </c>
      <c r="J40" s="37">
        <v>0</v>
      </c>
      <c r="K40" s="38">
        <f>IF(Население!J43&lt;&gt;0,100000*J40/Население!J43,0)</f>
        <v>0</v>
      </c>
      <c r="L40" s="37">
        <v>1</v>
      </c>
      <c r="M40" s="38">
        <f>IF(Население!L43&lt;&gt;0,100000*L40/Население!L43,0)</f>
        <v>10.166734444896299</v>
      </c>
      <c r="N40" s="37">
        <v>1</v>
      </c>
      <c r="O40" s="38">
        <f>IF(Население!N43&lt;&gt;0,100000*N40/Население!N43,0)</f>
        <v>4.2062757634390513</v>
      </c>
      <c r="P40" s="37">
        <v>2</v>
      </c>
      <c r="Q40" s="38">
        <f>IF(Население!P43&lt;&gt;0,100000*P40/Население!P43,0)</f>
        <v>0.81076041219059358</v>
      </c>
      <c r="R40" s="37">
        <v>2</v>
      </c>
      <c r="S40" s="38">
        <f>IF(Население!R43&lt;&gt;0,100000*R40/Население!R43,0)</f>
        <v>3.597575234292087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29</v>
      </c>
      <c r="E41" s="38">
        <f>IF(Население!D44&lt;&gt;0,100000*D41/Население!D44,0)</f>
        <v>10.785881652843381</v>
      </c>
      <c r="F41" s="37">
        <v>28</v>
      </c>
      <c r="G41" s="38">
        <f>IF(Население!F44&lt;&gt;0,100000*F41/Население!F44,0)</f>
        <v>43.625938736717458</v>
      </c>
      <c r="H41" s="37">
        <v>28</v>
      </c>
      <c r="I41" s="38">
        <f>IF(Население!H44&lt;&gt;0,100000*H41/Население!H44,0)</f>
        <v>51.942269877193631</v>
      </c>
      <c r="J41" s="37">
        <v>0</v>
      </c>
      <c r="K41" s="38">
        <f>IF(Население!J44&lt;&gt;0,100000*J41/Население!J44,0)</f>
        <v>0</v>
      </c>
      <c r="L41" s="37">
        <v>1</v>
      </c>
      <c r="M41" s="38">
        <f>IF(Население!L44&lt;&gt;0,100000*L41/Население!L44,0)</f>
        <v>17.71793054571226</v>
      </c>
      <c r="N41" s="37">
        <v>11</v>
      </c>
      <c r="O41" s="38">
        <f>IF(Население!N44&lt;&gt;0,100000*N41/Население!N44,0)</f>
        <v>82.750319717144365</v>
      </c>
      <c r="P41" s="37">
        <v>2</v>
      </c>
      <c r="Q41" s="38">
        <f>IF(Население!P44&lt;&gt;0,100000*P41/Население!P44,0)</f>
        <v>1.3849935944046259</v>
      </c>
      <c r="R41" s="37">
        <v>2</v>
      </c>
      <c r="S41" s="38">
        <f>IF(Население!R44&lt;&gt;0,100000*R41/Население!R44,0)</f>
        <v>6.2106014967549603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114</v>
      </c>
      <c r="E42" s="38">
        <f>IF(Население!D45&lt;&gt;0,100000*D42/Население!D45,0)</f>
        <v>6.003206976358423</v>
      </c>
      <c r="F42" s="37">
        <v>89</v>
      </c>
      <c r="G42" s="38">
        <f>IF(Население!F45&lt;&gt;0,100000*F42/Население!F45,0)</f>
        <v>23.059085668389621</v>
      </c>
      <c r="H42" s="37">
        <v>86</v>
      </c>
      <c r="I42" s="38">
        <f>IF(Население!H45&lt;&gt;0,100000*H42/Население!H45,0)</f>
        <v>26.001747559312708</v>
      </c>
      <c r="J42" s="37">
        <v>0</v>
      </c>
      <c r="K42" s="38">
        <f>IF(Население!J45&lt;&gt;0,100000*J42/Население!J45,0)</f>
        <v>0</v>
      </c>
      <c r="L42" s="37">
        <v>4</v>
      </c>
      <c r="M42" s="38">
        <f>IF(Население!L45&lt;&gt;0,100000*L42/Население!L45,0)</f>
        <v>10.492628928177956</v>
      </c>
      <c r="N42" s="37">
        <v>37</v>
      </c>
      <c r="O42" s="38">
        <f>IF(Население!N45&lt;&gt;0,100000*N42/Население!N45,0)</f>
        <v>41.603418226794851</v>
      </c>
      <c r="P42" s="37">
        <v>49</v>
      </c>
      <c r="Q42" s="38">
        <f>IF(Население!P45&lt;&gt;0,100000*P42/Население!P45,0)</f>
        <v>5.2417965883392492</v>
      </c>
      <c r="R42" s="37">
        <v>31</v>
      </c>
      <c r="S42" s="38">
        <f>IF(Население!R45&lt;&gt;0,100000*R42/Население!R45,0)</f>
        <v>15.675249287028985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680</v>
      </c>
      <c r="E43" s="38">
        <f>IF(Население!D46&lt;&gt;0,100000*D43/Население!D46,0)</f>
        <v>11.959908978057436</v>
      </c>
      <c r="F43" s="37">
        <v>266</v>
      </c>
      <c r="G43" s="38">
        <f>IF(Население!F46&lt;&gt;0,100000*F43/Население!F46,0)</f>
        <v>22.242569434863139</v>
      </c>
      <c r="H43" s="37">
        <v>241</v>
      </c>
      <c r="I43" s="38">
        <f>IF(Население!H46&lt;&gt;0,100000*H43/Население!H46,0)</f>
        <v>23.691115045430909</v>
      </c>
      <c r="J43" s="37">
        <v>3</v>
      </c>
      <c r="K43" s="38">
        <f>IF(Население!J46&lt;&gt;0,100000*J43/Население!J46,0)</f>
        <v>5.0972729589669523</v>
      </c>
      <c r="L43" s="37">
        <v>47</v>
      </c>
      <c r="M43" s="38">
        <f>IF(Население!L46&lt;&gt;0,100000*L43/Население!L46,0)</f>
        <v>38.273303963322775</v>
      </c>
      <c r="N43" s="37">
        <v>97</v>
      </c>
      <c r="O43" s="38">
        <f>IF(Население!N46&lt;&gt;0,100000*N43/Население!N46,0)</f>
        <v>33.531526548672566</v>
      </c>
      <c r="P43" s="37">
        <v>146</v>
      </c>
      <c r="Q43" s="38">
        <f>IF(Население!P46&lt;&gt;0,100000*P43/Население!P46,0)</f>
        <v>5.802718692941589</v>
      </c>
      <c r="R43" s="37">
        <v>73</v>
      </c>
      <c r="S43" s="38">
        <f>IF(Население!R46&lt;&gt;0,100000*R43/Население!R46,0)</f>
        <v>14.071475384556074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8</v>
      </c>
      <c r="E44" s="38">
        <f>IF(Население!D47&lt;&gt;0,100000*D44/Население!D47,0)</f>
        <v>0.80514973772247289</v>
      </c>
      <c r="F44" s="37">
        <v>7</v>
      </c>
      <c r="G44" s="38">
        <f>IF(Население!F47&lt;&gt;0,100000*F44/Население!F47,0)</f>
        <v>3.090057519213536</v>
      </c>
      <c r="H44" s="37">
        <v>7</v>
      </c>
      <c r="I44" s="38">
        <f>IF(Население!H47&lt;&gt;0,100000*H44/Население!H47,0)</f>
        <v>3.6095126126683579</v>
      </c>
      <c r="J44" s="37">
        <v>2</v>
      </c>
      <c r="K44" s="38">
        <f>IF(Население!J47&lt;&gt;0,100000*J44/Население!J47,0)</f>
        <v>18.613308515588646</v>
      </c>
      <c r="L44" s="37">
        <v>2</v>
      </c>
      <c r="M44" s="38">
        <f>IF(Население!L47&lt;&gt;0,100000*L44/Население!L47,0)</f>
        <v>9.0834771550549558</v>
      </c>
      <c r="N44" s="37">
        <v>3</v>
      </c>
      <c r="O44" s="38">
        <f>IF(Население!N47&lt;&gt;0,100000*N44/Население!N47,0)</f>
        <v>5.6398398285488689</v>
      </c>
      <c r="P44" s="37">
        <v>4</v>
      </c>
      <c r="Q44" s="38">
        <f>IF(Население!P47&lt;&gt;0,100000*P44/Население!P47,0)</f>
        <v>1.2001128106041967</v>
      </c>
      <c r="R44" s="37">
        <v>3</v>
      </c>
      <c r="S44" s="38">
        <f>IF(Население!R47&lt;&gt;0,100000*R44/Население!R47,0)</f>
        <v>3.6665851869958446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16</v>
      </c>
      <c r="E45" s="38">
        <f>IF(Население!D48&lt;&gt;0,100000*D45/Население!D48,0)</f>
        <v>0.64983380500437016</v>
      </c>
      <c r="F45" s="37">
        <v>6</v>
      </c>
      <c r="G45" s="38">
        <f>IF(Население!F48&lt;&gt;0,100000*F45/Население!F48,0)</f>
        <v>1.2790967871220535</v>
      </c>
      <c r="H45" s="37">
        <v>6</v>
      </c>
      <c r="I45" s="38">
        <f>IF(Население!H48&lt;&gt;0,100000*H45/Население!H48,0)</f>
        <v>1.5221935824318564</v>
      </c>
      <c r="J45" s="37">
        <v>2</v>
      </c>
      <c r="K45" s="38">
        <f>IF(Население!J48&lt;&gt;0,100000*J45/Население!J48,0)</f>
        <v>10.262199189286264</v>
      </c>
      <c r="L45" s="37">
        <v>2</v>
      </c>
      <c r="M45" s="38">
        <f>IF(Население!L48&lt;&gt;0,100000*L45/Население!L48,0)</f>
        <v>4.7263446450515172</v>
      </c>
      <c r="N45" s="37">
        <v>0</v>
      </c>
      <c r="O45" s="38">
        <f>IF(Население!N48&lt;&gt;0,100000*N45/Население!N48,0)</f>
        <v>0</v>
      </c>
      <c r="P45" s="37">
        <v>4</v>
      </c>
      <c r="Q45" s="38">
        <f>IF(Население!P48&lt;&gt;0,100000*P45/Население!P48,0)</f>
        <v>0.72285542349388554</v>
      </c>
      <c r="R45" s="37">
        <v>3</v>
      </c>
      <c r="S45" s="38">
        <f>IF(Население!R48&lt;&gt;0,100000*R45/Население!R48,0)</f>
        <v>2.6228820227666159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109</v>
      </c>
      <c r="E46" s="38">
        <f>IF(Население!D49&lt;&gt;0,100000*D46/Население!D49,0)</f>
        <v>2.6153984583545786</v>
      </c>
      <c r="F46" s="37">
        <v>89</v>
      </c>
      <c r="G46" s="38">
        <f>IF(Население!F49&lt;&gt;0,100000*F46/Население!F49,0)</f>
        <v>11.241930125720147</v>
      </c>
      <c r="H46" s="37">
        <v>84</v>
      </c>
      <c r="I46" s="38">
        <f>IF(Население!H49&lt;&gt;0,100000*H46/Население!H49,0)</f>
        <v>12.57182026487628</v>
      </c>
      <c r="J46" s="37">
        <v>1</v>
      </c>
      <c r="K46" s="38">
        <f>IF(Население!J49&lt;&gt;0,100000*J46/Население!J49,0)</f>
        <v>2.7760812836599857</v>
      </c>
      <c r="L46" s="37">
        <v>12</v>
      </c>
      <c r="M46" s="38">
        <f>IF(Население!L49&lt;&gt;0,100000*L46/Население!L49,0)</f>
        <v>15.72038672151335</v>
      </c>
      <c r="N46" s="37">
        <v>41</v>
      </c>
      <c r="O46" s="38">
        <f>IF(Население!N49&lt;&gt;0,100000*N46/Население!N49,0)</f>
        <v>21.742243057065433</v>
      </c>
      <c r="P46" s="37">
        <v>10</v>
      </c>
      <c r="Q46" s="38">
        <f>IF(Население!P49&lt;&gt;0,100000*P46/Население!P49,0)</f>
        <v>0.75280854046232981</v>
      </c>
      <c r="R46" s="37">
        <v>9</v>
      </c>
      <c r="S46" s="38">
        <f>IF(Население!R49&lt;&gt;0,100000*R46/Население!R49,0)</f>
        <v>3.3738571059053744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1646</v>
      </c>
      <c r="E48" s="33">
        <f>IF(Население!D51&lt;&gt;0,100000*D48/Население!D51,0)</f>
        <v>16.489156125861747</v>
      </c>
      <c r="F48" s="32">
        <f>SUM(F49:F55)</f>
        <v>1217</v>
      </c>
      <c r="G48" s="33">
        <f>IF(Население!F51&lt;&gt;0,100000*F48/Население!F51,0)</f>
        <v>45.926261368353522</v>
      </c>
      <c r="H48" s="32">
        <f>SUM(H49:H55)</f>
        <v>1173</v>
      </c>
      <c r="I48" s="33">
        <f>IF(Население!H51&lt;&gt;0,100000*H48/Население!H51,0)</f>
        <v>52.428611272017335</v>
      </c>
      <c r="J48" s="32">
        <f>SUM(J49:J55)</f>
        <v>15</v>
      </c>
      <c r="K48" s="33">
        <f>IF(Население!J51&lt;&gt;0,100000*J48/Население!J51,0)</f>
        <v>11.279637246866141</v>
      </c>
      <c r="L48" s="32">
        <f>SUM(L49:L55)</f>
        <v>161</v>
      </c>
      <c r="M48" s="33">
        <f>IF(Население!L51&lt;&gt;0,100000*L48/Население!L51,0)</f>
        <v>59.232334232242259</v>
      </c>
      <c r="N48" s="32">
        <f>SUM(N49:N55)</f>
        <v>463</v>
      </c>
      <c r="O48" s="33">
        <f>IF(Население!N51&lt;&gt;0,100000*N48/Население!N51,0)</f>
        <v>76.920520999468366</v>
      </c>
      <c r="P48" s="32">
        <f>SUM(P49:P55)</f>
        <v>670</v>
      </c>
      <c r="Q48" s="33">
        <f>IF(Население!P51&lt;&gt;0,100000*P48/Население!P51,0)</f>
        <v>13.541248765876862</v>
      </c>
      <c r="R48" s="32">
        <f>SUM(R49:R55)</f>
        <v>545</v>
      </c>
      <c r="S48" s="33">
        <f>IF(Население!R51&lt;&gt;0,100000*R48/Население!R51,0)</f>
        <v>38.288604749192075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1134</v>
      </c>
      <c r="E49" s="38">
        <f>IF(Население!D52&lt;&gt;0,100000*D49/Население!D52,0)</f>
        <v>36.073521271925642</v>
      </c>
      <c r="F49" s="37">
        <v>891</v>
      </c>
      <c r="G49" s="38">
        <f>IF(Население!F52&lt;&gt;0,100000*F49/Население!F52,0)</f>
        <v>101.24286697982642</v>
      </c>
      <c r="H49" s="37">
        <v>871</v>
      </c>
      <c r="I49" s="38">
        <f>IF(Население!H52&lt;&gt;0,100000*H49/Население!H52,0)</f>
        <v>117.51150830270748</v>
      </c>
      <c r="J49" s="37">
        <v>0</v>
      </c>
      <c r="K49" s="38">
        <f>IF(Население!J52&lt;&gt;0,100000*J49/Население!J52,0)</f>
        <v>0</v>
      </c>
      <c r="L49" s="37">
        <v>90</v>
      </c>
      <c r="M49" s="38">
        <f>IF(Население!L52&lt;&gt;0,100000*L49/Население!L52,0)</f>
        <v>97.861189339654445</v>
      </c>
      <c r="N49" s="37">
        <v>338</v>
      </c>
      <c r="O49" s="38">
        <f>IF(Население!N52&lt;&gt;0,100000*N49/Население!N52,0)</f>
        <v>166.85672536271591</v>
      </c>
      <c r="P49" s="37">
        <v>536</v>
      </c>
      <c r="Q49" s="38">
        <f>IF(Население!P52&lt;&gt;0,100000*P49/Население!P52,0)</f>
        <v>31.184583645082203</v>
      </c>
      <c r="R49" s="37">
        <v>458</v>
      </c>
      <c r="S49" s="38">
        <f>IF(Население!R52&lt;&gt;0,100000*R49/Население!R52,0)</f>
        <v>85.438675364746658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50</v>
      </c>
      <c r="E50" s="38">
        <f>IF(Население!D53&lt;&gt;0,100000*D50/Население!D53,0)</f>
        <v>9.6188807085652286</v>
      </c>
      <c r="F50" s="37">
        <v>33</v>
      </c>
      <c r="G50" s="38">
        <f>IF(Население!F53&lt;&gt;0,100000*F50/Население!F53,0)</f>
        <v>20.796309600332741</v>
      </c>
      <c r="H50" s="37">
        <v>30</v>
      </c>
      <c r="I50" s="38">
        <f>IF(Население!H53&lt;&gt;0,100000*H50/Население!H53,0)</f>
        <v>22.395413419331721</v>
      </c>
      <c r="J50" s="37">
        <v>0</v>
      </c>
      <c r="K50" s="38">
        <f>IF(Население!J53&lt;&gt;0,100000*J50/Население!J53,0)</f>
        <v>0</v>
      </c>
      <c r="L50" s="37">
        <v>4</v>
      </c>
      <c r="M50" s="38">
        <f>IF(Население!L53&lt;&gt;0,100000*L50/Население!L53,0)</f>
        <v>24.506800637176816</v>
      </c>
      <c r="N50" s="37">
        <v>14</v>
      </c>
      <c r="O50" s="38">
        <f>IF(Население!N53&lt;&gt;0,100000*N50/Население!N53,0)</f>
        <v>42.612771656419312</v>
      </c>
      <c r="P50" s="37">
        <v>26</v>
      </c>
      <c r="Q50" s="38">
        <f>IF(Население!P53&lt;&gt;0,100000*P50/Население!P53,0)</f>
        <v>11.300466361554076</v>
      </c>
      <c r="R50" s="37">
        <v>21</v>
      </c>
      <c r="S50" s="38">
        <f>IF(Население!R53&lt;&gt;0,100000*R50/Население!R53,0)</f>
        <v>29.289928448889075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1</v>
      </c>
      <c r="E51" s="38">
        <f>IF(Население!D54&lt;&gt;0,100000*D51/Население!D54,0)</f>
        <v>0.11496380364642192</v>
      </c>
      <c r="F51" s="37">
        <v>1</v>
      </c>
      <c r="G51" s="38">
        <f>IF(Население!F54&lt;&gt;0,100000*F51/Население!F54,0)</f>
        <v>0.48136167590881085</v>
      </c>
      <c r="H51" s="37">
        <v>1</v>
      </c>
      <c r="I51" s="38">
        <f>IF(Население!H54&lt;&gt;0,100000*H51/Население!H54,0)</f>
        <v>0.56374552526989319</v>
      </c>
      <c r="J51" s="37">
        <v>0</v>
      </c>
      <c r="K51" s="38">
        <f>IF(Население!J54&lt;&gt;0,100000*J51/Население!J54,0)</f>
        <v>0</v>
      </c>
      <c r="L51" s="37">
        <v>1</v>
      </c>
      <c r="M51" s="38">
        <f>IF(Население!L54&lt;&gt;0,100000*L51/Население!L54,0)</f>
        <v>4.8863913999511359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195</v>
      </c>
      <c r="E53" s="38">
        <f>IF(Население!D56&lt;&gt;0,100000*D53/Население!D56,0)</f>
        <v>28.235866500823185</v>
      </c>
      <c r="F53" s="37">
        <v>64</v>
      </c>
      <c r="G53" s="38">
        <f>IF(Население!F56&lt;&gt;0,100000*F53/Население!F56,0)</f>
        <v>39.278020878722977</v>
      </c>
      <c r="H53" s="37">
        <v>62</v>
      </c>
      <c r="I53" s="38">
        <f>IF(Население!H56&lt;&gt;0,100000*H53/Население!H56,0)</f>
        <v>44.708206840355643</v>
      </c>
      <c r="J53" s="37">
        <v>0</v>
      </c>
      <c r="K53" s="38">
        <f>IF(Население!J56&lt;&gt;0,100000*J53/Население!J56,0)</f>
        <v>0</v>
      </c>
      <c r="L53" s="37">
        <v>12</v>
      </c>
      <c r="M53" s="38">
        <f>IF(Население!L56&lt;&gt;0,100000*L53/Население!L56,0)</f>
        <v>70.385359845152209</v>
      </c>
      <c r="N53" s="37">
        <v>38</v>
      </c>
      <c r="O53" s="38">
        <f>IF(Население!N56&lt;&gt;0,100000*N53/Население!N56,0)</f>
        <v>100.25591641822547</v>
      </c>
      <c r="P53" s="37">
        <v>19</v>
      </c>
      <c r="Q53" s="38">
        <f>IF(Население!P56&lt;&gt;0,100000*P53/Население!P56,0)</f>
        <v>7.6977303849675476</v>
      </c>
      <c r="R53" s="37">
        <v>14</v>
      </c>
      <c r="S53" s="38">
        <f>IF(Население!R56&lt;&gt;0,100000*R53/Население!R56,0)</f>
        <v>23.77192535615438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108</v>
      </c>
      <c r="E54" s="38">
        <f>IF(Население!D57&lt;&gt;0,100000*D54/Население!D57,0)</f>
        <v>7.1656573926693996</v>
      </c>
      <c r="F54" s="37">
        <v>88</v>
      </c>
      <c r="G54" s="38">
        <f>IF(Население!F57&lt;&gt;0,100000*F54/Население!F57,0)</f>
        <v>15.966383505274349</v>
      </c>
      <c r="H54" s="37">
        <v>75</v>
      </c>
      <c r="I54" s="38">
        <f>IF(Население!H57&lt;&gt;0,100000*H54/Население!H57,0)</f>
        <v>16.110046654695111</v>
      </c>
      <c r="J54" s="37">
        <v>14</v>
      </c>
      <c r="K54" s="38">
        <f>IF(Население!J57&lt;&gt;0,100000*J54/Население!J57,0)</f>
        <v>47.693670368603939</v>
      </c>
      <c r="L54" s="37">
        <v>35</v>
      </c>
      <c r="M54" s="38">
        <f>IF(Население!L57&lt;&gt;0,100000*L54/Население!L57,0)</f>
        <v>59.276822762299943</v>
      </c>
      <c r="N54" s="37">
        <v>21</v>
      </c>
      <c r="O54" s="38">
        <f>IF(Население!N57&lt;&gt;0,100000*N54/Население!N57,0)</f>
        <v>17.25909184302445</v>
      </c>
      <c r="P54" s="37">
        <v>51</v>
      </c>
      <c r="Q54" s="38">
        <f>IF(Население!P57&lt;&gt;0,100000*P54/Население!P57,0)</f>
        <v>5.4604672875182283</v>
      </c>
      <c r="R54" s="37">
        <v>21</v>
      </c>
      <c r="S54" s="38">
        <f>IF(Население!R57&lt;&gt;0,100000*R54/Население!R57,0)</f>
        <v>6.244294647450098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158</v>
      </c>
      <c r="E55" s="38">
        <f>IF(Население!D58&lt;&gt;0,100000*D55/Население!D58,0)</f>
        <v>5.6701955858603981</v>
      </c>
      <c r="F55" s="37">
        <v>140</v>
      </c>
      <c r="G55" s="38">
        <f>IF(Население!F58&lt;&gt;0,100000*F55/Население!F58,0)</f>
        <v>23.940831943910052</v>
      </c>
      <c r="H55" s="37">
        <v>134</v>
      </c>
      <c r="I55" s="38">
        <f>IF(Население!H58&lt;&gt;0,100000*H55/Население!H58,0)</f>
        <v>27.151668409236429</v>
      </c>
      <c r="J55" s="37">
        <v>1</v>
      </c>
      <c r="K55" s="38">
        <f>IF(Население!J58&lt;&gt;0,100000*J55/Население!J58,0)</f>
        <v>3.7065866043960116</v>
      </c>
      <c r="L55" s="37">
        <v>19</v>
      </c>
      <c r="M55" s="38">
        <f>IF(Население!L58&lt;&gt;0,100000*L55/Население!L58,0)</f>
        <v>33.352642758088017</v>
      </c>
      <c r="N55" s="37">
        <v>52</v>
      </c>
      <c r="O55" s="38">
        <f>IF(Население!N58&lt;&gt;0,100000*N55/Население!N58,0)</f>
        <v>37.584474720826861</v>
      </c>
      <c r="P55" s="37">
        <v>38</v>
      </c>
      <c r="Q55" s="38">
        <f>IF(Население!P58&lt;&gt;0,100000*P55/Население!P58,0)</f>
        <v>3.3471181752921022</v>
      </c>
      <c r="R55" s="37">
        <v>31</v>
      </c>
      <c r="S55" s="38">
        <f>IF(Население!R58&lt;&gt;0,100000*R55/Население!R58,0)</f>
        <v>12.272318795254176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1128</v>
      </c>
      <c r="E56" s="33">
        <f>IF(Население!D59&lt;&gt;0,100000*D56/Население!D59,0)</f>
        <v>3.8953577074521437</v>
      </c>
      <c r="F56" s="32">
        <f>SUM(F57:F70)</f>
        <v>783</v>
      </c>
      <c r="G56" s="33">
        <f>IF(Население!F59&lt;&gt;0,100000*F56/Население!F59,0)</f>
        <v>13.041251493789582</v>
      </c>
      <c r="H56" s="32">
        <f>SUM(H57:H70)</f>
        <v>738</v>
      </c>
      <c r="I56" s="33">
        <f>IF(Население!H59&lt;&gt;0,100000*H56/Население!H59,0)</f>
        <v>14.410693437491274</v>
      </c>
      <c r="J56" s="32">
        <f>SUM(J57:J70)</f>
        <v>17</v>
      </c>
      <c r="K56" s="33">
        <f>IF(Население!J59&lt;&gt;0,100000*J56/Население!J59,0)</f>
        <v>6.4197213840919307</v>
      </c>
      <c r="L56" s="32">
        <f>SUM(L57:L70)</f>
        <v>168</v>
      </c>
      <c r="M56" s="33">
        <f>IF(Население!L59&lt;&gt;0,100000*L56/Население!L59,0)</f>
        <v>29.609785329056365</v>
      </c>
      <c r="N56" s="32">
        <f>SUM(N57:N70)</f>
        <v>301</v>
      </c>
      <c r="O56" s="33">
        <f>IF(Население!N59&lt;&gt;0,100000*N56/Население!N59,0)</f>
        <v>20.891026575329157</v>
      </c>
      <c r="P56" s="32">
        <f>SUM(P57:P70)</f>
        <v>314</v>
      </c>
      <c r="Q56" s="33">
        <f>IF(Население!P59&lt;&gt;0,100000*P56/Население!P59,0)</f>
        <v>3.9242127048260942</v>
      </c>
      <c r="R56" s="32">
        <f>SUM(R57:R70)</f>
        <v>214</v>
      </c>
      <c r="S56" s="33">
        <f>IF(Население!R59&lt;&gt;0,100000*R56/Население!R59,0)</f>
        <v>13.162159652076147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34</v>
      </c>
      <c r="E57" s="38">
        <f>IF(Население!D60&lt;&gt;0,100000*D57/Население!D60,0)</f>
        <v>0.84836011988825599</v>
      </c>
      <c r="F57" s="37">
        <v>23</v>
      </c>
      <c r="G57" s="38">
        <f>IF(Население!F60&lt;&gt;0,100000*F57/Население!F60,0)</f>
        <v>2.5384436250299371</v>
      </c>
      <c r="H57" s="37">
        <v>20</v>
      </c>
      <c r="I57" s="38">
        <f>IF(Население!H60&lt;&gt;0,100000*H57/Население!H60,0)</f>
        <v>2.5815978541758637</v>
      </c>
      <c r="J57" s="37">
        <v>1</v>
      </c>
      <c r="K57" s="38">
        <f>IF(Население!J60&lt;&gt;0,100000*J57/Население!J60,0)</f>
        <v>2.4947610018960185</v>
      </c>
      <c r="L57" s="37">
        <v>1</v>
      </c>
      <c r="M57" s="38">
        <f>IF(Население!L60&lt;&gt;0,100000*L57/Население!L60,0)</f>
        <v>1.1736675938640657</v>
      </c>
      <c r="N57" s="37">
        <v>6</v>
      </c>
      <c r="O57" s="38">
        <f>IF(Население!N60&lt;&gt;0,100000*N57/Население!N60,0)</f>
        <v>2.8014474144974906</v>
      </c>
      <c r="P57" s="37">
        <v>11</v>
      </c>
      <c r="Q57" s="38">
        <f>IF(Население!P60&lt;&gt;0,100000*P57/Население!P60,0)</f>
        <v>0.73639871572063975</v>
      </c>
      <c r="R57" s="37">
        <v>9</v>
      </c>
      <c r="S57" s="38">
        <f>IF(Население!R60&lt;&gt;0,100000*R57/Население!R60,0)</f>
        <v>2.6781091359229658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36</v>
      </c>
      <c r="E58" s="38">
        <f>IF(Население!D61&lt;&gt;0,100000*D58/Население!D61,0)</f>
        <v>5.3460529793850258</v>
      </c>
      <c r="F58" s="37">
        <v>31</v>
      </c>
      <c r="G58" s="38">
        <f>IF(Население!F61&lt;&gt;0,100000*F58/Население!F61,0)</f>
        <v>20.995455499793433</v>
      </c>
      <c r="H58" s="37">
        <v>31</v>
      </c>
      <c r="I58" s="38">
        <f>IF(Население!H61&lt;&gt;0,100000*H58/Население!H61,0)</f>
        <v>24.54784454087612</v>
      </c>
      <c r="J58" s="37">
        <v>0</v>
      </c>
      <c r="K58" s="38">
        <f>IF(Население!J61&lt;&gt;0,100000*J58/Население!J61,0)</f>
        <v>0</v>
      </c>
      <c r="L58" s="37">
        <v>5</v>
      </c>
      <c r="M58" s="38">
        <f>IF(Население!L61&lt;&gt;0,100000*L58/Население!L61,0)</f>
        <v>36.621987841500037</v>
      </c>
      <c r="N58" s="37">
        <v>20</v>
      </c>
      <c r="O58" s="38">
        <f>IF(Население!N61&lt;&gt;0,100000*N58/Население!N61,0)</f>
        <v>55.972237770066045</v>
      </c>
      <c r="P58" s="37">
        <v>8</v>
      </c>
      <c r="Q58" s="38">
        <f>IF(Население!P61&lt;&gt;0,100000*P58/Население!P61,0)</f>
        <v>3.6803606753461837</v>
      </c>
      <c r="R58" s="37">
        <v>6</v>
      </c>
      <c r="S58" s="38">
        <f>IF(Население!R61&lt;&gt;0,100000*R58/Население!R61,0)</f>
        <v>13.580805794477138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120</v>
      </c>
      <c r="E59" s="38">
        <f>IF(Население!D62&lt;&gt;0,100000*D59/Население!D62,0)</f>
        <v>15.487488045595164</v>
      </c>
      <c r="F59" s="37">
        <v>84</v>
      </c>
      <c r="G59" s="38">
        <f>IF(Население!F62&lt;&gt;0,100000*F59/Население!F62,0)</f>
        <v>64.25948592411261</v>
      </c>
      <c r="H59" s="37">
        <v>79</v>
      </c>
      <c r="I59" s="38">
        <f>IF(Население!H62&lt;&gt;0,100000*H59/Население!H62,0)</f>
        <v>72.528965681864079</v>
      </c>
      <c r="J59" s="37">
        <v>3</v>
      </c>
      <c r="K59" s="38">
        <f>IF(Население!J62&lt;&gt;0,100000*J59/Население!J62,0)</f>
        <v>55.751719011336185</v>
      </c>
      <c r="L59" s="37">
        <v>21</v>
      </c>
      <c r="M59" s="38">
        <f>IF(Население!L62&lt;&gt;0,100000*L59/Население!L62,0)</f>
        <v>176.76767676767676</v>
      </c>
      <c r="N59" s="37">
        <v>20</v>
      </c>
      <c r="O59" s="38">
        <f>IF(Население!N62&lt;&gt;0,100000*N59/Население!N62,0)</f>
        <v>68.57534716269501</v>
      </c>
      <c r="P59" s="37">
        <v>45</v>
      </c>
      <c r="Q59" s="38">
        <f>IF(Население!P62&lt;&gt;0,100000*P59/Население!P62,0)</f>
        <v>16.242790005991786</v>
      </c>
      <c r="R59" s="37">
        <v>30</v>
      </c>
      <c r="S59" s="38">
        <f>IF(Население!R62&lt;&gt;0,100000*R59/Население!R62,0)</f>
        <v>73.236823474843149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54</v>
      </c>
      <c r="E60" s="38">
        <f>IF(Население!D63&lt;&gt;0,100000*D60/Население!D63,0)</f>
        <v>1.3880831009365191</v>
      </c>
      <c r="F60" s="37">
        <v>28</v>
      </c>
      <c r="G60" s="38">
        <f>IF(Население!F63&lt;&gt;0,100000*F60/Население!F63,0)</f>
        <v>3.2964950016894536</v>
      </c>
      <c r="H60" s="37">
        <v>27</v>
      </c>
      <c r="I60" s="38">
        <f>IF(Население!H63&lt;&gt;0,100000*H60/Население!H63,0)</f>
        <v>3.6843670939622775</v>
      </c>
      <c r="J60" s="37">
        <v>0</v>
      </c>
      <c r="K60" s="38">
        <f>IF(Население!J63&lt;&gt;0,100000*J60/Население!J63,0)</f>
        <v>0</v>
      </c>
      <c r="L60" s="37">
        <v>3</v>
      </c>
      <c r="M60" s="38">
        <f>IF(Население!L63&lt;&gt;0,100000*L60/Население!L63,0)</f>
        <v>3.4764873571743111</v>
      </c>
      <c r="N60" s="37">
        <v>9</v>
      </c>
      <c r="O60" s="38">
        <f>IF(Население!N63&lt;&gt;0,100000*N60/Население!N63,0)</f>
        <v>4.2403426196836707</v>
      </c>
      <c r="P60" s="37">
        <v>8</v>
      </c>
      <c r="Q60" s="38">
        <f>IF(Население!P63&lt;&gt;0,100000*P60/Население!P63,0)</f>
        <v>0.88919022557644534</v>
      </c>
      <c r="R60" s="37">
        <v>4</v>
      </c>
      <c r="S60" s="38">
        <f>IF(Население!R63&lt;&gt;0,100000*R60/Население!R63,0)</f>
        <v>2.3313555666942545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149</v>
      </c>
      <c r="E61" s="38">
        <f>IF(Население!D64&lt;&gt;0,100000*D61/Население!D64,0)</f>
        <v>10.007334234217293</v>
      </c>
      <c r="F61" s="37">
        <v>140</v>
      </c>
      <c r="G61" s="38">
        <f>IF(Население!F64&lt;&gt;0,100000*F61/Население!F64,0)</f>
        <v>41.574238226324212</v>
      </c>
      <c r="H61" s="37">
        <v>138</v>
      </c>
      <c r="I61" s="38">
        <f>IF(Население!H64&lt;&gt;0,100000*H61/Население!H64,0)</f>
        <v>48.088147665459815</v>
      </c>
      <c r="J61" s="37">
        <v>1</v>
      </c>
      <c r="K61" s="38">
        <f>IF(Население!J64&lt;&gt;0,100000*J61/Население!J64,0)</f>
        <v>6.9710700592540951</v>
      </c>
      <c r="L61" s="37">
        <v>41</v>
      </c>
      <c r="M61" s="38">
        <f>IF(Население!L64&lt;&gt;0,100000*L61/Население!L64,0)</f>
        <v>137.25227637921799</v>
      </c>
      <c r="N61" s="37">
        <v>67</v>
      </c>
      <c r="O61" s="38">
        <f>IF(Население!N64&lt;&gt;0,100000*N61/Население!N64,0)</f>
        <v>84.830528861371718</v>
      </c>
      <c r="P61" s="37">
        <v>36</v>
      </c>
      <c r="Q61" s="38">
        <f>IF(Население!P64&lt;&gt;0,100000*P61/Население!P64,0)</f>
        <v>7.1636801416816738</v>
      </c>
      <c r="R61" s="37">
        <v>28</v>
      </c>
      <c r="S61" s="38">
        <f>IF(Население!R64&lt;&gt;0,100000*R61/Население!R64,0)</f>
        <v>23.610162488511126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7</v>
      </c>
      <c r="E62" s="38">
        <f>IF(Население!D65&lt;&gt;0,100000*D62/Население!D65,0)</f>
        <v>0.58180512520446293</v>
      </c>
      <c r="F62" s="37">
        <v>2</v>
      </c>
      <c r="G62" s="38">
        <f>IF(Население!F65&lt;&gt;0,100000*F62/Население!F65,0)</f>
        <v>0.7790285513964087</v>
      </c>
      <c r="H62" s="37">
        <v>2</v>
      </c>
      <c r="I62" s="38">
        <f>IF(Население!H65&lt;&gt;0,100000*H62/Население!H65,0)</f>
        <v>0.91283352654976313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1</v>
      </c>
      <c r="O62" s="38">
        <f>IF(Население!N65&lt;&gt;0,100000*N62/Население!N65,0)</f>
        <v>1.6355904481517829</v>
      </c>
      <c r="P62" s="37">
        <v>5</v>
      </c>
      <c r="Q62" s="38">
        <f>IF(Население!P65&lt;&gt;0,100000*P62/Население!P65,0)</f>
        <v>1.1519197895212161</v>
      </c>
      <c r="R62" s="37">
        <v>1</v>
      </c>
      <c r="S62" s="38">
        <f>IF(Население!R65&lt;&gt;0,100000*R62/Население!R65,0)</f>
        <v>1.2295585884667404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78</v>
      </c>
      <c r="E63" s="38">
        <f>IF(Население!D66&lt;&gt;0,100000*D63/Население!D66,0)</f>
        <v>3.0373169432442282</v>
      </c>
      <c r="F63" s="37">
        <v>55</v>
      </c>
      <c r="G63" s="38">
        <f>IF(Население!F66&lt;&gt;0,100000*F63/Население!F66,0)</f>
        <v>9.4879115381629671</v>
      </c>
      <c r="H63" s="37">
        <v>46</v>
      </c>
      <c r="I63" s="38">
        <f>IF(Население!H66&lt;&gt;0,100000*H63/Население!H66,0)</f>
        <v>9.2993543013556845</v>
      </c>
      <c r="J63" s="37">
        <v>1</v>
      </c>
      <c r="K63" s="38">
        <f>IF(Население!J66&lt;&gt;0,100000*J63/Население!J66,0)</f>
        <v>3.9655787762223897</v>
      </c>
      <c r="L63" s="37">
        <v>17</v>
      </c>
      <c r="M63" s="38">
        <f>IF(Население!L66&lt;&gt;0,100000*L63/Население!L66,0)</f>
        <v>31.66738073505579</v>
      </c>
      <c r="N63" s="37">
        <v>15</v>
      </c>
      <c r="O63" s="38">
        <f>IF(Население!N66&lt;&gt;0,100000*N63/Население!N66,0)</f>
        <v>10.718419961985337</v>
      </c>
      <c r="P63" s="37">
        <v>26</v>
      </c>
      <c r="Q63" s="38">
        <f>IF(Население!P66&lt;&gt;0,100000*P63/Население!P66,0)</f>
        <v>4.1999160016799664</v>
      </c>
      <c r="R63" s="37">
        <v>24</v>
      </c>
      <c r="S63" s="38">
        <f>IF(Население!R66&lt;&gt;0,100000*R63/Население!R66,0)</f>
        <v>16.421934230153408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154</v>
      </c>
      <c r="E64" s="38">
        <f>IF(Население!D67&lt;&gt;0,100000*D64/Население!D67,0)</f>
        <v>12.394595634365867</v>
      </c>
      <c r="F64" s="37">
        <v>109</v>
      </c>
      <c r="G64" s="38">
        <f>IF(Население!F67&lt;&gt;0,100000*F64/Население!F67,0)</f>
        <v>43.46057846428657</v>
      </c>
      <c r="H64" s="37">
        <v>94</v>
      </c>
      <c r="I64" s="38">
        <f>IF(Население!H67&lt;&gt;0,100000*H64/Население!H67,0)</f>
        <v>43.965912386226506</v>
      </c>
      <c r="J64" s="37">
        <v>3</v>
      </c>
      <c r="K64" s="38">
        <f>IF(Население!J67&lt;&gt;0,100000*J64/Население!J67,0)</f>
        <v>28.960324355632782</v>
      </c>
      <c r="L64" s="37">
        <v>22</v>
      </c>
      <c r="M64" s="38">
        <f>IF(Население!L67&lt;&gt;0,100000*L64/Население!L67,0)</f>
        <v>97.259062776304162</v>
      </c>
      <c r="N64" s="37">
        <v>48</v>
      </c>
      <c r="O64" s="38">
        <f>IF(Население!N67&lt;&gt;0,100000*N64/Население!N67,0)</f>
        <v>79.99866668888852</v>
      </c>
      <c r="P64" s="37">
        <v>39</v>
      </c>
      <c r="Q64" s="38">
        <f>IF(Население!P67&lt;&gt;0,100000*P64/Население!P67,0)</f>
        <v>14.545725794420409</v>
      </c>
      <c r="R64" s="37">
        <v>22</v>
      </c>
      <c r="S64" s="38">
        <f>IF(Население!R67&lt;&gt;0,100000*R64/Население!R67,0)</f>
        <v>45.894526034712953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154</v>
      </c>
      <c r="E65" s="38">
        <f>IF(Население!D68&lt;&gt;0,100000*D65/Население!D68,0)</f>
        <v>4.8727962857901348</v>
      </c>
      <c r="F65" s="37">
        <v>63</v>
      </c>
      <c r="G65" s="38">
        <f>IF(Население!F68&lt;&gt;0,100000*F65/Население!F68,0)</f>
        <v>10.430187279807157</v>
      </c>
      <c r="H65" s="37">
        <v>60</v>
      </c>
      <c r="I65" s="38">
        <f>IF(Население!H68&lt;&gt;0,100000*H65/Население!H68,0)</f>
        <v>11.666705555685185</v>
      </c>
      <c r="J65" s="37">
        <v>2</v>
      </c>
      <c r="K65" s="38">
        <f>IF(Население!J68&lt;&gt;0,100000*J65/Население!J68,0)</f>
        <v>7.4629650360088062</v>
      </c>
      <c r="L65" s="37">
        <v>8</v>
      </c>
      <c r="M65" s="38">
        <f>IF(Население!L68&lt;&gt;0,100000*L65/Население!L68,0)</f>
        <v>13.721656203903811</v>
      </c>
      <c r="N65" s="37">
        <v>21</v>
      </c>
      <c r="O65" s="38">
        <f>IF(Население!N68&lt;&gt;0,100000*N65/Население!N68,0)</f>
        <v>14.274061990212072</v>
      </c>
      <c r="P65" s="37">
        <v>50</v>
      </c>
      <c r="Q65" s="38">
        <f>IF(Население!P68&lt;&gt;0,100000*P65/Население!P68,0)</f>
        <v>7.8457217279417533</v>
      </c>
      <c r="R65" s="37">
        <v>26</v>
      </c>
      <c r="S65" s="38">
        <f>IF(Население!R68&lt;&gt;0,100000*R65/Население!R68,0)</f>
        <v>23.518557046069233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109</v>
      </c>
      <c r="E66" s="38">
        <f>IF(Население!D69&lt;&gt;0,100000*D66/Население!D69,0)</f>
        <v>5.6367249697090678</v>
      </c>
      <c r="F66" s="37">
        <v>77</v>
      </c>
      <c r="G66" s="38">
        <f>IF(Население!F69&lt;&gt;0,100000*F66/Население!F69,0)</f>
        <v>17.845017184519794</v>
      </c>
      <c r="H66" s="37">
        <v>75</v>
      </c>
      <c r="I66" s="38">
        <f>IF(Население!H69&lt;&gt;0,100000*H66/Население!H69,0)</f>
        <v>20.332642023504533</v>
      </c>
      <c r="J66" s="37">
        <v>5</v>
      </c>
      <c r="K66" s="38">
        <f>IF(Население!J69&lt;&gt;0,100000*J66/Население!J69,0)</f>
        <v>27.26727381796368</v>
      </c>
      <c r="L66" s="37">
        <v>19</v>
      </c>
      <c r="M66" s="38">
        <f>IF(Население!L69&lt;&gt;0,100000*L66/Население!L69,0)</f>
        <v>48.01738734868205</v>
      </c>
      <c r="N66" s="37">
        <v>24</v>
      </c>
      <c r="O66" s="38">
        <f>IF(Население!N69&lt;&gt;0,100000*N66/Население!N69,0)</f>
        <v>23.75367439650821</v>
      </c>
      <c r="P66" s="37">
        <v>32</v>
      </c>
      <c r="Q66" s="38">
        <f>IF(Население!P69&lt;&gt;0,100000*P66/Население!P69,0)</f>
        <v>4.2384948045325403</v>
      </c>
      <c r="R66" s="37">
        <v>23</v>
      </c>
      <c r="S66" s="38">
        <f>IF(Население!R69&lt;&gt;0,100000*R66/Население!R69,0)</f>
        <v>13.022750178355057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151</v>
      </c>
      <c r="E67" s="38">
        <f>IF(Население!D70&lt;&gt;0,100000*D67/Население!D70,0)</f>
        <v>11.774062753415258</v>
      </c>
      <c r="F67" s="37">
        <v>105</v>
      </c>
      <c r="G67" s="38">
        <f>IF(Население!F70&lt;&gt;0,100000*F67/Население!F70,0)</f>
        <v>45.988892587466495</v>
      </c>
      <c r="H67" s="37">
        <v>103</v>
      </c>
      <c r="I67" s="38">
        <f>IF(Население!H70&lt;&gt;0,100000*H67/Население!H70,0)</f>
        <v>53.484544005317296</v>
      </c>
      <c r="J67" s="37">
        <v>0</v>
      </c>
      <c r="K67" s="38">
        <f>IF(Население!J70&lt;&gt;0,100000*J67/Население!J70,0)</f>
        <v>0</v>
      </c>
      <c r="L67" s="37">
        <v>21</v>
      </c>
      <c r="M67" s="38">
        <f>IF(Население!L70&lt;&gt;0,100000*L67/Население!L70,0)</f>
        <v>101.75897659543539</v>
      </c>
      <c r="N67" s="37">
        <v>45</v>
      </c>
      <c r="O67" s="38">
        <f>IF(Население!N70&lt;&gt;0,100000*N67/Население!N70,0)</f>
        <v>86.643433390453822</v>
      </c>
      <c r="P67" s="37">
        <v>28</v>
      </c>
      <c r="Q67" s="38">
        <f>IF(Население!P70&lt;&gt;0,100000*P67/Население!P70,0)</f>
        <v>7.0756028160899209</v>
      </c>
      <c r="R67" s="37">
        <v>18</v>
      </c>
      <c r="S67" s="38">
        <f>IF(Население!R70&lt;&gt;0,100000*R67/Население!R70,0)</f>
        <v>26.223394181320202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25</v>
      </c>
      <c r="E68" s="38">
        <f>IF(Население!D71&lt;&gt;0,100000*D68/Население!D71,0)</f>
        <v>0.79543306876168884</v>
      </c>
      <c r="F68" s="37">
        <v>20</v>
      </c>
      <c r="G68" s="38">
        <f>IF(Население!F71&lt;&gt;0,100000*F68/Население!F71,0)</f>
        <v>3.2601909493839054</v>
      </c>
      <c r="H68" s="37">
        <v>18</v>
      </c>
      <c r="I68" s="38">
        <f>IF(Население!H71&lt;&gt;0,100000*H68/Население!H71,0)</f>
        <v>3.4462952326249283</v>
      </c>
      <c r="J68" s="37">
        <v>0</v>
      </c>
      <c r="K68" s="38">
        <f>IF(Население!J71&lt;&gt;0,100000*J68/Население!J71,0)</f>
        <v>0</v>
      </c>
      <c r="L68" s="37">
        <v>3</v>
      </c>
      <c r="M68" s="38">
        <f>IF(Население!L71&lt;&gt;0,100000*L68/Население!L71,0)</f>
        <v>5.0053390282968504</v>
      </c>
      <c r="N68" s="37">
        <v>8</v>
      </c>
      <c r="O68" s="38">
        <f>IF(Население!N71&lt;&gt;0,100000*N68/Население!N71,0)</f>
        <v>5.2740877476349013</v>
      </c>
      <c r="P68" s="37">
        <v>7</v>
      </c>
      <c r="Q68" s="38">
        <f>IF(Население!P71&lt;&gt;0,100000*P68/Население!P71,0)</f>
        <v>1.0968743781114016</v>
      </c>
      <c r="R68" s="37">
        <v>5</v>
      </c>
      <c r="S68" s="38">
        <f>IF(Население!R71&lt;&gt;0,100000*R68/Население!R71,0)</f>
        <v>3.9707435614393152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28</v>
      </c>
      <c r="E69" s="38">
        <f>IF(Население!D72&lt;&gt;0,100000*D69/Население!D72,0)</f>
        <v>1.1774427205655089</v>
      </c>
      <c r="F69" s="37">
        <v>22</v>
      </c>
      <c r="G69" s="38">
        <f>IF(Население!F72&lt;&gt;0,100000*F69/Население!F72,0)</f>
        <v>4.9584839660659386</v>
      </c>
      <c r="H69" s="37">
        <v>22</v>
      </c>
      <c r="I69" s="38">
        <f>IF(Население!H72&lt;&gt;0,100000*H69/Население!H72,0)</f>
        <v>5.8877526715677746</v>
      </c>
      <c r="J69" s="37">
        <v>1</v>
      </c>
      <c r="K69" s="38">
        <f>IF(Население!J72&lt;&gt;0,100000*J69/Население!J72,0)</f>
        <v>5.4392167527875985</v>
      </c>
      <c r="L69" s="37">
        <v>4</v>
      </c>
      <c r="M69" s="38">
        <f>IF(Население!L72&lt;&gt;0,100000*L69/Население!L72,0)</f>
        <v>9.9295005461225294</v>
      </c>
      <c r="N69" s="37">
        <v>11</v>
      </c>
      <c r="O69" s="38">
        <f>IF(Население!N72&lt;&gt;0,100000*N69/Население!N72,0)</f>
        <v>10.673808414842416</v>
      </c>
      <c r="P69" s="37">
        <v>7</v>
      </c>
      <c r="Q69" s="38">
        <f>IF(Население!P72&lt;&gt;0,100000*P69/Население!P72,0)</f>
        <v>1.2153115364315676</v>
      </c>
      <c r="R69" s="37">
        <v>6</v>
      </c>
      <c r="S69" s="38">
        <f>IF(Население!R72&lt;&gt;0,100000*R69/Население!R72,0)</f>
        <v>5.4896291755491919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29</v>
      </c>
      <c r="E70" s="38">
        <f>IF(Население!D73&lt;&gt;0,100000*D70/Население!D73,0)</f>
        <v>2.3944303897802408</v>
      </c>
      <c r="F70" s="37">
        <v>24</v>
      </c>
      <c r="G70" s="38">
        <f>IF(Население!F73&lt;&gt;0,100000*F70/Население!F73,0)</f>
        <v>10.650619732935711</v>
      </c>
      <c r="H70" s="37">
        <v>23</v>
      </c>
      <c r="I70" s="38">
        <f>IF(Население!H73&lt;&gt;0,100000*H70/Население!H73,0)</f>
        <v>11.9607894121012</v>
      </c>
      <c r="J70" s="37">
        <v>0</v>
      </c>
      <c r="K70" s="38">
        <f>IF(Население!J73&lt;&gt;0,100000*J70/Население!J73,0)</f>
        <v>0</v>
      </c>
      <c r="L70" s="37">
        <v>3</v>
      </c>
      <c r="M70" s="38">
        <f>IF(Население!L73&lt;&gt;0,100000*L70/Население!L73,0)</f>
        <v>13.731862498283517</v>
      </c>
      <c r="N70" s="37">
        <v>6</v>
      </c>
      <c r="O70" s="38">
        <f>IF(Население!N73&lt;&gt;0,100000*N70/Население!N73,0)</f>
        <v>10.988407230371958</v>
      </c>
      <c r="P70" s="37">
        <v>12</v>
      </c>
      <c r="Q70" s="38">
        <f>IF(Население!P73&lt;&gt;0,100000*P70/Население!P73,0)</f>
        <v>4.1695187333002091</v>
      </c>
      <c r="R70" s="37">
        <v>12</v>
      </c>
      <c r="S70" s="38">
        <f>IF(Население!R73&lt;&gt;0,100000*R70/Население!R73,0)</f>
        <v>24.947506288850544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859</v>
      </c>
      <c r="E71" s="33">
        <f>IF(Население!D74&lt;&gt;0,100000*D71/Население!D74,0)</f>
        <v>6.9768027400397816</v>
      </c>
      <c r="F71" s="32">
        <f>SUM(F72:F77)</f>
        <v>631</v>
      </c>
      <c r="G71" s="33">
        <f>IF(Население!F74&lt;&gt;0,100000*F71/Население!F74,0)</f>
        <v>22.508262244441156</v>
      </c>
      <c r="H71" s="32">
        <f>SUM(H72:H77)</f>
        <v>609</v>
      </c>
      <c r="I71" s="33">
        <f>IF(Население!H74&lt;&gt;0,100000*H71/Население!H74,0)</f>
        <v>25.363491315815448</v>
      </c>
      <c r="J71" s="32">
        <f>SUM(J72:J77)</f>
        <v>3</v>
      </c>
      <c r="K71" s="33">
        <f>IF(Население!J74&lt;&gt;0,100000*J71/Население!J74,0)</f>
        <v>2.3167633271810395</v>
      </c>
      <c r="L71" s="32">
        <f>SUM(L72:L77)</f>
        <v>83</v>
      </c>
      <c r="M71" s="33">
        <f>IF(Население!L74&lt;&gt;0,100000*L71/Население!L74,0)</f>
        <v>30.376559543546445</v>
      </c>
      <c r="N71" s="32">
        <f>SUM(N72:N77)</f>
        <v>256</v>
      </c>
      <c r="O71" s="33">
        <f>IF(Население!N74&lt;&gt;0,100000*N71/Население!N74,0)</f>
        <v>37.836631475643408</v>
      </c>
      <c r="P71" s="32">
        <f>SUM(P72:P77)</f>
        <v>214</v>
      </c>
      <c r="Q71" s="33">
        <f>IF(Население!P74&lt;&gt;0,100000*P71/Население!P74,0)</f>
        <v>9.5585811492273187</v>
      </c>
      <c r="R71" s="32">
        <f>SUM(R72:R77)</f>
        <v>169</v>
      </c>
      <c r="S71" s="33">
        <f>IF(Население!R74&lt;&gt;0,100000*R71/Население!R74,0)</f>
        <v>32.131965411555342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109</v>
      </c>
      <c r="E72" s="38">
        <f>IF(Население!D75&lt;&gt;0,100000*D72/Население!D75,0)</f>
        <v>13.422984089453722</v>
      </c>
      <c r="F72" s="37">
        <v>73</v>
      </c>
      <c r="G72" s="38">
        <f>IF(Население!F75&lt;&gt;0,100000*F72/Население!F75,0)</f>
        <v>41.762252644465931</v>
      </c>
      <c r="H72" s="37">
        <v>68</v>
      </c>
      <c r="I72" s="38">
        <f>IF(Население!H75&lt;&gt;0,100000*H72/Население!H75,0)</f>
        <v>45.814693041556623</v>
      </c>
      <c r="J72" s="37">
        <v>0</v>
      </c>
      <c r="K72" s="38">
        <f>IF(Население!J75&lt;&gt;0,100000*J72/Население!J75,0)</f>
        <v>0</v>
      </c>
      <c r="L72" s="37">
        <v>13</v>
      </c>
      <c r="M72" s="38">
        <f>IF(Население!L75&lt;&gt;0,100000*L72/Население!L75,0)</f>
        <v>83.838514123565076</v>
      </c>
      <c r="N72" s="37">
        <v>30</v>
      </c>
      <c r="O72" s="38">
        <f>IF(Население!N75&lt;&gt;0,100000*N72/Население!N75,0)</f>
        <v>74.229865149078307</v>
      </c>
      <c r="P72" s="37">
        <v>43</v>
      </c>
      <c r="Q72" s="38">
        <f>IF(Население!P75&lt;&gt;0,100000*P72/Население!P75,0)</f>
        <v>14.088891073213086</v>
      </c>
      <c r="R72" s="37">
        <v>30</v>
      </c>
      <c r="S72" s="38">
        <f>IF(Население!R75&lt;&gt;0,100000*R72/Население!R75,0)</f>
        <v>47.152759222293824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441</v>
      </c>
      <c r="E73" s="38">
        <f>IF(Население!D76&lt;&gt;0,100000*D73/Население!D76,0)</f>
        <v>10.310476262174136</v>
      </c>
      <c r="F73" s="37">
        <v>383</v>
      </c>
      <c r="G73" s="38">
        <f>IF(Население!F76&lt;&gt;0,100000*F73/Население!F76,0)</f>
        <v>40.826202960592589</v>
      </c>
      <c r="H73" s="37">
        <v>375</v>
      </c>
      <c r="I73" s="38">
        <f>IF(Население!H76&lt;&gt;0,100000*H73/Население!H76,0)</f>
        <v>46.60150740342614</v>
      </c>
      <c r="J73" s="37">
        <v>1</v>
      </c>
      <c r="K73" s="38">
        <f>IF(Население!J76&lt;&gt;0,100000*J73/Население!J76,0)</f>
        <v>2.3100556723417034</v>
      </c>
      <c r="L73" s="37">
        <v>46</v>
      </c>
      <c r="M73" s="38">
        <f>IF(Население!L76&lt;&gt;0,100000*L73/Население!L76,0)</f>
        <v>49.590875278948673</v>
      </c>
      <c r="N73" s="37">
        <v>175</v>
      </c>
      <c r="O73" s="38">
        <f>IF(Население!N76&lt;&gt;0,100000*N73/Население!N76,0)</f>
        <v>75.925861650064206</v>
      </c>
      <c r="P73" s="37">
        <v>120</v>
      </c>
      <c r="Q73" s="38">
        <f>IF(Население!P76&lt;&gt;0,100000*P73/Население!P76,0)</f>
        <v>18.886662710960088</v>
      </c>
      <c r="R73" s="37">
        <v>102</v>
      </c>
      <c r="S73" s="38">
        <f>IF(Население!R76&lt;&gt;0,100000*R73/Население!R76,0)</f>
        <v>71.816319202416409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37</v>
      </c>
      <c r="E74" s="38">
        <f>IF(Население!D77&lt;&gt;0,100000*D74/Население!D77,0)</f>
        <v>2.3905391505703699</v>
      </c>
      <c r="F74" s="37">
        <v>23</v>
      </c>
      <c r="G74" s="38">
        <f>IF(Население!F77&lt;&gt;0,100000*F74/Население!F77,0)</f>
        <v>6.1540272757191516</v>
      </c>
      <c r="H74" s="37">
        <v>21</v>
      </c>
      <c r="I74" s="38">
        <f>IF(Население!H77&lt;&gt;0,100000*H74/Население!H77,0)</f>
        <v>6.4855449556357838</v>
      </c>
      <c r="J74" s="37">
        <v>0</v>
      </c>
      <c r="K74" s="38">
        <f>IF(Население!J77&lt;&gt;0,100000*J74/Население!J77,0)</f>
        <v>0</v>
      </c>
      <c r="L74" s="37">
        <v>3</v>
      </c>
      <c r="M74" s="38">
        <f>IF(Население!L77&lt;&gt;0,100000*L74/Население!L77,0)</f>
        <v>7.676364473785215</v>
      </c>
      <c r="N74" s="37">
        <v>8</v>
      </c>
      <c r="O74" s="38">
        <f>IF(Население!N77&lt;&gt;0,100000*N74/Население!N77,0)</f>
        <v>8.6050188772601626</v>
      </c>
      <c r="P74" s="37">
        <v>13</v>
      </c>
      <c r="Q74" s="38">
        <f>IF(Население!P77&lt;&gt;0,100000*P74/Население!P77,0)</f>
        <v>2.6184601440153079</v>
      </c>
      <c r="R74" s="37">
        <v>10</v>
      </c>
      <c r="S74" s="38">
        <f>IF(Население!R77&lt;&gt;0,100000*R74/Население!R77,0)</f>
        <v>8.1613998433011226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106</v>
      </c>
      <c r="E75" s="38">
        <f>IF(Население!D78&lt;&gt;0,100000*D75/Население!D78,0)</f>
        <v>6.2538828647739431</v>
      </c>
      <c r="F75" s="37">
        <v>61</v>
      </c>
      <c r="G75" s="38">
        <f>IF(Население!F78&lt;&gt;0,100000*F75/Население!F78,0)</f>
        <v>14.248574558586167</v>
      </c>
      <c r="H75" s="37">
        <v>57</v>
      </c>
      <c r="I75" s="38">
        <f>IF(Население!H78&lt;&gt;0,100000*H75/Население!H78,0)</f>
        <v>15.597678408708431</v>
      </c>
      <c r="J75" s="37">
        <v>2</v>
      </c>
      <c r="K75" s="38">
        <f>IF(Население!J78&lt;&gt;0,100000*J75/Население!J78,0)</f>
        <v>9.9547060873027728</v>
      </c>
      <c r="L75" s="37">
        <v>13</v>
      </c>
      <c r="M75" s="38">
        <f>IF(Население!L78&lt;&gt;0,100000*L75/Население!L78,0)</f>
        <v>30.698025880797204</v>
      </c>
      <c r="N75" s="37">
        <v>15</v>
      </c>
      <c r="O75" s="38">
        <f>IF(Население!N78&lt;&gt;0,100000*N75/Население!N78,0)</f>
        <v>14.77832512315271</v>
      </c>
      <c r="P75" s="37">
        <v>11</v>
      </c>
      <c r="Q75" s="38">
        <f>IF(Население!P78&lt;&gt;0,100000*P75/Население!P78,0)</f>
        <v>8.8536887686933561</v>
      </c>
      <c r="R75" s="37">
        <v>7</v>
      </c>
      <c r="S75" s="38">
        <f>IF(Население!R78&lt;&gt;0,100000*R75/Население!R78,0)</f>
        <v>21.775648603247681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122</v>
      </c>
      <c r="E76" s="38">
        <f>IF(Население!D79&lt;&gt;0,100000*D76/Население!D79,0)</f>
        <v>22.199416264529699</v>
      </c>
      <c r="F76" s="37">
        <v>58</v>
      </c>
      <c r="G76" s="38">
        <f>IF(Население!F79&lt;&gt;0,100000*F76/Население!F79,0)</f>
        <v>40.065763114629533</v>
      </c>
      <c r="H76" s="37">
        <v>57</v>
      </c>
      <c r="I76" s="38">
        <f>IF(Население!H79&lt;&gt;0,100000*H76/Население!H79,0)</f>
        <v>46.395402785352076</v>
      </c>
      <c r="J76" s="37">
        <v>0</v>
      </c>
      <c r="K76" s="38">
        <f>IF(Население!J79&lt;&gt;0,100000*J76/Население!J79,0)</f>
        <v>0</v>
      </c>
      <c r="L76" s="37">
        <v>3</v>
      </c>
      <c r="M76" s="38">
        <f>IF(Население!L79&lt;&gt;0,100000*L76/Население!L79,0)</f>
        <v>20.955574182732608</v>
      </c>
      <c r="N76" s="37">
        <v>20</v>
      </c>
      <c r="O76" s="38">
        <f>IF(Население!N79&lt;&gt;0,100000*N76/Население!N79,0)</f>
        <v>58.728527382175891</v>
      </c>
      <c r="P76" s="37">
        <v>20</v>
      </c>
      <c r="Q76" s="38">
        <f>IF(Население!P79&lt;&gt;0,100000*P76/Население!P79,0)</f>
        <v>24.073472237268142</v>
      </c>
      <c r="R76" s="37">
        <v>15</v>
      </c>
      <c r="S76" s="38">
        <f>IF(Население!R79&lt;&gt;0,100000*R76/Население!R79,0)</f>
        <v>55.590557017381315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44</v>
      </c>
      <c r="E77" s="38">
        <f>IF(Население!D80&lt;&gt;0,100000*D77/Население!D80,0)</f>
        <v>1.282534100832831</v>
      </c>
      <c r="F77" s="37">
        <v>33</v>
      </c>
      <c r="G77" s="38">
        <f>IF(Население!F80&lt;&gt;0,100000*F77/Население!F80,0)</f>
        <v>4.4359608560060222</v>
      </c>
      <c r="H77" s="37">
        <v>31</v>
      </c>
      <c r="I77" s="38">
        <f>IF(Население!H80&lt;&gt;0,100000*H77/Население!H80,0)</f>
        <v>4.8748576856062753</v>
      </c>
      <c r="J77" s="37">
        <v>0</v>
      </c>
      <c r="K77" s="38">
        <f>IF(Население!J80&lt;&gt;0,100000*J77/Население!J80,0)</f>
        <v>0</v>
      </c>
      <c r="L77" s="37">
        <v>5</v>
      </c>
      <c r="M77" s="38">
        <f>IF(Население!L80&lt;&gt;0,100000*L77/Население!L80,0)</f>
        <v>7.2216765844358424</v>
      </c>
      <c r="N77" s="37">
        <v>8</v>
      </c>
      <c r="O77" s="38">
        <f>IF(Население!N80&lt;&gt;0,100000*N77/Население!N80,0)</f>
        <v>4.515284237142728</v>
      </c>
      <c r="P77" s="37">
        <v>7</v>
      </c>
      <c r="Q77" s="38">
        <f>IF(Население!P80&lt;&gt;0,100000*P77/Население!P80,0)</f>
        <v>1.1775472028207301</v>
      </c>
      <c r="R77" s="37">
        <v>5</v>
      </c>
      <c r="S77" s="38">
        <f>IF(Население!R80&lt;&gt;0,100000*R77/Население!R80,0)</f>
        <v>3.6058385738187271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1603</v>
      </c>
      <c r="E78" s="33">
        <f>IF(Население!D81&lt;&gt;0,100000*D78/Население!D81,0)</f>
        <v>9.4590877049208384</v>
      </c>
      <c r="F78" s="32">
        <f>SUM(F79:F88)</f>
        <v>1030</v>
      </c>
      <c r="G78" s="33">
        <f>IF(Население!F81&lt;&gt;0,100000*F78/Население!F81,0)</f>
        <v>27.101675751867582</v>
      </c>
      <c r="H78" s="32">
        <f>SUM(H79:H88)</f>
        <v>944</v>
      </c>
      <c r="I78" s="33">
        <f>IF(Население!H81&lt;&gt;0,100000*H78/Население!H81,0)</f>
        <v>29.131270938100986</v>
      </c>
      <c r="J78" s="32">
        <f>SUM(J79:J88)</f>
        <v>8</v>
      </c>
      <c r="K78" s="33">
        <f>IF(Население!J81&lt;&gt;0,100000*J78/Население!J81,0)</f>
        <v>4.7962780882035538</v>
      </c>
      <c r="L78" s="32">
        <f>SUM(L79:L88)</f>
        <v>157</v>
      </c>
      <c r="M78" s="33">
        <f>IF(Население!L81&lt;&gt;0,100000*L78/Население!L81,0)</f>
        <v>43.794928156791421</v>
      </c>
      <c r="N78" s="32">
        <f>SUM(N79:N88)</f>
        <v>361</v>
      </c>
      <c r="O78" s="33">
        <f>IF(Население!N81&lt;&gt;0,100000*N78/Население!N81,0)</f>
        <v>40.244723593441336</v>
      </c>
      <c r="P78" s="32">
        <f>SUM(P79:P88)</f>
        <v>491</v>
      </c>
      <c r="Q78" s="33">
        <f>IF(Население!P81&lt;&gt;0,100000*P78/Население!P81,0)</f>
        <v>11.298613377098009</v>
      </c>
      <c r="R78" s="32">
        <f>SUM(R79:R88)</f>
        <v>316</v>
      </c>
      <c r="S78" s="33">
        <f>IF(Население!R81&lt;&gt;0,100000*R78/Население!R81,0)</f>
        <v>29.68513094336716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5</v>
      </c>
      <c r="E79" s="38">
        <f>IF(Население!D82&lt;&gt;0,100000*D79/Население!D82,0)</f>
        <v>2.2598155086618728</v>
      </c>
      <c r="F79" s="37">
        <v>3</v>
      </c>
      <c r="G79" s="38">
        <f>IF(Население!F82&lt;&gt;0,100000*F79/Население!F82,0)</f>
        <v>4.4741394738411975</v>
      </c>
      <c r="H79" s="37">
        <v>3</v>
      </c>
      <c r="I79" s="38">
        <f>IF(Население!H82&lt;&gt;0,100000*H79/Население!H82,0)</f>
        <v>5.2314935914203504</v>
      </c>
      <c r="J79" s="37">
        <v>0</v>
      </c>
      <c r="K79" s="38">
        <f>IF(Население!J82&lt;&gt;0,100000*J79/Население!J82,0)</f>
        <v>0</v>
      </c>
      <c r="L79" s="37">
        <v>1</v>
      </c>
      <c r="M79" s="38">
        <f>IF(Население!L82&lt;&gt;0,100000*L79/Население!L82,0)</f>
        <v>16.553550736633007</v>
      </c>
      <c r="N79" s="37">
        <v>0</v>
      </c>
      <c r="O79" s="38">
        <f>IF(Население!N82&lt;&gt;0,100000*N79/Население!N82,0)</f>
        <v>0</v>
      </c>
      <c r="P79" s="37">
        <v>2</v>
      </c>
      <c r="Q79" s="38">
        <f>IF(Население!P82&lt;&gt;0,100000*P79/Население!P82,0)</f>
        <v>1.2761124510291848</v>
      </c>
      <c r="R79" s="37">
        <v>2</v>
      </c>
      <c r="S79" s="38">
        <f>IF(Население!R82&lt;&gt;0,100000*R79/Население!R82,0)</f>
        <v>4.0728220584042685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8</v>
      </c>
      <c r="E80" s="38">
        <f>IF(Население!D83&lt;&gt;0,100000*D80/Население!D83,0)</f>
        <v>2.4133603629693985</v>
      </c>
      <c r="F80" s="37">
        <v>7</v>
      </c>
      <c r="G80" s="38">
        <f>IF(Население!F83&lt;&gt;0,100000*F80/Население!F83,0)</f>
        <v>5.6752768724359912</v>
      </c>
      <c r="H80" s="37">
        <v>7</v>
      </c>
      <c r="I80" s="38">
        <f>IF(Население!H83&lt;&gt;0,100000*H80/Население!H83,0)</f>
        <v>6.5290589760570077</v>
      </c>
      <c r="J80" s="37">
        <v>1</v>
      </c>
      <c r="K80" s="38">
        <f>IF(Население!J83&lt;&gt;0,100000*J80/Население!J83,0)</f>
        <v>15.186028853454822</v>
      </c>
      <c r="L80" s="37">
        <v>1</v>
      </c>
      <c r="M80" s="38">
        <f>IF(Население!L83&lt;&gt;0,100000*L80/Население!L83,0)</f>
        <v>8.0431110753639512</v>
      </c>
      <c r="N80" s="37">
        <v>2</v>
      </c>
      <c r="O80" s="38">
        <f>IF(Население!N83&lt;&gt;0,100000*N80/Население!N83,0)</f>
        <v>7.1159183092578093</v>
      </c>
      <c r="P80" s="37">
        <v>5</v>
      </c>
      <c r="Q80" s="38">
        <f>IF(Население!P83&lt;&gt;0,100000*P80/Население!P83,0)</f>
        <v>3.3231644501159785</v>
      </c>
      <c r="R80" s="37">
        <v>5</v>
      </c>
      <c r="S80" s="38">
        <f>IF(Население!R83&lt;&gt;0,100000*R80/Население!R83,0)</f>
        <v>7.7453334366044455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40</v>
      </c>
      <c r="E81" s="38">
        <f>IF(Население!D84&lt;&gt;0,100000*D81/Население!D84,0)</f>
        <v>7.5445078811815458</v>
      </c>
      <c r="F81" s="37">
        <v>40</v>
      </c>
      <c r="G81" s="38">
        <f>IF(Население!F84&lt;&gt;0,100000*F81/Население!F84,0)</f>
        <v>31.2930279133809</v>
      </c>
      <c r="H81" s="37">
        <v>38</v>
      </c>
      <c r="I81" s="38">
        <f>IF(Население!H84&lt;&gt;0,100000*H81/Население!H84,0)</f>
        <v>34.749846826333069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21</v>
      </c>
      <c r="O81" s="38">
        <f>IF(Население!N84&lt;&gt;0,100000*N81/Население!N84,0)</f>
        <v>71.618579905872721</v>
      </c>
      <c r="P81" s="37">
        <v>27</v>
      </c>
      <c r="Q81" s="38">
        <f>IF(Население!P84&lt;&gt;0,100000*P81/Население!P84,0)</f>
        <v>17.001448271519426</v>
      </c>
      <c r="R81" s="37">
        <v>27</v>
      </c>
      <c r="S81" s="38">
        <f>IF(Население!R84&lt;&gt;0,100000*R81/Население!R84,0)</f>
        <v>66.866440476485309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395</v>
      </c>
      <c r="E82" s="38">
        <f>IF(Население!D85&lt;&gt;0,100000*D82/Население!D85,0)</f>
        <v>17.307360316457416</v>
      </c>
      <c r="F82" s="37">
        <v>208</v>
      </c>
      <c r="G82" s="38">
        <f>IF(Население!F85&lt;&gt;0,100000*F82/Население!F85,0)</f>
        <v>43.223114391634667</v>
      </c>
      <c r="H82" s="37">
        <v>181</v>
      </c>
      <c r="I82" s="38">
        <f>IF(Население!H85&lt;&gt;0,100000*H82/Население!H85,0)</f>
        <v>44.529183836644322</v>
      </c>
      <c r="J82" s="37">
        <v>2</v>
      </c>
      <c r="K82" s="38">
        <f>IF(Население!J85&lt;&gt;0,100000*J82/Население!J85,0)</f>
        <v>10.348217519532261</v>
      </c>
      <c r="L82" s="37">
        <v>27</v>
      </c>
      <c r="M82" s="38">
        <f>IF(Население!L85&lt;&gt;0,100000*L82/Население!L85,0)</f>
        <v>63.628222651647263</v>
      </c>
      <c r="N82" s="37">
        <v>71</v>
      </c>
      <c r="O82" s="38">
        <f>IF(Население!N85&lt;&gt;0,100000*N82/Население!N85,0)</f>
        <v>64.677749943065365</v>
      </c>
      <c r="P82" s="37">
        <v>171</v>
      </c>
      <c r="Q82" s="38">
        <f>IF(Население!P85&lt;&gt;0,100000*P82/Население!P85,0)</f>
        <v>17.547964436125408</v>
      </c>
      <c r="R82" s="37">
        <v>86</v>
      </c>
      <c r="S82" s="38">
        <f>IF(Население!R85&lt;&gt;0,100000*R82/Население!R85,0)</f>
        <v>40.192550357526756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423</v>
      </c>
      <c r="E83" s="38">
        <f>IF(Население!D86&lt;&gt;0,100000*D83/Население!D86,0)</f>
        <v>14.8289205317097</v>
      </c>
      <c r="F83" s="37">
        <v>302</v>
      </c>
      <c r="G83" s="38">
        <f>IF(Население!F86&lt;&gt;0,100000*F83/Население!F86,0)</f>
        <v>47.771128838101745</v>
      </c>
      <c r="H83" s="37">
        <v>282</v>
      </c>
      <c r="I83" s="38">
        <f>IF(Население!H86&lt;&gt;0,100000*H83/Население!H86,0)</f>
        <v>52.25434897010755</v>
      </c>
      <c r="J83" s="37">
        <v>4</v>
      </c>
      <c r="K83" s="38">
        <f>IF(Население!J86&lt;&gt;0,100000*J83/Население!J86,0)</f>
        <v>13.983080472628121</v>
      </c>
      <c r="L83" s="37">
        <v>28</v>
      </c>
      <c r="M83" s="38">
        <f>IF(Население!L86&lt;&gt;0,100000*L83/Население!L86,0)</f>
        <v>45.65614401252283</v>
      </c>
      <c r="N83" s="37">
        <v>103</v>
      </c>
      <c r="O83" s="38">
        <f>IF(Население!N86&lt;&gt;0,100000*N83/Население!N86,0)</f>
        <v>67.15391285638843</v>
      </c>
      <c r="P83" s="37">
        <v>133</v>
      </c>
      <c r="Q83" s="38">
        <f>IF(Население!P86&lt;&gt;0,100000*P83/Население!P86,0)</f>
        <v>20.96707066375755</v>
      </c>
      <c r="R83" s="37">
        <v>88</v>
      </c>
      <c r="S83" s="38">
        <f>IF(Население!R86&lt;&gt;0,100000*R83/Население!R86,0)</f>
        <v>59.148927589613983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82</v>
      </c>
      <c r="E84" s="38">
        <f>IF(Население!D87&lt;&gt;0,100000*D84/Население!D87,0)</f>
        <v>3.465650752003949</v>
      </c>
      <c r="F84" s="37">
        <v>49</v>
      </c>
      <c r="G84" s="38">
        <f>IF(Население!F87&lt;&gt;0,100000*F84/Население!F87,0)</f>
        <v>8.5061026946986154</v>
      </c>
      <c r="H84" s="37">
        <v>43</v>
      </c>
      <c r="I84" s="38">
        <f>IF(Население!H87&lt;&gt;0,100000*H84/Население!H87,0)</f>
        <v>8.714031820401777</v>
      </c>
      <c r="J84" s="37">
        <v>0</v>
      </c>
      <c r="K84" s="38">
        <f>IF(Население!J87&lt;&gt;0,100000*J84/Население!J87,0)</f>
        <v>0</v>
      </c>
      <c r="L84" s="37">
        <v>11</v>
      </c>
      <c r="M84" s="38">
        <f>IF(Население!L87&lt;&gt;0,100000*L84/Население!L87,0)</f>
        <v>19.465581313041941</v>
      </c>
      <c r="N84" s="37">
        <v>17</v>
      </c>
      <c r="O84" s="38">
        <f>IF(Население!N87&lt;&gt;0,100000*N84/Население!N87,0)</f>
        <v>12.499264749132404</v>
      </c>
      <c r="P84" s="37">
        <v>3</v>
      </c>
      <c r="Q84" s="38">
        <f>IF(Население!P87&lt;&gt;0,100000*P84/Население!P87,0)</f>
        <v>0.57505194635915446</v>
      </c>
      <c r="R84" s="37">
        <v>2</v>
      </c>
      <c r="S84" s="38">
        <f>IF(Население!R87&lt;&gt;0,100000*R84/Население!R87,0)</f>
        <v>1.3990122973180934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368</v>
      </c>
      <c r="E85" s="38">
        <f>IF(Население!D88&lt;&gt;0,100000*D85/Население!D88,0)</f>
        <v>14.051921084716664</v>
      </c>
      <c r="F85" s="37">
        <v>258</v>
      </c>
      <c r="G85" s="38">
        <f>IF(Население!F88&lt;&gt;0,100000*F85/Население!F88,0)</f>
        <v>45.706592024376846</v>
      </c>
      <c r="H85" s="37">
        <v>241</v>
      </c>
      <c r="I85" s="38">
        <f>IF(Население!H88&lt;&gt;0,100000*H85/Население!H88,0)</f>
        <v>50.821366061449567</v>
      </c>
      <c r="J85" s="37">
        <v>1</v>
      </c>
      <c r="K85" s="38">
        <f>IF(Население!J88&lt;&gt;0,100000*J85/Население!J88,0)</f>
        <v>4.5466945530599254</v>
      </c>
      <c r="L85" s="37">
        <v>60</v>
      </c>
      <c r="M85" s="38">
        <f>IF(Население!L88&lt;&gt;0,100000*L85/Население!L88,0)</f>
        <v>124.60024089379907</v>
      </c>
      <c r="N85" s="37">
        <v>88</v>
      </c>
      <c r="O85" s="38">
        <f>IF(Население!N88&lt;&gt;0,100000*N85/Население!N88,0)</f>
        <v>70.828369981649018</v>
      </c>
      <c r="P85" s="37">
        <v>52</v>
      </c>
      <c r="Q85" s="38">
        <f>IF(Население!P88&lt;&gt;0,100000*P85/Население!P88,0)</f>
        <v>14.255949117227766</v>
      </c>
      <c r="R85" s="37">
        <v>43</v>
      </c>
      <c r="S85" s="38">
        <f>IF(Население!R88&lt;&gt;0,100000*R85/Население!R88,0)</f>
        <v>54.516640253565768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186</v>
      </c>
      <c r="E86" s="38">
        <f>IF(Население!D89&lt;&gt;0,100000*D86/Население!D89,0)</f>
        <v>6.6832814480730587</v>
      </c>
      <c r="F86" s="37">
        <v>101</v>
      </c>
      <c r="G86" s="38">
        <f>IF(Население!F89&lt;&gt;0,100000*F86/Население!F89,0)</f>
        <v>17.087567863867914</v>
      </c>
      <c r="H86" s="37">
        <v>91</v>
      </c>
      <c r="I86" s="38">
        <f>IF(Население!H89&lt;&gt;0,100000*H86/Население!H89,0)</f>
        <v>17.892253244199765</v>
      </c>
      <c r="J86" s="37">
        <v>0</v>
      </c>
      <c r="K86" s="38">
        <f>IF(Население!J89&lt;&gt;0,100000*J86/Население!J89,0)</f>
        <v>0</v>
      </c>
      <c r="L86" s="37">
        <v>16</v>
      </c>
      <c r="M86" s="38">
        <f>IF(Население!L89&lt;&gt;0,100000*L86/Население!L89,0)</f>
        <v>26.304108372926496</v>
      </c>
      <c r="N86" s="37">
        <v>33</v>
      </c>
      <c r="O86" s="38">
        <f>IF(Население!N89&lt;&gt;0,100000*N86/Население!N89,0)</f>
        <v>22.337595527065719</v>
      </c>
      <c r="P86" s="37">
        <v>62</v>
      </c>
      <c r="Q86" s="38">
        <f>IF(Население!P89&lt;&gt;0,100000*P86/Население!P89,0)</f>
        <v>10.767795953740158</v>
      </c>
      <c r="R86" s="37">
        <v>32</v>
      </c>
      <c r="S86" s="38">
        <f>IF(Население!R89&lt;&gt;0,100000*R86/Население!R89,0)</f>
        <v>24.247016480394013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31</v>
      </c>
      <c r="E87" s="38">
        <f>IF(Население!D90&lt;&gt;0,100000*D87/Население!D90,0)</f>
        <v>1.6388138793790692</v>
      </c>
      <c r="F87" s="37">
        <v>19</v>
      </c>
      <c r="G87" s="38">
        <f>IF(Население!F90&lt;&gt;0,100000*F87/Население!F90,0)</f>
        <v>4.6130164757525289</v>
      </c>
      <c r="H87" s="37">
        <v>19</v>
      </c>
      <c r="I87" s="38">
        <f>IF(Население!H90&lt;&gt;0,100000*H87/Население!H90,0)</f>
        <v>5.3873810522972931</v>
      </c>
      <c r="J87" s="37">
        <v>0</v>
      </c>
      <c r="K87" s="38">
        <f>IF(Население!J90&lt;&gt;0,100000*J87/Население!J90,0)</f>
        <v>0</v>
      </c>
      <c r="L87" s="37">
        <v>5</v>
      </c>
      <c r="M87" s="38">
        <f>IF(Население!L90&lt;&gt;0,100000*L87/Население!L90,0)</f>
        <v>13.149589732800337</v>
      </c>
      <c r="N87" s="37">
        <v>9</v>
      </c>
      <c r="O87" s="38">
        <f>IF(Население!N90&lt;&gt;0,100000*N87/Население!N90,0)</f>
        <v>9.0430448936939829</v>
      </c>
      <c r="P87" s="37">
        <v>17</v>
      </c>
      <c r="Q87" s="38">
        <f>IF(Население!P90&lt;&gt;0,100000*P87/Население!P90,0)</f>
        <v>3.3276437150597409</v>
      </c>
      <c r="R87" s="37">
        <v>14</v>
      </c>
      <c r="S87" s="38">
        <f>IF(Население!R90&lt;&gt;0,100000*R87/Население!R90,0)</f>
        <v>11.297246699590071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65</v>
      </c>
      <c r="E88" s="38">
        <f>IF(Население!D91&lt;&gt;0,100000*D88/Население!D91,0)</f>
        <v>6.0786237247748804</v>
      </c>
      <c r="F88" s="37">
        <v>43</v>
      </c>
      <c r="G88" s="38">
        <f>IF(Население!F91&lt;&gt;0,100000*F88/Население!F91,0)</f>
        <v>19.074657321563233</v>
      </c>
      <c r="H88" s="37">
        <v>39</v>
      </c>
      <c r="I88" s="38">
        <f>IF(Население!H91&lt;&gt;0,100000*H88/Население!H91,0)</f>
        <v>20.361813767718694</v>
      </c>
      <c r="J88" s="37">
        <v>0</v>
      </c>
      <c r="K88" s="38">
        <f>IF(Население!J91&lt;&gt;0,100000*J88/Население!J91,0)</f>
        <v>0</v>
      </c>
      <c r="L88" s="37">
        <v>8</v>
      </c>
      <c r="M88" s="38">
        <f>IF(Население!L91&lt;&gt;0,100000*L88/Население!L91,0)</f>
        <v>37.42690058479532</v>
      </c>
      <c r="N88" s="37">
        <v>17</v>
      </c>
      <c r="O88" s="38">
        <f>IF(Население!N91&lt;&gt;0,100000*N88/Население!N91,0)</f>
        <v>31.464583834607339</v>
      </c>
      <c r="P88" s="37">
        <v>19</v>
      </c>
      <c r="Q88" s="38">
        <f>IF(Население!P91&lt;&gt;0,100000*P88/Население!P91,0)</f>
        <v>6.3810636897325326</v>
      </c>
      <c r="R88" s="37">
        <v>17</v>
      </c>
      <c r="S88" s="38">
        <f>IF(Население!R91&lt;&gt;0,100000*R88/Население!R91,0)</f>
        <v>24.286408183090945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413</v>
      </c>
      <c r="E89" s="33">
        <f>IF(Население!D92&lt;&gt;0,100000*D89/Население!D92,0)</f>
        <v>5.093955103384471</v>
      </c>
      <c r="F89" s="32">
        <f>SUM(F90:F100)</f>
        <v>268</v>
      </c>
      <c r="G89" s="33">
        <f>IF(Население!F92&lt;&gt;0,100000*F89/Население!F92,0)</f>
        <v>14.315772830052012</v>
      </c>
      <c r="H89" s="32">
        <f>SUM(H90:H100)</f>
        <v>248</v>
      </c>
      <c r="I89" s="33">
        <f>IF(Население!H92&lt;&gt;0,100000*H89/Население!H92,0)</f>
        <v>15.594090845639879</v>
      </c>
      <c r="J89" s="32">
        <f>SUM(J90:J100)</f>
        <v>1</v>
      </c>
      <c r="K89" s="33">
        <f>IF(Население!J92&lt;&gt;0,100000*J89/Население!J92,0)</f>
        <v>1.1398739299433482</v>
      </c>
      <c r="L89" s="32">
        <f>SUM(L90:L100)</f>
        <v>49</v>
      </c>
      <c r="M89" s="33">
        <f>IF(Население!L92&lt;&gt;0,100000*L89/Население!L92,0)</f>
        <v>26.592713596474567</v>
      </c>
      <c r="N89" s="32">
        <f>SUM(N90:N100)</f>
        <v>107</v>
      </c>
      <c r="O89" s="33">
        <f>IF(Население!N92&lt;&gt;0,100000*N89/Население!N92,0)</f>
        <v>24.253579102934911</v>
      </c>
      <c r="P89" s="32">
        <f>SUM(P90:P100)</f>
        <v>107</v>
      </c>
      <c r="Q89" s="33">
        <f>IF(Население!P92&lt;&gt;0,100000*P89/Население!P92,0)</f>
        <v>4.8989780365537019</v>
      </c>
      <c r="R89" s="32">
        <f>SUM(R90:R100)</f>
        <v>71</v>
      </c>
      <c r="S89" s="33">
        <f>IF(Население!R92&lt;&gt;0,100000*R89/Население!R92,0)</f>
        <v>12.582495091054732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63</v>
      </c>
      <c r="E90" s="38">
        <f>IF(Население!D93&lt;&gt;0,100000*D90/Население!D93,0)</f>
        <v>6.4022438340294503</v>
      </c>
      <c r="F90" s="37">
        <v>35</v>
      </c>
      <c r="G90" s="38">
        <f>IF(Население!F93&lt;&gt;0,100000*F90/Население!F93,0)</f>
        <v>13.172850379001725</v>
      </c>
      <c r="H90" s="37">
        <v>34</v>
      </c>
      <c r="I90" s="38">
        <f>IF(Население!H93&lt;&gt;0,100000*H90/Население!H93,0)</f>
        <v>14.936979127768284</v>
      </c>
      <c r="J90" s="37">
        <v>0</v>
      </c>
      <c r="K90" s="38">
        <f>IF(Население!J93&lt;&gt;0,100000*J90/Население!J93,0)</f>
        <v>0</v>
      </c>
      <c r="L90" s="37">
        <v>7</v>
      </c>
      <c r="M90" s="38">
        <f>IF(Население!L93&lt;&gt;0,100000*L90/Население!L93,0)</f>
        <v>27.318139244458319</v>
      </c>
      <c r="N90" s="37">
        <v>16</v>
      </c>
      <c r="O90" s="38">
        <f>IF(Население!N93&lt;&gt;0,100000*N90/Население!N93,0)</f>
        <v>25.792307444304736</v>
      </c>
      <c r="P90" s="37">
        <v>32</v>
      </c>
      <c r="Q90" s="38">
        <f>IF(Население!P93&lt;&gt;0,100000*P90/Население!P93,0)</f>
        <v>7.9539268785559649</v>
      </c>
      <c r="R90" s="37">
        <v>16</v>
      </c>
      <c r="S90" s="38">
        <f>IF(Население!R93&lt;&gt;0,100000*R90/Население!R93,0)</f>
        <v>13.661552123090585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12</v>
      </c>
      <c r="E91" s="38">
        <f>IF(Население!D94&lt;&gt;0,100000*D91/Население!D94,0)</f>
        <v>1.215752505210006</v>
      </c>
      <c r="F91" s="37">
        <v>8</v>
      </c>
      <c r="G91" s="38">
        <f>IF(Население!F94&lt;&gt;0,100000*F91/Население!F94,0)</f>
        <v>3.0226547977088276</v>
      </c>
      <c r="H91" s="37">
        <v>8</v>
      </c>
      <c r="I91" s="38">
        <f>IF(Население!H94&lt;&gt;0,100000*H91/Население!H94,0)</f>
        <v>3.5608255774101227</v>
      </c>
      <c r="J91" s="37">
        <v>0</v>
      </c>
      <c r="K91" s="38">
        <f>IF(Население!J94&lt;&gt;0,100000*J91/Население!J94,0)</f>
        <v>0</v>
      </c>
      <c r="L91" s="37">
        <v>1</v>
      </c>
      <c r="M91" s="38">
        <f>IF(Население!L94&lt;&gt;0,100000*L91/Население!L94,0)</f>
        <v>3.8299502106472616</v>
      </c>
      <c r="N91" s="37">
        <v>2</v>
      </c>
      <c r="O91" s="38">
        <f>IF(Население!N94&lt;&gt;0,100000*N91/Население!N94,0)</f>
        <v>3.3130135170951496</v>
      </c>
      <c r="P91" s="37">
        <v>1</v>
      </c>
      <c r="Q91" s="38">
        <f>IF(Население!P94&lt;&gt;0,100000*P91/Население!P94,0)</f>
        <v>0.30361545281208635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5</v>
      </c>
      <c r="E92" s="38">
        <f>IF(Население!D95&lt;&gt;0,100000*D92/Население!D95,0)</f>
        <v>0.47688263727543595</v>
      </c>
      <c r="F92" s="37">
        <v>5</v>
      </c>
      <c r="G92" s="38">
        <f>IF(Население!F95&lt;&gt;0,100000*F92/Население!F95,0)</f>
        <v>1.8939752646830432</v>
      </c>
      <c r="H92" s="37">
        <v>5</v>
      </c>
      <c r="I92" s="38">
        <f>IF(Население!H95&lt;&gt;0,100000*H92/Население!H95,0)</f>
        <v>2.2338581410726093</v>
      </c>
      <c r="J92" s="37">
        <v>0</v>
      </c>
      <c r="K92" s="38">
        <f>IF(Население!J95&lt;&gt;0,100000*J92/Население!J95,0)</f>
        <v>0</v>
      </c>
      <c r="L92" s="37">
        <v>1</v>
      </c>
      <c r="M92" s="38">
        <f>IF(Население!L95&lt;&gt;0,100000*L92/Население!L95,0)</f>
        <v>3.9789909279006843</v>
      </c>
      <c r="N92" s="37">
        <v>3</v>
      </c>
      <c r="O92" s="38">
        <f>IF(Население!N95&lt;&gt;0,100000*N92/Население!N95,0)</f>
        <v>4.9821473054886658</v>
      </c>
      <c r="P92" s="37">
        <v>1</v>
      </c>
      <c r="Q92" s="38">
        <f>IF(Население!P95&lt;&gt;0,100000*P92/Население!P95,0)</f>
        <v>0.30291280957689137</v>
      </c>
      <c r="R92" s="37">
        <v>1</v>
      </c>
      <c r="S92" s="38">
        <f>IF(Население!R95&lt;&gt;0,100000*R92/Население!R95,0)</f>
        <v>1.1076282356589835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9</v>
      </c>
      <c r="E93" s="38">
        <f>IF(Население!D96&lt;&gt;0,100000*D93/Население!D96,0)</f>
        <v>2.8828967346389653</v>
      </c>
      <c r="F93" s="37">
        <v>6</v>
      </c>
      <c r="G93" s="38">
        <f>IF(Население!F96&lt;&gt;0,100000*F93/Население!F96,0)</f>
        <v>9.1831580880664863</v>
      </c>
      <c r="H93" s="37">
        <v>6</v>
      </c>
      <c r="I93" s="38">
        <f>IF(Население!H96&lt;&gt;0,100000*H93/Население!H96,0)</f>
        <v>10.818217878908081</v>
      </c>
      <c r="J93" s="37">
        <v>0</v>
      </c>
      <c r="K93" s="38">
        <f>IF(Население!J96&lt;&gt;0,100000*J93/Население!J96,0)</f>
        <v>0</v>
      </c>
      <c r="L93" s="37">
        <v>2</v>
      </c>
      <c r="M93" s="38">
        <f>IF(Население!L96&lt;&gt;0,100000*L93/Население!L96,0)</f>
        <v>30.025521693439423</v>
      </c>
      <c r="N93" s="37">
        <v>2</v>
      </c>
      <c r="O93" s="38">
        <f>IF(Население!N96&lt;&gt;0,100000*N93/Население!N96,0)</f>
        <v>12.826268197268005</v>
      </c>
      <c r="P93" s="37">
        <v>5</v>
      </c>
      <c r="Q93" s="38">
        <f>IF(Население!P96&lt;&gt;0,100000*P93/Население!P96,0)</f>
        <v>7.5583504655943887</v>
      </c>
      <c r="R93" s="37">
        <v>2</v>
      </c>
      <c r="S93" s="38">
        <f>IF(Население!R96&lt;&gt;0,100000*R93/Население!R96,0)</f>
        <v>14.083515245405254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124</v>
      </c>
      <c r="E94" s="38">
        <f>IF(Население!D97&lt;&gt;0,100000*D94/Население!D97,0)</f>
        <v>6.6294987029706567</v>
      </c>
      <c r="F94" s="37">
        <v>104</v>
      </c>
      <c r="G94" s="38">
        <f>IF(Население!F97&lt;&gt;0,100000*F94/Население!F97,0)</f>
        <v>27.836141482542189</v>
      </c>
      <c r="H94" s="37">
        <v>93</v>
      </c>
      <c r="I94" s="38">
        <f>IF(Население!H97&lt;&gt;0,100000*H94/Население!H97,0)</f>
        <v>29.318117335519055</v>
      </c>
      <c r="J94" s="37">
        <v>0</v>
      </c>
      <c r="K94" s="38">
        <f>IF(Население!J97&lt;&gt;0,100000*J94/Население!J97,0)</f>
        <v>0</v>
      </c>
      <c r="L94" s="37">
        <v>11</v>
      </c>
      <c r="M94" s="38">
        <f>IF(Население!L97&lt;&gt;0,100000*L94/Население!L97,0)</f>
        <v>29.693615872587394</v>
      </c>
      <c r="N94" s="37">
        <v>48</v>
      </c>
      <c r="O94" s="38">
        <f>IF(Население!N97&lt;&gt;0,100000*N94/Население!N97,0)</f>
        <v>53.237505822852199</v>
      </c>
      <c r="P94" s="37">
        <v>29</v>
      </c>
      <c r="Q94" s="38">
        <f>IF(Население!P97&lt;&gt;0,100000*P94/Население!P97,0)</f>
        <v>6.876910417570743</v>
      </c>
      <c r="R94" s="37">
        <v>23</v>
      </c>
      <c r="S94" s="38">
        <f>IF(Население!R97&lt;&gt;0,100000*R94/Население!R97,0)</f>
        <v>25.535694459864551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38</v>
      </c>
      <c r="E95" s="38">
        <f>IF(Население!D98&lt;&gt;0,100000*D95/Население!D98,0)</f>
        <v>2.9229600046767361</v>
      </c>
      <c r="F95" s="37">
        <v>33</v>
      </c>
      <c r="G95" s="38">
        <f>IF(Население!F98&lt;&gt;0,100000*F95/Население!F98,0)</f>
        <v>11.824100383029192</v>
      </c>
      <c r="H95" s="37">
        <v>31</v>
      </c>
      <c r="I95" s="38">
        <f>IF(Население!H98&lt;&gt;0,100000*H95/Население!H98,0)</f>
        <v>12.964852702544457</v>
      </c>
      <c r="J95" s="37">
        <v>1</v>
      </c>
      <c r="K95" s="38">
        <f>IF(Население!J98&lt;&gt;0,100000*J95/Население!J98,0)</f>
        <v>7.4189479931745677</v>
      </c>
      <c r="L95" s="37">
        <v>13</v>
      </c>
      <c r="M95" s="38">
        <f>IF(Население!L98&lt;&gt;0,100000*L95/Население!L98,0)</f>
        <v>45.134187411033572</v>
      </c>
      <c r="N95" s="37">
        <v>7</v>
      </c>
      <c r="O95" s="38">
        <f>IF(Население!N98&lt;&gt;0,100000*N95/Население!N98,0)</f>
        <v>10.135232965569166</v>
      </c>
      <c r="P95" s="37">
        <v>9</v>
      </c>
      <c r="Q95" s="38">
        <f>IF(Население!P98&lt;&gt;0,100000*P95/Население!P98,0)</f>
        <v>3.8796782453508523</v>
      </c>
      <c r="R95" s="37">
        <v>7</v>
      </c>
      <c r="S95" s="38">
        <f>IF(Население!R98&lt;&gt;0,100000*R95/Население!R98,0)</f>
        <v>12.544128451875347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103</v>
      </c>
      <c r="E96" s="38">
        <f>IF(Население!D99&lt;&gt;0,100000*D96/Население!D99,0)</f>
        <v>13.252957789972786</v>
      </c>
      <c r="F96" s="37">
        <v>37</v>
      </c>
      <c r="G96" s="38">
        <f>IF(Население!F99&lt;&gt;0,100000*F96/Население!F99,0)</f>
        <v>21.058263091694506</v>
      </c>
      <c r="H96" s="37">
        <v>34</v>
      </c>
      <c r="I96" s="38">
        <f>IF(Население!H99&lt;&gt;0,100000*H96/Население!H99,0)</f>
        <v>23.073216745726366</v>
      </c>
      <c r="J96" s="37">
        <v>0</v>
      </c>
      <c r="K96" s="38">
        <f>IF(Население!J99&lt;&gt;0,100000*J96/Население!J99,0)</f>
        <v>0</v>
      </c>
      <c r="L96" s="37">
        <v>3</v>
      </c>
      <c r="M96" s="38">
        <f>IF(Население!L99&lt;&gt;0,100000*L96/Население!L99,0)</f>
        <v>18.61619609059882</v>
      </c>
      <c r="N96" s="37">
        <v>18</v>
      </c>
      <c r="O96" s="38">
        <f>IF(Население!N99&lt;&gt;0,100000*N96/Население!N99,0)</f>
        <v>45.119566852158222</v>
      </c>
      <c r="P96" s="37">
        <v>18</v>
      </c>
      <c r="Q96" s="38">
        <f>IF(Население!P99&lt;&gt;0,100000*P96/Население!P99,0)</f>
        <v>7.2259266247295297</v>
      </c>
      <c r="R96" s="37">
        <v>14</v>
      </c>
      <c r="S96" s="38">
        <f>IF(Население!R99&lt;&gt;0,100000*R96/Население!R99,0)</f>
        <v>23.678246456719549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5</v>
      </c>
      <c r="E97" s="38">
        <f>IF(Население!D100&lt;&gt;0,100000*D97/Население!D100,0)</f>
        <v>3.6126906597495685</v>
      </c>
      <c r="F97" s="37">
        <v>5</v>
      </c>
      <c r="G97" s="38">
        <f>IF(Население!F100&lt;&gt;0,100000*F97/Население!F100,0)</f>
        <v>17.356289919466814</v>
      </c>
      <c r="H97" s="37">
        <v>5</v>
      </c>
      <c r="I97" s="38">
        <f>IF(Население!H100&lt;&gt;0,100000*H97/Население!H100,0)</f>
        <v>20.837674515524068</v>
      </c>
      <c r="J97" s="37">
        <v>0</v>
      </c>
      <c r="K97" s="38">
        <f>IF(Население!J100&lt;&gt;0,100000*J97/Население!J100,0)</f>
        <v>0</v>
      </c>
      <c r="L97" s="37">
        <v>2</v>
      </c>
      <c r="M97" s="38">
        <f>IF(Население!L100&lt;&gt;0,100000*L97/Население!L100,0)</f>
        <v>75.642965204236006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43</v>
      </c>
      <c r="E98" s="38">
        <f>IF(Население!D101&lt;&gt;0,100000*D98/Население!D101,0)</f>
        <v>8.8678260833699394</v>
      </c>
      <c r="F98" s="37">
        <v>25</v>
      </c>
      <c r="G98" s="38">
        <f>IF(Население!F101&lt;&gt;0,100000*F98/Население!F101,0)</f>
        <v>23.375409069658719</v>
      </c>
      <c r="H98" s="37">
        <v>22</v>
      </c>
      <c r="I98" s="38">
        <f>IF(Население!H101&lt;&gt;0,100000*H98/Население!H101,0)</f>
        <v>24.233345082833978</v>
      </c>
      <c r="J98" s="37">
        <v>0</v>
      </c>
      <c r="K98" s="38">
        <f>IF(Население!J101&lt;&gt;0,100000*J98/Население!J101,0)</f>
        <v>0</v>
      </c>
      <c r="L98" s="37">
        <v>7</v>
      </c>
      <c r="M98" s="38">
        <f>IF(Население!L101&lt;&gt;0,100000*L98/Население!L101,0)</f>
        <v>60.24614854978914</v>
      </c>
      <c r="N98" s="37">
        <v>6</v>
      </c>
      <c r="O98" s="38">
        <f>IF(Население!N101&lt;&gt;0,100000*N98/Население!N101,0)</f>
        <v>22.624434389140273</v>
      </c>
      <c r="P98" s="37">
        <v>8</v>
      </c>
      <c r="Q98" s="38">
        <f>IF(Население!P101&lt;&gt;0,100000*P98/Население!P101,0)</f>
        <v>9.4648793819433763</v>
      </c>
      <c r="R98" s="37">
        <v>4</v>
      </c>
      <c r="S98" s="38">
        <f>IF(Население!R101&lt;&gt;0,100000*R98/Население!R101,0)</f>
        <v>22.198790165935957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10</v>
      </c>
      <c r="E99" s="38">
        <f>IF(Население!D102&lt;&gt;0,100000*D99/Население!D102,0)</f>
        <v>6.4447523603905523</v>
      </c>
      <c r="F99" s="37">
        <v>9</v>
      </c>
      <c r="G99" s="38">
        <f>IF(Население!F102&lt;&gt;0,100000*F99/Население!F102,0)</f>
        <v>25.061958731307957</v>
      </c>
      <c r="H99" s="37">
        <v>9</v>
      </c>
      <c r="I99" s="38">
        <f>IF(Население!H102&lt;&gt;0,100000*H99/Население!H102,0)</f>
        <v>29.804285193893435</v>
      </c>
      <c r="J99" s="37">
        <v>0</v>
      </c>
      <c r="K99" s="38">
        <f>IF(Население!J102&lt;&gt;0,100000*J99/Население!J102,0)</f>
        <v>0</v>
      </c>
      <c r="L99" s="37">
        <v>2</v>
      </c>
      <c r="M99" s="38">
        <f>IF(Население!L102&lt;&gt;0,100000*L99/Население!L102,0)</f>
        <v>59.737156511350058</v>
      </c>
      <c r="N99" s="37">
        <v>4</v>
      </c>
      <c r="O99" s="38">
        <f>IF(Население!N102&lt;&gt;0,100000*N99/Население!N102,0)</f>
        <v>49.987503124218946</v>
      </c>
      <c r="P99" s="37">
        <v>3</v>
      </c>
      <c r="Q99" s="38">
        <f>IF(Население!P102&lt;&gt;0,100000*P99/Население!P102,0)</f>
        <v>6.0812454390659205</v>
      </c>
      <c r="R99" s="37">
        <v>3</v>
      </c>
      <c r="S99" s="38">
        <f>IF(Население!R102&lt;&gt;0,100000*R99/Население!R102,0)</f>
        <v>25.050100200400802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1</v>
      </c>
      <c r="E100" s="38">
        <f>IF(Население!D103&lt;&gt;0,100000*D100/Население!D103,0)</f>
        <v>2.0086774867427284</v>
      </c>
      <c r="F100" s="37">
        <v>1</v>
      </c>
      <c r="G100" s="38">
        <f>IF(Население!F103&lt;&gt;0,100000*F100/Население!F103,0)</f>
        <v>8.0958549222797931</v>
      </c>
      <c r="H100" s="37">
        <v>1</v>
      </c>
      <c r="I100" s="38">
        <f>IF(Население!H103&lt;&gt;0,100000*H100/Население!H103,0)</f>
        <v>9.8338086340839812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1</v>
      </c>
      <c r="O100" s="38">
        <f>IF(Население!N103&lt;&gt;0,100000*N100/Население!N103,0)</f>
        <v>35.273368606701943</v>
      </c>
      <c r="P100" s="37">
        <v>1</v>
      </c>
      <c r="Q100" s="38">
        <f>IF(Население!P103&lt;&gt;0,100000*P100/Население!P103,0)</f>
        <v>7.061149555147578</v>
      </c>
      <c r="R100" s="37">
        <v>1</v>
      </c>
      <c r="S100" s="38">
        <f>IF(Население!R103&lt;&gt;0,100000*R100/Население!R103,0)</f>
        <v>21.598272138228943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129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31</v>
      </c>
      <c r="E7" s="33">
        <f>IF(Население!D8&lt;&gt;0,100000*D7/Население!D8,0)</f>
        <v>2.1252630595769647E-2</v>
      </c>
      <c r="F7" s="32">
        <f>SUM(F8,F27,F39,F48,F56,F71,F78,F89)</f>
        <v>17</v>
      </c>
      <c r="G7" s="33">
        <f>IF(Население!F8&lt;&gt;0,100000*F7/Население!F8,0)</f>
        <v>5.6002442233563196E-2</v>
      </c>
      <c r="H7" s="32">
        <f>SUM(H8,H27,H39,H48,H56,H71,H78,H89)</f>
        <v>14</v>
      </c>
      <c r="I7" s="33">
        <f>IF(Население!H8&lt;&gt;0,100000*H7/Население!H8,0)</f>
        <v>5.4151181201649523E-2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1</v>
      </c>
      <c r="M7" s="33">
        <f>IF(Население!L8&lt;&gt;0,100000*L7/Население!L8,0)</f>
        <v>3.3393341167411168E-2</v>
      </c>
      <c r="N7" s="32">
        <f>SUM(N8,N27,N39,N48,N56,N71,N78,N89)</f>
        <v>8</v>
      </c>
      <c r="O7" s="33">
        <f>IF(Население!N8&lt;&gt;0,100000*N7/Население!N8,0)</f>
        <v>0.10986267440356241</v>
      </c>
      <c r="P7" s="32">
        <f>SUM(P8,P27,P39,P48,P56,P71,P78,P89)</f>
        <v>9</v>
      </c>
      <c r="Q7" s="33">
        <f>IF(Население!P8&lt;&gt;0,100000*P7/Население!P8,0)</f>
        <v>2.4462979167924923E-2</v>
      </c>
      <c r="R7" s="32">
        <f>SUM(R8,R27,R39,R48,R56,R71,R78,R89)</f>
        <v>4</v>
      </c>
      <c r="S7" s="33">
        <f>IF(Население!R8&lt;&gt;0,100000*R7/Население!R8,0)</f>
        <v>4.9450652699164974E-2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2</v>
      </c>
      <c r="E8" s="33">
        <f>IF(Население!D9&lt;&gt;0,100000*D8/Население!D9,0)</f>
        <v>5.104947510929693E-3</v>
      </c>
      <c r="F8" s="32">
        <f>SUM(F9:F26)</f>
        <v>1</v>
      </c>
      <c r="G8" s="33">
        <f>IF(Население!F9&lt;&gt;0,100000*F8/Население!F9,0)</f>
        <v>1.3852595089753734E-2</v>
      </c>
      <c r="H8" s="32">
        <f>SUM(H9:H26)</f>
        <v>1</v>
      </c>
      <c r="I8" s="33">
        <f>IF(Население!H9&lt;&gt;0,100000*H8/Население!H9,0)</f>
        <v>1.6258719144609274E-2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1</v>
      </c>
      <c r="E9" s="38">
        <f>IF(Население!D10&lt;&gt;0,100000*D9/Население!D10,0)</f>
        <v>6.5079253514930477E-2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1</v>
      </c>
      <c r="E26" s="38">
        <f>IF(Население!D27&lt;&gt;0,100000*D26/Население!D27,0)</f>
        <v>7.9081027844588071E-3</v>
      </c>
      <c r="F26" s="37">
        <v>1</v>
      </c>
      <c r="G26" s="38">
        <f>IF(Население!F27&lt;&gt;0,100000*F26/Население!F27,0)</f>
        <v>4.5415632514867944E-2</v>
      </c>
      <c r="H26" s="37">
        <v>1</v>
      </c>
      <c r="I26" s="38">
        <f>IF(Население!H27&lt;&gt;0,100000*H26/Население!H27,0)</f>
        <v>5.3131405655094291E-2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1</v>
      </c>
      <c r="E27" s="33">
        <f>IF(Население!D28&lt;&gt;0,100000*D27/Население!D28,0)</f>
        <v>7.1831267777340887E-3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1</v>
      </c>
      <c r="E29" s="38">
        <f>IF(Население!D30&lt;&gt;0,100000*D29/Население!D30,0)</f>
        <v>0.12368078977605119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1</v>
      </c>
      <c r="E39" s="33">
        <f>IF(Население!D42&lt;&gt;0,100000*D39/Население!D42,0)</f>
        <v>6.0758165912688207E-3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1</v>
      </c>
      <c r="E45" s="38">
        <f>IF(Население!D48&lt;&gt;0,100000*D45/Население!D48,0)</f>
        <v>4.0614612812773135E-2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22</v>
      </c>
      <c r="E48" s="33">
        <f>IF(Население!D51&lt;&gt;0,100000*D48/Население!D51,0)</f>
        <v>0.22038969305526032</v>
      </c>
      <c r="F48" s="32">
        <f>SUM(F49:F55)</f>
        <v>14</v>
      </c>
      <c r="G48" s="33">
        <f>IF(Население!F51&lt;&gt;0,100000*F48/Население!F51,0)</f>
        <v>0.52832182346503642</v>
      </c>
      <c r="H48" s="32">
        <f>SUM(H49:H55)</f>
        <v>11</v>
      </c>
      <c r="I48" s="33">
        <f>IF(Население!H51&lt;&gt;0,100000*H48/Население!H51,0)</f>
        <v>0.49165790621670136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8</v>
      </c>
      <c r="O48" s="33">
        <f>IF(Население!N51&lt;&gt;0,100000*N48/Население!N51,0)</f>
        <v>1.3290802764486975</v>
      </c>
      <c r="P48" s="32">
        <f>SUM(P49:P55)</f>
        <v>8</v>
      </c>
      <c r="Q48" s="33">
        <f>IF(Население!P51&lt;&gt;0,100000*P48/Население!P51,0)</f>
        <v>0.16168655242838043</v>
      </c>
      <c r="R48" s="32">
        <f>SUM(R49:R55)</f>
        <v>4</v>
      </c>
      <c r="S48" s="33">
        <f>IF(Население!R51&lt;&gt;0,100000*R48/Население!R51,0)</f>
        <v>0.28101728256287761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20</v>
      </c>
      <c r="E49" s="38">
        <f>IF(Население!D52&lt;&gt;0,100000*D49/Население!D52,0)</f>
        <v>0.6362173063831682</v>
      </c>
      <c r="F49" s="37">
        <v>13</v>
      </c>
      <c r="G49" s="38">
        <f>IF(Население!F52&lt;&gt;0,100000*F49/Население!F52,0)</f>
        <v>1.4771686540266482</v>
      </c>
      <c r="H49" s="37">
        <v>10</v>
      </c>
      <c r="I49" s="38">
        <f>IF(Население!H52&lt;&gt;0,100000*H49/Население!H52,0)</f>
        <v>1.3491562376889494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8</v>
      </c>
      <c r="O49" s="38">
        <f>IF(Население!N52&lt;&gt;0,100000*N49/Население!N52,0)</f>
        <v>3.9492716062181281</v>
      </c>
      <c r="P49" s="37">
        <v>6</v>
      </c>
      <c r="Q49" s="38">
        <f>IF(Население!P52&lt;&gt;0,100000*P49/Население!P52,0)</f>
        <v>0.34908116020614405</v>
      </c>
      <c r="R49" s="37">
        <v>3</v>
      </c>
      <c r="S49" s="38">
        <f>IF(Население!R52&lt;&gt;0,100000*R49/Население!R52,0)</f>
        <v>0.55964197837170304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1</v>
      </c>
      <c r="E54" s="38">
        <f>IF(Население!D57&lt;&gt;0,100000*D54/Население!D57,0)</f>
        <v>6.6348679561753707E-2</v>
      </c>
      <c r="F54" s="37">
        <v>1</v>
      </c>
      <c r="G54" s="38">
        <f>IF(Население!F57&lt;&gt;0,100000*F54/Население!F57,0)</f>
        <v>0.18143617619629943</v>
      </c>
      <c r="H54" s="37">
        <v>1</v>
      </c>
      <c r="I54" s="38">
        <f>IF(Население!H57&lt;&gt;0,100000*H54/Население!H57,0)</f>
        <v>0.2148006220626015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1</v>
      </c>
      <c r="Q54" s="38">
        <f>IF(Население!P57&lt;&gt;0,100000*P54/Население!P57,0)</f>
        <v>0.10706798602976918</v>
      </c>
      <c r="R54" s="37">
        <v>1</v>
      </c>
      <c r="S54" s="38">
        <f>IF(Население!R57&lt;&gt;0,100000*R54/Население!R57,0)</f>
        <v>0.29734736416429036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1</v>
      </c>
      <c r="E55" s="38">
        <f>IF(Население!D58&lt;&gt;0,100000*D55/Население!D58,0)</f>
        <v>3.5887313834559481E-2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1</v>
      </c>
      <c r="Q55" s="38">
        <f>IF(Население!P58&lt;&gt;0,100000*P55/Население!P58,0)</f>
        <v>8.8082057244529E-2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0</v>
      </c>
      <c r="E56" s="33">
        <f>IF(Население!D59&lt;&gt;0,100000*D56/Население!D59,0)</f>
        <v>0</v>
      </c>
      <c r="F56" s="32">
        <f>SUM(F57:F70)</f>
        <v>0</v>
      </c>
      <c r="G56" s="33">
        <f>IF(Население!F59&lt;&gt;0,100000*F56/Население!F59,0)</f>
        <v>0</v>
      </c>
      <c r="H56" s="32">
        <f>SUM(H57:H70)</f>
        <v>0</v>
      </c>
      <c r="I56" s="33">
        <f>IF(Население!H59&lt;&gt;0,100000*H56/Население!H59,0)</f>
        <v>0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2</v>
      </c>
      <c r="E71" s="33">
        <f>IF(Население!D74&lt;&gt;0,100000*D71/Население!D74,0)</f>
        <v>1.6244011036181099E-2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1</v>
      </c>
      <c r="E73" s="38">
        <f>IF(Население!D76&lt;&gt;0,100000*D73/Население!D76,0)</f>
        <v>2.3379764766834774E-2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</v>
      </c>
      <c r="E76" s="38">
        <f>IF(Население!D79&lt;&gt;0,100000*D76/Население!D79,0)</f>
        <v>0.18196242839778443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3</v>
      </c>
      <c r="E78" s="33">
        <f>IF(Население!D81&lt;&gt;0,100000*D78/Население!D81,0)</f>
        <v>1.7702597077206807E-2</v>
      </c>
      <c r="F78" s="32">
        <f>SUM(F79:F88)</f>
        <v>2</v>
      </c>
      <c r="G78" s="33">
        <f>IF(Население!F81&lt;&gt;0,100000*F78/Население!F81,0)</f>
        <v>5.2624613110422491E-2</v>
      </c>
      <c r="H78" s="32">
        <f>SUM(H79:H88)</f>
        <v>2</v>
      </c>
      <c r="I78" s="33">
        <f>IF(Население!H81&lt;&gt;0,100000*H78/Население!H81,0)</f>
        <v>6.1718794360383446E-2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1</v>
      </c>
      <c r="M78" s="33">
        <f>IF(Население!L81&lt;&gt;0,100000*L78/Население!L81,0)</f>
        <v>0.27894858698593261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1</v>
      </c>
      <c r="Q78" s="33">
        <f>IF(Население!P81&lt;&gt;0,100000*P78/Население!P81,0)</f>
        <v>2.301143253991448E-2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1</v>
      </c>
      <c r="E82" s="38">
        <f>IF(Население!D85&lt;&gt;0,100000*D82/Население!D85,0)</f>
        <v>4.3816102066980799E-2</v>
      </c>
      <c r="F82" s="37">
        <v>1</v>
      </c>
      <c r="G82" s="38">
        <f>IF(Население!F85&lt;&gt;0,100000*F82/Население!F85,0)</f>
        <v>0.20780343457516665</v>
      </c>
      <c r="H82" s="37">
        <v>1</v>
      </c>
      <c r="I82" s="38">
        <f>IF(Население!H85&lt;&gt;0,100000*H82/Население!H85,0)</f>
        <v>0.24601759025770342</v>
      </c>
      <c r="J82" s="37">
        <v>0</v>
      </c>
      <c r="K82" s="38">
        <f>IF(Население!J85&lt;&gt;0,100000*J82/Население!J85,0)</f>
        <v>0</v>
      </c>
      <c r="L82" s="37">
        <v>1</v>
      </c>
      <c r="M82" s="38">
        <f>IF(Население!L85&lt;&gt;0,100000*L82/Население!L85,0)</f>
        <v>2.3566008389498987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0</v>
      </c>
      <c r="E83" s="38">
        <f>IF(Население!D86&lt;&gt;0,100000*D83/Население!D86,0)</f>
        <v>0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2</v>
      </c>
      <c r="E86" s="38">
        <f>IF(Население!D89&lt;&gt;0,100000*D86/Население!D89,0)</f>
        <v>7.1863241377129669E-2</v>
      </c>
      <c r="F86" s="37">
        <v>1</v>
      </c>
      <c r="G86" s="38">
        <f>IF(Население!F89&lt;&gt;0,100000*F86/Население!F89,0)</f>
        <v>0.169183840236316</v>
      </c>
      <c r="H86" s="37">
        <v>1</v>
      </c>
      <c r="I86" s="38">
        <f>IF(Население!H89&lt;&gt;0,100000*H86/Население!H89,0)</f>
        <v>0.19661816751867872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1</v>
      </c>
      <c r="Q86" s="38">
        <f>IF(Население!P89&lt;&gt;0,100000*P86/Население!P89,0)</f>
        <v>0.1736741282861316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0</v>
      </c>
      <c r="E89" s="33">
        <f>IF(Население!D92&lt;&gt;0,100000*D89/Население!D92,0)</f>
        <v>0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showGridLines="0" tabSelected="1" workbookViewId="0">
      <pane ySplit="6" topLeftCell="A25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5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130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0">
        <v>11</v>
      </c>
      <c r="L2" s="10">
        <v>12</v>
      </c>
      <c r="M2" s="10">
        <v>13</v>
      </c>
      <c r="N2" s="10">
        <v>14</v>
      </c>
      <c r="O2" s="10">
        <v>15</v>
      </c>
      <c r="P2" s="10">
        <v>16</v>
      </c>
      <c r="Q2" s="10">
        <v>17</v>
      </c>
      <c r="R2" s="10">
        <v>18</v>
      </c>
      <c r="S2" s="10">
        <v>19</v>
      </c>
      <c r="T2" s="10">
        <v>20</v>
      </c>
      <c r="U2" s="10">
        <v>21</v>
      </c>
      <c r="V2" s="10">
        <v>22</v>
      </c>
      <c r="W2" s="10">
        <v>23</v>
      </c>
    </row>
    <row r="3" spans="1:23" x14ac:dyDescent="0.2">
      <c r="A3" s="73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4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35" customHeight="1" x14ac:dyDescent="0.2">
      <c r="A5" s="75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6">
        <v>1</v>
      </c>
      <c r="B6" s="26">
        <v>2</v>
      </c>
      <c r="C6" s="61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141262</v>
      </c>
      <c r="E7" s="33">
        <f>IF(Население!D8&lt;&gt;0,100000*D7/Население!D8,0)</f>
        <v>96.844809781277803</v>
      </c>
      <c r="F7" s="32">
        <f>SUM(F8,F27,F39,F48,F56,F71,F78,F89)</f>
        <v>139237</v>
      </c>
      <c r="G7" s="33">
        <f>IF(Население!F8&lt;&gt;0,100000*F7/Население!F8,0)</f>
        <v>458.68306172203756</v>
      </c>
      <c r="H7" s="32">
        <f>SUM(H8,H27,H39,H48,H56,H71,H78,H89)</f>
        <v>135688</v>
      </c>
      <c r="I7" s="33">
        <f>IF(Население!H8&lt;&gt;0,100000*H7/Население!H8,0)</f>
        <v>524.83324820638722</v>
      </c>
      <c r="J7" s="32">
        <f>SUM(J8,J27,J39,J48,J56,J71,J78,J89)</f>
        <v>316</v>
      </c>
      <c r="K7" s="33">
        <f>IF(Население!J8&lt;&gt;0,100000*J7/Население!J8,0)</f>
        <v>22.365680288262478</v>
      </c>
      <c r="L7" s="32">
        <f>SUM(L8,L27,L39,L48,L56,L71,L78,L89)</f>
        <v>6415</v>
      </c>
      <c r="M7" s="33">
        <f>IF(Население!L8&lt;&gt;0,100000*L7/Население!L8,0)</f>
        <v>214.21828358894265</v>
      </c>
      <c r="N7" s="32">
        <f>SUM(N8,N27,N39,N48,N56,N71,N78,N89)</f>
        <v>55605</v>
      </c>
      <c r="O7" s="33">
        <f>IF(Население!N8&lt;&gt;0,100000*N7/Население!N8,0)</f>
        <v>763.61425127626092</v>
      </c>
      <c r="P7" s="32">
        <f>SUM(P8,P27,P39,P48,P56,P71,P78,P89)</f>
        <v>20504</v>
      </c>
      <c r="Q7" s="33">
        <f>IF(Население!P8&lt;&gt;0,100000*P7/Население!P8,0)</f>
        <v>55.732102762125848</v>
      </c>
      <c r="R7" s="32">
        <f>SUM(R8,R27,R39,R48,R56,R71,R78,R89)</f>
        <v>19905</v>
      </c>
      <c r="S7" s="33">
        <f>IF(Население!R8&lt;&gt;0,100000*R7/Население!R8,0)</f>
        <v>246.07881049421971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23264</v>
      </c>
      <c r="E8" s="33">
        <f>IF(Население!D9&lt;&gt;0,100000*D8/Население!D9,0)</f>
        <v>59.380749447134185</v>
      </c>
      <c r="F8" s="32">
        <f>SUM(F9:F26)</f>
        <v>23021</v>
      </c>
      <c r="G8" s="33">
        <f>IF(Население!F9&lt;&gt;0,100000*F8/Население!F9,0)</f>
        <v>318.90059156122072</v>
      </c>
      <c r="H8" s="32">
        <f>SUM(H9:H26)</f>
        <v>22424</v>
      </c>
      <c r="I8" s="33">
        <f>IF(Население!H9&lt;&gt;0,100000*H8/Население!H9,0)</f>
        <v>364.58551809871841</v>
      </c>
      <c r="J8" s="32">
        <f>SUM(J9:J26)</f>
        <v>45</v>
      </c>
      <c r="K8" s="33">
        <f>IF(Население!J9&lt;&gt;0,100000*J8/Население!J9,0)</f>
        <v>12.822850890190804</v>
      </c>
      <c r="L8" s="32">
        <f>SUM(L9:L26)</f>
        <v>831</v>
      </c>
      <c r="M8" s="33">
        <f>IF(Население!L9&lt;&gt;0,100000*L8/Население!L9,0)</f>
        <v>111.98962849361148</v>
      </c>
      <c r="N8" s="32">
        <f>SUM(N9:N26)</f>
        <v>8377</v>
      </c>
      <c r="O8" s="33">
        <f>IF(Население!N9&lt;&gt;0,100000*N8/Население!N9,0)</f>
        <v>473.35011182522038</v>
      </c>
      <c r="P8" s="32">
        <f>SUM(P9:P26)</f>
        <v>1907</v>
      </c>
      <c r="Q8" s="33">
        <f>IF(Население!P9&lt;&gt;0,100000*P8/Население!P9,0)</f>
        <v>27.662549390415762</v>
      </c>
      <c r="R8" s="32">
        <f>SUM(R9:R26)</f>
        <v>1848</v>
      </c>
      <c r="S8" s="33">
        <f>IF(Население!R9&lt;&gt;0,100000*R8/Население!R9,0)</f>
        <v>151.71678875982198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1260</v>
      </c>
      <c r="E9" s="38">
        <f>IF(Население!D10&lt;&gt;0,100000*D9/Население!D10,0)</f>
        <v>81.999859428812414</v>
      </c>
      <c r="F9" s="37">
        <v>1259</v>
      </c>
      <c r="G9" s="38">
        <f>IF(Население!F10&lt;&gt;0,100000*F9/Население!F10,0)</f>
        <v>436.3361625291555</v>
      </c>
      <c r="H9" s="37">
        <v>1247</v>
      </c>
      <c r="I9" s="38">
        <f>IF(Население!H10&lt;&gt;0,100000*H9/Население!H10,0)</f>
        <v>510.3147418347595</v>
      </c>
      <c r="J9" s="37">
        <v>2</v>
      </c>
      <c r="K9" s="38">
        <f>IF(Население!J10&lt;&gt;0,100000*J9/Население!J10,0)</f>
        <v>16.347882949158084</v>
      </c>
      <c r="L9" s="37">
        <v>37</v>
      </c>
      <c r="M9" s="38">
        <f>IF(Население!L10&lt;&gt;0,100000*L9/Население!L10,0)</f>
        <v>139.51208476301798</v>
      </c>
      <c r="N9" s="37">
        <v>332</v>
      </c>
      <c r="O9" s="38">
        <f>IF(Население!N10&lt;&gt;0,100000*N9/Население!N10,0)</f>
        <v>498.04980498049804</v>
      </c>
      <c r="P9" s="37">
        <v>316</v>
      </c>
      <c r="Q9" s="38">
        <f>IF(Население!P10&lt;&gt;0,100000*P9/Население!P10,0)</f>
        <v>63.551567270138406</v>
      </c>
      <c r="R9" s="37">
        <v>316</v>
      </c>
      <c r="S9" s="38">
        <f>IF(Население!R10&lt;&gt;0,100000*R9/Население!R10,0)</f>
        <v>349.35270250848509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418</v>
      </c>
      <c r="E10" s="38">
        <f>IF(Население!D11&lt;&gt;0,100000*D10/Население!D11,0)</f>
        <v>35.552501177995552</v>
      </c>
      <c r="F10" s="37">
        <v>415</v>
      </c>
      <c r="G10" s="38">
        <f>IF(Население!F11&lt;&gt;0,100000*F10/Население!F11,0)</f>
        <v>186.12703282114762</v>
      </c>
      <c r="H10" s="37">
        <v>394</v>
      </c>
      <c r="I10" s="38">
        <f>IF(Население!H11&lt;&gt;0,100000*H10/Население!H11,0)</f>
        <v>210.42624666869617</v>
      </c>
      <c r="J10" s="37">
        <v>2</v>
      </c>
      <c r="K10" s="38">
        <f>IF(Население!J11&lt;&gt;0,100000*J10/Население!J11,0)</f>
        <v>21.717884678032359</v>
      </c>
      <c r="L10" s="37">
        <v>16</v>
      </c>
      <c r="M10" s="38">
        <f>IF(Население!L11&lt;&gt;0,100000*L10/Население!L11,0)</f>
        <v>80.020005001250311</v>
      </c>
      <c r="N10" s="37">
        <v>97</v>
      </c>
      <c r="O10" s="38">
        <f>IF(Население!N11&lt;&gt;0,100000*N10/Население!N11,0)</f>
        <v>194.48621553884712</v>
      </c>
      <c r="P10" s="37">
        <v>99</v>
      </c>
      <c r="Q10" s="38">
        <f>IF(Население!P11&lt;&gt;0,100000*P10/Население!P11,0)</f>
        <v>28.563185227928447</v>
      </c>
      <c r="R10" s="37">
        <v>99</v>
      </c>
      <c r="S10" s="38">
        <f>IF(Население!R11&lt;&gt;0,100000*R10/Население!R11,0)</f>
        <v>160.37063435495367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1343</v>
      </c>
      <c r="E11" s="38">
        <f>IF(Население!D12&lt;&gt;0,100000*D11/Население!D12,0)</f>
        <v>100.75933374297291</v>
      </c>
      <c r="F11" s="37">
        <v>1330</v>
      </c>
      <c r="G11" s="38">
        <f>IF(Население!F12&lt;&gt;0,100000*F11/Население!F12,0)</f>
        <v>539.5406197009404</v>
      </c>
      <c r="H11" s="37">
        <v>1302</v>
      </c>
      <c r="I11" s="38">
        <f>IF(Население!H12&lt;&gt;0,100000*H11/Население!H12,0)</f>
        <v>627.6816275370004</v>
      </c>
      <c r="J11" s="37">
        <v>3</v>
      </c>
      <c r="K11" s="38">
        <f>IF(Население!J12&lt;&gt;0,100000*J11/Население!J12,0)</f>
        <v>30.453761039488377</v>
      </c>
      <c r="L11" s="37">
        <v>57</v>
      </c>
      <c r="M11" s="38">
        <f>IF(Население!L12&lt;&gt;0,100000*L11/Население!L12,0)</f>
        <v>256.75675675675677</v>
      </c>
      <c r="N11" s="37">
        <v>453</v>
      </c>
      <c r="O11" s="38">
        <f>IF(Население!N12&lt;&gt;0,100000*N11/Население!N12,0)</f>
        <v>785.50372810820181</v>
      </c>
      <c r="P11" s="37">
        <v>98</v>
      </c>
      <c r="Q11" s="38">
        <f>IF(Население!P12&lt;&gt;0,100000*P11/Население!P12,0)</f>
        <v>33.686584145993528</v>
      </c>
      <c r="R11" s="37">
        <v>93</v>
      </c>
      <c r="S11" s="38">
        <f>IF(Население!R12&lt;&gt;0,100000*R11/Население!R12,0)</f>
        <v>191.84751217097121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1006</v>
      </c>
      <c r="E12" s="38">
        <f>IF(Население!D13&lt;&gt;0,100000*D12/Население!D13,0)</f>
        <v>43.803063863212522</v>
      </c>
      <c r="F12" s="37">
        <v>997</v>
      </c>
      <c r="G12" s="38">
        <f>IF(Население!F13&lt;&gt;0,100000*F12/Население!F13,0)</f>
        <v>243.095431415147</v>
      </c>
      <c r="H12" s="37">
        <v>963</v>
      </c>
      <c r="I12" s="38">
        <f>IF(Население!H13&lt;&gt;0,100000*H12/Население!H13,0)</f>
        <v>276.70346468367308</v>
      </c>
      <c r="J12" s="37">
        <v>1</v>
      </c>
      <c r="K12" s="38">
        <f>IF(Население!J13&lt;&gt;0,100000*J12/Население!J13,0)</f>
        <v>5.3279343598486868</v>
      </c>
      <c r="L12" s="37">
        <v>31</v>
      </c>
      <c r="M12" s="38">
        <f>IF(Население!L13&lt;&gt;0,100000*L12/Население!L13,0)</f>
        <v>77.821011673151745</v>
      </c>
      <c r="N12" s="37">
        <v>385</v>
      </c>
      <c r="O12" s="38">
        <f>IF(Население!N13&lt;&gt;0,100000*N12/Население!N13,0)</f>
        <v>394.81105470953185</v>
      </c>
      <c r="P12" s="37">
        <v>149</v>
      </c>
      <c r="Q12" s="38">
        <f>IF(Население!P13&lt;&gt;0,100000*P12/Население!P13,0)</f>
        <v>20.29801297438091</v>
      </c>
      <c r="R12" s="37">
        <v>147</v>
      </c>
      <c r="S12" s="38">
        <f>IF(Население!R13&lt;&gt;0,100000*R12/Население!R13,0)</f>
        <v>117.30439292981686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475</v>
      </c>
      <c r="E13" s="38">
        <f>IF(Население!D14&lt;&gt;0,100000*D13/Население!D14,0)</f>
        <v>48.371903561699639</v>
      </c>
      <c r="F13" s="37">
        <v>470</v>
      </c>
      <c r="G13" s="38">
        <f>IF(Население!F14&lt;&gt;0,100000*F13/Население!F14,0)</f>
        <v>260.84447009723397</v>
      </c>
      <c r="H13" s="37">
        <v>458</v>
      </c>
      <c r="I13" s="38">
        <f>IF(Население!H14&lt;&gt;0,100000*H13/Население!H14,0)</f>
        <v>301.26623910541031</v>
      </c>
      <c r="J13" s="37">
        <v>3</v>
      </c>
      <c r="K13" s="38">
        <f>IF(Население!J14&lt;&gt;0,100000*J13/Население!J14,0)</f>
        <v>40.425818622827116</v>
      </c>
      <c r="L13" s="37">
        <v>15</v>
      </c>
      <c r="M13" s="38">
        <f>IF(Население!L14&lt;&gt;0,100000*L13/Население!L14,0)</f>
        <v>92.764378478664199</v>
      </c>
      <c r="N13" s="37">
        <v>213</v>
      </c>
      <c r="O13" s="38">
        <f>IF(Население!N14&lt;&gt;0,100000*N13/Население!N14,0)</f>
        <v>503.82004399555314</v>
      </c>
      <c r="P13" s="37">
        <v>26</v>
      </c>
      <c r="Q13" s="38">
        <f>IF(Население!P14&lt;&gt;0,100000*P13/Население!P14,0)</f>
        <v>14.581183543451926</v>
      </c>
      <c r="R13" s="37">
        <v>26</v>
      </c>
      <c r="S13" s="38">
        <f>IF(Население!R14&lt;&gt;0,100000*R13/Население!R14,0)</f>
        <v>94.779819189268011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1593</v>
      </c>
      <c r="E14" s="38">
        <f>IF(Население!D15&lt;&gt;0,100000*D14/Население!D15,0)</f>
        <v>158.20647683213627</v>
      </c>
      <c r="F14" s="37">
        <v>1565</v>
      </c>
      <c r="G14" s="38">
        <f>IF(Население!F15&lt;&gt;0,100000*F14/Население!F15,0)</f>
        <v>823.26824341385407</v>
      </c>
      <c r="H14" s="37">
        <v>1554</v>
      </c>
      <c r="I14" s="38">
        <f>IF(Население!H15&lt;&gt;0,100000*H14/Население!H15,0)</f>
        <v>957.10871868148115</v>
      </c>
      <c r="J14" s="37">
        <v>1</v>
      </c>
      <c r="K14" s="38">
        <f>IF(Население!J15&lt;&gt;0,100000*J14/Население!J15,0)</f>
        <v>11.210762331838565</v>
      </c>
      <c r="L14" s="37">
        <v>52</v>
      </c>
      <c r="M14" s="38">
        <f>IF(Население!L15&lt;&gt;0,100000*L14/Население!L15,0)</f>
        <v>275.05950806664902</v>
      </c>
      <c r="N14" s="37">
        <v>656</v>
      </c>
      <c r="O14" s="38">
        <f>IF(Население!N15&lt;&gt;0,100000*N14/Население!N15,0)</f>
        <v>1383.4408874267156</v>
      </c>
      <c r="P14" s="37">
        <v>27</v>
      </c>
      <c r="Q14" s="38">
        <f>IF(Население!P15&lt;&gt;0,100000*P14/Население!P15,0)</f>
        <v>11.102247588345108</v>
      </c>
      <c r="R14" s="37">
        <v>21</v>
      </c>
      <c r="S14" s="38">
        <f>IF(Население!R15&lt;&gt;0,100000*R14/Население!R15,0)</f>
        <v>47.545734468393405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613</v>
      </c>
      <c r="E15" s="38">
        <f>IF(Население!D16&lt;&gt;0,100000*D15/Население!D16,0)</f>
        <v>98.142811399295553</v>
      </c>
      <c r="F15" s="37">
        <v>603</v>
      </c>
      <c r="G15" s="38">
        <f>IF(Население!F16&lt;&gt;0,100000*F15/Население!F16,0)</f>
        <v>471.21155288822206</v>
      </c>
      <c r="H15" s="37">
        <v>581</v>
      </c>
      <c r="I15" s="38">
        <f>IF(Население!H16&lt;&gt;0,100000*H15/Население!H16,0)</f>
        <v>536.59167313162664</v>
      </c>
      <c r="J15" s="37">
        <v>1</v>
      </c>
      <c r="K15" s="38">
        <f>IF(Население!J16&lt;&gt;0,100000*J15/Население!J16,0)</f>
        <v>19.451468585878235</v>
      </c>
      <c r="L15" s="37">
        <v>29</v>
      </c>
      <c r="M15" s="38">
        <f>IF(Население!L16&lt;&gt;0,100000*L15/Население!L16,0)</f>
        <v>252.34946049425687</v>
      </c>
      <c r="N15" s="37">
        <v>218</v>
      </c>
      <c r="O15" s="38">
        <f>IF(Население!N16&lt;&gt;0,100000*N15/Население!N16,0)</f>
        <v>731.91203625986236</v>
      </c>
      <c r="P15" s="37">
        <v>71</v>
      </c>
      <c r="Q15" s="38">
        <f>IF(Население!P16&lt;&gt;0,100000*P15/Население!P16,0)</f>
        <v>42.440001195492989</v>
      </c>
      <c r="R15" s="37">
        <v>69</v>
      </c>
      <c r="S15" s="38">
        <f>IF(Население!R16&lt;&gt;0,100000*R15/Население!R16,0)</f>
        <v>228.1972417898601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651</v>
      </c>
      <c r="E16" s="38">
        <f>IF(Население!D17&lt;&gt;0,100000*D16/Население!D17,0)</f>
        <v>59.722798146116276</v>
      </c>
      <c r="F16" s="37">
        <v>651</v>
      </c>
      <c r="G16" s="38">
        <f>IF(Население!F17&lt;&gt;0,100000*F16/Население!F17,0)</f>
        <v>316.51877962805395</v>
      </c>
      <c r="H16" s="37">
        <v>619</v>
      </c>
      <c r="I16" s="38">
        <f>IF(Население!H17&lt;&gt;0,100000*H16/Население!H17,0)</f>
        <v>353.93068904987621</v>
      </c>
      <c r="J16" s="37">
        <v>2</v>
      </c>
      <c r="K16" s="38">
        <f>IF(Население!J17&lt;&gt;0,100000*J16/Население!J17,0)</f>
        <v>22.249415952831239</v>
      </c>
      <c r="L16" s="37">
        <v>23</v>
      </c>
      <c r="M16" s="38">
        <f>IF(Население!L17&lt;&gt;0,100000*L16/Население!L17,0)</f>
        <v>120.57035017823443</v>
      </c>
      <c r="N16" s="37">
        <v>187</v>
      </c>
      <c r="O16" s="38">
        <f>IF(Население!N17&lt;&gt;0,100000*N16/Население!N17,0)</f>
        <v>389.04029791749019</v>
      </c>
      <c r="P16" s="37">
        <v>126</v>
      </c>
      <c r="Q16" s="38">
        <f>IF(Население!P17&lt;&gt;0,100000*P16/Население!P17,0)</f>
        <v>36.951880440137955</v>
      </c>
      <c r="R16" s="37">
        <v>126</v>
      </c>
      <c r="S16" s="38">
        <f>IF(Население!R17&lt;&gt;0,100000*R16/Население!R17,0)</f>
        <v>208.1715597997588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1003</v>
      </c>
      <c r="E17" s="38">
        <f>IF(Население!D18&lt;&gt;0,100000*D17/Население!D18,0)</f>
        <v>89.47879272322416</v>
      </c>
      <c r="F17" s="37">
        <v>991</v>
      </c>
      <c r="G17" s="38">
        <f>IF(Население!F18&lt;&gt;0,100000*F17/Население!F18,0)</f>
        <v>461.89699370776043</v>
      </c>
      <c r="H17" s="37">
        <v>913</v>
      </c>
      <c r="I17" s="38">
        <f>IF(Население!H18&lt;&gt;0,100000*H17/Население!H18,0)</f>
        <v>505.54269703983431</v>
      </c>
      <c r="J17" s="37">
        <v>1</v>
      </c>
      <c r="K17" s="38">
        <f>IF(Население!J18&lt;&gt;0,100000*J17/Население!J18,0)</f>
        <v>10.973334796444639</v>
      </c>
      <c r="L17" s="37">
        <v>38</v>
      </c>
      <c r="M17" s="38">
        <f>IF(Население!L18&lt;&gt;0,100000*L17/Население!L18,0)</f>
        <v>191.38755980861245</v>
      </c>
      <c r="N17" s="37">
        <v>305</v>
      </c>
      <c r="O17" s="38">
        <f>IF(Население!N18&lt;&gt;0,100000*N17/Население!N18,0)</f>
        <v>611.84778029649544</v>
      </c>
      <c r="P17" s="37">
        <v>278</v>
      </c>
      <c r="Q17" s="38">
        <f>IF(Население!P18&lt;&gt;0,100000*P17/Население!P18,0)</f>
        <v>70.03453861598652</v>
      </c>
      <c r="R17" s="37">
        <v>273</v>
      </c>
      <c r="S17" s="38">
        <f>IF(Население!R18&lt;&gt;0,100000*R17/Население!R18,0)</f>
        <v>370.75264144281175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2291</v>
      </c>
      <c r="E18" s="38">
        <f>IF(Население!D19&lt;&gt;0,100000*D18/Население!D19,0)</f>
        <v>29.604501434868546</v>
      </c>
      <c r="F18" s="37">
        <v>2270</v>
      </c>
      <c r="G18" s="38">
        <f>IF(Население!F19&lt;&gt;0,100000*F18/Население!F19,0)</f>
        <v>145.41066020283185</v>
      </c>
      <c r="H18" s="37">
        <v>2236</v>
      </c>
      <c r="I18" s="38">
        <f>IF(Население!H19&lt;&gt;0,100000*H18/Население!H19,0)</f>
        <v>165.79247468254005</v>
      </c>
      <c r="J18" s="37">
        <v>7</v>
      </c>
      <c r="K18" s="38">
        <f>IF(Население!J19&lt;&gt;0,100000*J18/Население!J19,0)</f>
        <v>9.0651264585140972</v>
      </c>
      <c r="L18" s="37">
        <v>99</v>
      </c>
      <c r="M18" s="38">
        <f>IF(Население!L19&lt;&gt;0,100000*L18/Население!L19,0)</f>
        <v>61.279440438240847</v>
      </c>
      <c r="N18" s="37">
        <v>1013</v>
      </c>
      <c r="O18" s="38">
        <f>IF(Население!N19&lt;&gt;0,100000*N18/Население!N19,0)</f>
        <v>247.39840912809768</v>
      </c>
      <c r="P18" s="37">
        <v>186</v>
      </c>
      <c r="Q18" s="38">
        <f>IF(Население!P19&lt;&gt;0,100000*P18/Население!P19,0)</f>
        <v>13.066844638027328</v>
      </c>
      <c r="R18" s="37">
        <v>184</v>
      </c>
      <c r="S18" s="38">
        <f>IF(Население!R19&lt;&gt;0,100000*R18/Население!R19,0)</f>
        <v>72.634828400217899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859</v>
      </c>
      <c r="E19" s="38">
        <f>IF(Население!D20&lt;&gt;0,100000*D19/Население!D20,0)</f>
        <v>119.40671958186797</v>
      </c>
      <c r="F19" s="37">
        <v>853</v>
      </c>
      <c r="G19" s="38">
        <f>IF(Население!F20&lt;&gt;0,100000*F19/Население!F20,0)</f>
        <v>646.976730074937</v>
      </c>
      <c r="H19" s="37">
        <v>834</v>
      </c>
      <c r="I19" s="38">
        <f>IF(Население!H20&lt;&gt;0,100000*H19/Население!H20,0)</f>
        <v>751.43935776262083</v>
      </c>
      <c r="J19" s="37">
        <v>3</v>
      </c>
      <c r="K19" s="38">
        <f>IF(Население!J20&lt;&gt;0,100000*J19/Население!J20,0)</f>
        <v>54.575222848826634</v>
      </c>
      <c r="L19" s="37">
        <v>50</v>
      </c>
      <c r="M19" s="38">
        <f>IF(Население!L20&lt;&gt;0,100000*L19/Население!L20,0)</f>
        <v>417.22296395193592</v>
      </c>
      <c r="N19" s="37">
        <v>255</v>
      </c>
      <c r="O19" s="38">
        <f>IF(Население!N20&lt;&gt;0,100000*N19/Население!N20,0)</f>
        <v>840.39152358039746</v>
      </c>
      <c r="P19" s="37">
        <v>119</v>
      </c>
      <c r="Q19" s="38">
        <f>IF(Население!P20&lt;&gt;0,100000*P19/Население!P20,0)</f>
        <v>49.653883225749922</v>
      </c>
      <c r="R19" s="37">
        <v>117</v>
      </c>
      <c r="S19" s="38">
        <f>IF(Население!R20&lt;&gt;0,100000*R19/Население!R20,0)</f>
        <v>251.69950950864813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860</v>
      </c>
      <c r="E20" s="38">
        <f>IF(Население!D21&lt;&gt;0,100000*D20/Население!D21,0)</f>
        <v>78.77585977896959</v>
      </c>
      <c r="F20" s="37">
        <v>858</v>
      </c>
      <c r="G20" s="38">
        <f>IF(Население!F21&lt;&gt;0,100000*F20/Население!F21,0)</f>
        <v>439.31961782265415</v>
      </c>
      <c r="H20" s="37">
        <v>835</v>
      </c>
      <c r="I20" s="38">
        <f>IF(Население!H21&lt;&gt;0,100000*H20/Население!H21,0)</f>
        <v>504.19965098515178</v>
      </c>
      <c r="J20" s="37">
        <v>4</v>
      </c>
      <c r="K20" s="38">
        <f>IF(Население!J21&lt;&gt;0,100000*J20/Население!J21,0)</f>
        <v>48.455481526347668</v>
      </c>
      <c r="L20" s="37">
        <v>17</v>
      </c>
      <c r="M20" s="38">
        <f>IF(Население!L21&lt;&gt;0,100000*L20/Население!L21,0)</f>
        <v>91.530716631669634</v>
      </c>
      <c r="N20" s="37">
        <v>308</v>
      </c>
      <c r="O20" s="38">
        <f>IF(Население!N21&lt;&gt;0,100000*N20/Население!N21,0)</f>
        <v>650.72255556494554</v>
      </c>
      <c r="P20" s="37">
        <v>29</v>
      </c>
      <c r="Q20" s="38">
        <f>IF(Население!P21&lt;&gt;0,100000*P20/Население!P21,0)</f>
        <v>9.561175035442286</v>
      </c>
      <c r="R20" s="37">
        <v>29</v>
      </c>
      <c r="S20" s="38">
        <f>IF(Население!R21&lt;&gt;0,100000*R20/Население!R21,0)</f>
        <v>55.564071122011036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170</v>
      </c>
      <c r="E21" s="38">
        <f>IF(Население!D22&lt;&gt;0,100000*D21/Население!D22,0)</f>
        <v>18.569250195523281</v>
      </c>
      <c r="F21" s="37">
        <v>166</v>
      </c>
      <c r="G21" s="38">
        <f>IF(Население!F22&lt;&gt;0,100000*F21/Население!F22,0)</f>
        <v>103.77075415083017</v>
      </c>
      <c r="H21" s="37">
        <v>151</v>
      </c>
      <c r="I21" s="38">
        <f>IF(Население!H22&lt;&gt;0,100000*H21/Население!H22,0)</f>
        <v>112.13176596392476</v>
      </c>
      <c r="J21" s="37">
        <v>0</v>
      </c>
      <c r="K21" s="38">
        <f>IF(Население!J22&lt;&gt;0,100000*J21/Население!J22,0)</f>
        <v>0</v>
      </c>
      <c r="L21" s="37">
        <v>5</v>
      </c>
      <c r="M21" s="38">
        <f>IF(Население!L22&lt;&gt;0,100000*L21/Население!L22,0)</f>
        <v>35.393218659304878</v>
      </c>
      <c r="N21" s="37">
        <v>55</v>
      </c>
      <c r="O21" s="38">
        <f>IF(Население!N22&lt;&gt;0,100000*N21/Население!N22,0)</f>
        <v>149.08785340597979</v>
      </c>
      <c r="P21" s="37">
        <v>20</v>
      </c>
      <c r="Q21" s="38">
        <f>IF(Население!P22&lt;&gt;0,100000*P21/Население!P22,0)</f>
        <v>7.827911200175345</v>
      </c>
      <c r="R21" s="37">
        <v>20</v>
      </c>
      <c r="S21" s="38">
        <f>IF(Население!R22&lt;&gt;0,100000*R21/Население!R22,0)</f>
        <v>48.198578141944814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673</v>
      </c>
      <c r="E22" s="38">
        <f>IF(Население!D23&lt;&gt;0,100000*D22/Население!D23,0)</f>
        <v>68.137960639950109</v>
      </c>
      <c r="F22" s="37">
        <v>654</v>
      </c>
      <c r="G22" s="38">
        <f>IF(Население!F23&lt;&gt;0,100000*F22/Население!F23,0)</f>
        <v>390.14961700909157</v>
      </c>
      <c r="H22" s="37">
        <v>634</v>
      </c>
      <c r="I22" s="38">
        <f>IF(Население!H23&lt;&gt;0,100000*H22/Население!H23,0)</f>
        <v>453.52447172267767</v>
      </c>
      <c r="J22" s="37">
        <v>1</v>
      </c>
      <c r="K22" s="38">
        <f>IF(Население!J23&lt;&gt;0,100000*J22/Население!J23,0)</f>
        <v>13.676148796498905</v>
      </c>
      <c r="L22" s="37">
        <v>27</v>
      </c>
      <c r="M22" s="38">
        <f>IF(Население!L23&lt;&gt;0,100000*L22/Население!L23,0)</f>
        <v>173.91304347826087</v>
      </c>
      <c r="N22" s="37">
        <v>195</v>
      </c>
      <c r="O22" s="38">
        <f>IF(Население!N23&lt;&gt;0,100000*N22/Население!N23,0)</f>
        <v>510.8991825613079</v>
      </c>
      <c r="P22" s="37">
        <v>181</v>
      </c>
      <c r="Q22" s="38">
        <f>IF(Население!P23&lt;&gt;0,100000*P22/Население!P23,0)</f>
        <v>47.750326469773519</v>
      </c>
      <c r="R22" s="37">
        <v>166</v>
      </c>
      <c r="S22" s="38">
        <f>IF(Население!R23&lt;&gt;0,100000*R22/Население!R23,0)</f>
        <v>276.98519964625984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405</v>
      </c>
      <c r="E23" s="38">
        <f>IF(Население!D24&lt;&gt;0,100000*D23/Население!D24,0)</f>
        <v>32.716591916659127</v>
      </c>
      <c r="F23" s="37">
        <v>395</v>
      </c>
      <c r="G23" s="38">
        <f>IF(Население!F24&lt;&gt;0,100000*F23/Население!F24,0)</f>
        <v>170.00800544025617</v>
      </c>
      <c r="H23" s="37">
        <v>390</v>
      </c>
      <c r="I23" s="38">
        <f>IF(Население!H24&lt;&gt;0,100000*H23/Население!H24,0)</f>
        <v>198.64615008480664</v>
      </c>
      <c r="J23" s="37">
        <v>2</v>
      </c>
      <c r="K23" s="38">
        <f>IF(Население!J24&lt;&gt;0,100000*J23/Население!J24,0)</f>
        <v>20.5761316872428</v>
      </c>
      <c r="L23" s="37">
        <v>15</v>
      </c>
      <c r="M23" s="38">
        <f>IF(Население!L24&lt;&gt;0,100000*L23/Население!L24,0)</f>
        <v>70.50197405527355</v>
      </c>
      <c r="N23" s="37">
        <v>182</v>
      </c>
      <c r="O23" s="38">
        <f>IF(Население!N24&lt;&gt;0,100000*N23/Население!N24,0)</f>
        <v>337.24937923877997</v>
      </c>
      <c r="P23" s="37">
        <v>48</v>
      </c>
      <c r="Q23" s="38">
        <f>IF(Население!P24&lt;&gt;0,100000*P23/Население!P24,0)</f>
        <v>16.360141242552729</v>
      </c>
      <c r="R23" s="37">
        <v>45</v>
      </c>
      <c r="S23" s="38">
        <f>IF(Население!R24&lt;&gt;0,100000*R23/Население!R24,0)</f>
        <v>90.297983345038631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634</v>
      </c>
      <c r="E24" s="38">
        <f>IF(Население!D25&lt;&gt;0,100000*D24/Население!D25,0)</f>
        <v>44.002018262919691</v>
      </c>
      <c r="F24" s="37">
        <v>632</v>
      </c>
      <c r="G24" s="38">
        <f>IF(Население!F25&lt;&gt;0,100000*F24/Население!F25,0)</f>
        <v>261.08581956986939</v>
      </c>
      <c r="H24" s="37">
        <v>612</v>
      </c>
      <c r="I24" s="38">
        <f>IF(Население!H25&lt;&gt;0,100000*H24/Население!H25,0)</f>
        <v>300.08384695723805</v>
      </c>
      <c r="J24" s="37">
        <v>0</v>
      </c>
      <c r="K24" s="38">
        <f>IF(Население!J25&lt;&gt;0,100000*J24/Население!J25,0)</f>
        <v>0</v>
      </c>
      <c r="L24" s="37">
        <v>20</v>
      </c>
      <c r="M24" s="38">
        <f>IF(Население!L25&lt;&gt;0,100000*L24/Население!L25,0)</f>
        <v>88.472087056533667</v>
      </c>
      <c r="N24" s="37">
        <v>131</v>
      </c>
      <c r="O24" s="38">
        <f>IF(Население!N25&lt;&gt;0,100000*N24/Население!N25,0)</f>
        <v>230.10714913051115</v>
      </c>
      <c r="P24" s="37">
        <v>78</v>
      </c>
      <c r="Q24" s="38">
        <f>IF(Население!P25&lt;&gt;0,100000*P24/Население!P25,0)</f>
        <v>21.365999572680007</v>
      </c>
      <c r="R24" s="37">
        <v>76</v>
      </c>
      <c r="S24" s="38">
        <f>IF(Население!R25&lt;&gt;0,100000*R24/Население!R25,0)</f>
        <v>124.86035355194848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670</v>
      </c>
      <c r="E25" s="38">
        <f>IF(Население!D26&lt;&gt;0,100000*D25/Население!D26,0)</f>
        <v>54.277249812257423</v>
      </c>
      <c r="F25" s="37">
        <v>634</v>
      </c>
      <c r="G25" s="38">
        <f>IF(Население!F26&lt;&gt;0,100000*F25/Население!F26,0)</f>
        <v>263.94011806532728</v>
      </c>
      <c r="H25" s="37">
        <v>605</v>
      </c>
      <c r="I25" s="38">
        <f>IF(Население!H26&lt;&gt;0,100000*H25/Население!H26,0)</f>
        <v>297.60147964504262</v>
      </c>
      <c r="J25" s="37">
        <v>5</v>
      </c>
      <c r="K25" s="38">
        <f>IF(Население!J26&lt;&gt;0,100000*J25/Население!J26,0)</f>
        <v>48.012291146533514</v>
      </c>
      <c r="L25" s="37">
        <v>37</v>
      </c>
      <c r="M25" s="38">
        <f>IF(Население!L26&lt;&gt;0,100000*L25/Население!L26,0)</f>
        <v>163.67336105458728</v>
      </c>
      <c r="N25" s="37">
        <v>212</v>
      </c>
      <c r="O25" s="38">
        <f>IF(Население!N26&lt;&gt;0,100000*N25/Население!N26,0)</f>
        <v>367.54507628294039</v>
      </c>
      <c r="P25" s="37">
        <v>56</v>
      </c>
      <c r="Q25" s="38">
        <f>IF(Население!P26&lt;&gt;0,100000*P25/Население!P26,0)</f>
        <v>24.480874316939889</v>
      </c>
      <c r="R25" s="37">
        <v>41</v>
      </c>
      <c r="S25" s="38">
        <f>IF(Население!R26&lt;&gt;0,100000*R25/Население!R26,0)</f>
        <v>98.562430886100287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8340</v>
      </c>
      <c r="E26" s="38">
        <f>IF(Население!D27&lt;&gt;0,100000*D26/Население!D27,0)</f>
        <v>65.953577222386443</v>
      </c>
      <c r="F26" s="37">
        <v>8278</v>
      </c>
      <c r="G26" s="38">
        <f>IF(Население!F27&lt;&gt;0,100000*F26/Население!F27,0)</f>
        <v>375.95060595807684</v>
      </c>
      <c r="H26" s="37">
        <v>8096</v>
      </c>
      <c r="I26" s="38">
        <f>IF(Население!H27&lt;&gt;0,100000*H26/Население!H27,0)</f>
        <v>430.15186018364341</v>
      </c>
      <c r="J26" s="37">
        <v>7</v>
      </c>
      <c r="K26" s="38">
        <f>IF(Население!J27&lt;&gt;0,100000*J26/Население!J27,0)</f>
        <v>5.5474105480049136</v>
      </c>
      <c r="L26" s="37">
        <v>263</v>
      </c>
      <c r="M26" s="38">
        <f>IF(Население!L27&lt;&gt;0,100000*L26/Население!L27,0)</f>
        <v>101.25042348085867</v>
      </c>
      <c r="N26" s="37">
        <v>3180</v>
      </c>
      <c r="O26" s="38">
        <f>IF(Население!N27&lt;&gt;0,100000*N26/Население!N27,0)</f>
        <v>578.32271862599248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18910</v>
      </c>
      <c r="E27" s="33">
        <f>IF(Население!D28&lt;&gt;0,100000*D27/Население!D28,0)</f>
        <v>135.83292736695162</v>
      </c>
      <c r="F27" s="32">
        <f>SUM(F28:F38)</f>
        <v>18630</v>
      </c>
      <c r="G27" s="33">
        <f>IF(Население!F28&lt;&gt;0,100000*F27/Население!F28,0)</f>
        <v>698.12147988263462</v>
      </c>
      <c r="H27" s="32">
        <f>SUM(H28:H38)</f>
        <v>18128</v>
      </c>
      <c r="I27" s="33">
        <f>IF(Население!H28&lt;&gt;0,100000*H27/Население!H28,0)</f>
        <v>795.06435556499002</v>
      </c>
      <c r="J27" s="32">
        <f>SUM(J28:J38)</f>
        <v>31</v>
      </c>
      <c r="K27" s="33">
        <f>IF(Население!J28&lt;&gt;0,100000*J27/Население!J28,0)</f>
        <v>24.859463837499298</v>
      </c>
      <c r="L27" s="32">
        <f>SUM(L28:L38)</f>
        <v>703</v>
      </c>
      <c r="M27" s="33">
        <f>IF(Население!L28&lt;&gt;0,100000*L27/Население!L28,0)</f>
        <v>259.84394578391186</v>
      </c>
      <c r="N27" s="32">
        <f>SUM(N28:N38)</f>
        <v>7362</v>
      </c>
      <c r="O27" s="33">
        <f>IF(Население!N28&lt;&gt;0,100000*N27/Население!N28,0)</f>
        <v>1106.1960199782427</v>
      </c>
      <c r="P27" s="32">
        <f>SUM(P28:P38)</f>
        <v>1824</v>
      </c>
      <c r="Q27" s="33">
        <f>IF(Население!P28&lt;&gt;0,100000*P27/Население!P28,0)</f>
        <v>87.228320127934865</v>
      </c>
      <c r="R27" s="32">
        <f>SUM(R28:R38)</f>
        <v>1761</v>
      </c>
      <c r="S27" s="33">
        <f>IF(Население!R28&lt;&gt;0,100000*R27/Население!R28,0)</f>
        <v>447.62916681494437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902</v>
      </c>
      <c r="E28" s="38">
        <f>IF(Население!D29&lt;&gt;0,100000*D28/Население!D29,0)</f>
        <v>148.82793873304854</v>
      </c>
      <c r="F28" s="37">
        <v>898</v>
      </c>
      <c r="G28" s="38">
        <f>IF(Население!F29&lt;&gt;0,100000*F28/Население!F29,0)</f>
        <v>724.09427739745354</v>
      </c>
      <c r="H28" s="37">
        <v>872</v>
      </c>
      <c r="I28" s="38">
        <f>IF(Население!H29&lt;&gt;0,100000*H28/Население!H29,0)</f>
        <v>836.21020329881094</v>
      </c>
      <c r="J28" s="37">
        <v>6</v>
      </c>
      <c r="K28" s="38">
        <f>IF(Население!J29&lt;&gt;0,100000*J28/Население!J29,0)</f>
        <v>116.0541586073501</v>
      </c>
      <c r="L28" s="37">
        <v>42</v>
      </c>
      <c r="M28" s="38">
        <f>IF(Население!L29&lt;&gt;0,100000*L28/Население!L29,0)</f>
        <v>376.98590790772823</v>
      </c>
      <c r="N28" s="37">
        <v>377</v>
      </c>
      <c r="O28" s="38">
        <f>IF(Население!N29&lt;&gt;0,100000*N28/Население!N29,0)</f>
        <v>1311.6236996834011</v>
      </c>
      <c r="P28" s="37">
        <v>41</v>
      </c>
      <c r="Q28" s="38">
        <f>IF(Население!P29&lt;&gt;0,100000*P28/Население!P29,0)</f>
        <v>36.253028454206238</v>
      </c>
      <c r="R28" s="37">
        <v>41</v>
      </c>
      <c r="S28" s="38">
        <f>IF(Население!R29&lt;&gt;0,100000*R28/Население!R29,0)</f>
        <v>190.19344064572994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2356</v>
      </c>
      <c r="E29" s="38">
        <f>IF(Население!D30&lt;&gt;0,100000*D29/Население!D30,0)</f>
        <v>291.3919407123766</v>
      </c>
      <c r="F29" s="37">
        <v>2342</v>
      </c>
      <c r="G29" s="38">
        <f>IF(Население!F30&lt;&gt;0,100000*F29/Население!F30,0)</f>
        <v>1298.8669576454015</v>
      </c>
      <c r="H29" s="37">
        <v>2224</v>
      </c>
      <c r="I29" s="38">
        <f>IF(Население!H30&lt;&gt;0,100000*H29/Население!H30,0)</f>
        <v>1462.9365293409551</v>
      </c>
      <c r="J29" s="37">
        <v>3</v>
      </c>
      <c r="K29" s="38">
        <f>IF(Население!J30&lt;&gt;0,100000*J29/Население!J30,0)</f>
        <v>40.716612377850161</v>
      </c>
      <c r="L29" s="37">
        <v>60</v>
      </c>
      <c r="M29" s="38">
        <f>IF(Население!L30&lt;&gt;0,100000*L29/Население!L30,0)</f>
        <v>379.24277858542445</v>
      </c>
      <c r="N29" s="37">
        <v>810</v>
      </c>
      <c r="O29" s="38">
        <f>IF(Население!N30&lt;&gt;0,100000*N29/Население!N30,0)</f>
        <v>1937.6599765567064</v>
      </c>
      <c r="P29" s="37">
        <v>326</v>
      </c>
      <c r="Q29" s="38">
        <f>IF(Население!P30&lt;&gt;0,100000*P29/Население!P30,0)</f>
        <v>186.54901489530937</v>
      </c>
      <c r="R29" s="37">
        <v>312</v>
      </c>
      <c r="S29" s="38">
        <f>IF(Население!R30&lt;&gt;0,100000*R29/Население!R30,0)</f>
        <v>760.32655050566586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3192</v>
      </c>
      <c r="E30" s="38">
        <f>IF(Население!D31&lt;&gt;0,100000*D30/Население!D31,0)</f>
        <v>296.59308209644479</v>
      </c>
      <c r="F30" s="37">
        <v>3052</v>
      </c>
      <c r="G30" s="38">
        <f>IF(Население!F31&lt;&gt;0,100000*F30/Население!F31,0)</f>
        <v>1383.0168073700477</v>
      </c>
      <c r="H30" s="37">
        <v>2966</v>
      </c>
      <c r="I30" s="38">
        <f>IF(Население!H31&lt;&gt;0,100000*H30/Население!H31,0)</f>
        <v>1602.8446980750732</v>
      </c>
      <c r="J30" s="37">
        <v>4</v>
      </c>
      <c r="K30" s="38">
        <f>IF(Население!J31&lt;&gt;0,100000*J30/Население!J31,0)</f>
        <v>46.141423462913828</v>
      </c>
      <c r="L30" s="37">
        <v>148</v>
      </c>
      <c r="M30" s="38">
        <f>IF(Население!L31&lt;&gt;0,100000*L30/Население!L31,0)</f>
        <v>770.31176807370014</v>
      </c>
      <c r="N30" s="37">
        <v>1355</v>
      </c>
      <c r="O30" s="38">
        <f>IF(Население!N31&lt;&gt;0,100000*N30/Население!N31,0)</f>
        <v>2715.1588017232743</v>
      </c>
      <c r="P30" s="37">
        <v>292</v>
      </c>
      <c r="Q30" s="38">
        <f>IF(Население!P31&lt;&gt;0,100000*P30/Население!P31,0)</f>
        <v>128.6020690839745</v>
      </c>
      <c r="R30" s="37">
        <v>287</v>
      </c>
      <c r="S30" s="38">
        <f>IF(Население!R31&lt;&gt;0,100000*R30/Население!R31,0)</f>
        <v>625.14975277178769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137</v>
      </c>
      <c r="E31" s="38">
        <f>IF(Население!D32&lt;&gt;0,100000*D31/Население!D32,0)</f>
        <v>308.10750028112</v>
      </c>
      <c r="F31" s="37">
        <v>133</v>
      </c>
      <c r="G31" s="38">
        <f>IF(Население!F32&lt;&gt;0,100000*F31/Население!F32,0)</f>
        <v>1114.9300025148798</v>
      </c>
      <c r="H31" s="37">
        <v>131</v>
      </c>
      <c r="I31" s="38">
        <f>IF(Население!H32&lt;&gt;0,100000*H31/Население!H32,0)</f>
        <v>1287.5958325142519</v>
      </c>
      <c r="J31" s="37">
        <v>1</v>
      </c>
      <c r="K31" s="38">
        <f>IF(Население!J32&lt;&gt;0,100000*J31/Население!J32,0)</f>
        <v>175.7469244288225</v>
      </c>
      <c r="L31" s="37">
        <v>8</v>
      </c>
      <c r="M31" s="38">
        <f>IF(Население!L32&lt;&gt;0,100000*L31/Население!L32,0)</f>
        <v>673.40067340067344</v>
      </c>
      <c r="N31" s="37">
        <v>70</v>
      </c>
      <c r="O31" s="38">
        <f>IF(Население!N32&lt;&gt;0,100000*N31/Население!N32,0)</f>
        <v>2403.8461538461538</v>
      </c>
      <c r="P31" s="37">
        <v>12</v>
      </c>
      <c r="Q31" s="38">
        <f>IF(Население!P32&lt;&gt;0,100000*P31/Население!P32,0)</f>
        <v>105.61520859003697</v>
      </c>
      <c r="R31" s="37">
        <v>11</v>
      </c>
      <c r="S31" s="38">
        <f>IF(Население!R32&lt;&gt;0,100000*R31/Население!R32,0)</f>
        <v>346.8937243771681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4773</v>
      </c>
      <c r="E32" s="38">
        <f>IF(Население!D33&lt;&gt;0,100000*D32/Население!D33,0)</f>
        <v>416.75725657944713</v>
      </c>
      <c r="F32" s="37">
        <v>4743</v>
      </c>
      <c r="G32" s="38">
        <f>IF(Население!F33&lt;&gt;0,100000*F32/Население!F33,0)</f>
        <v>1924.0052410178607</v>
      </c>
      <c r="H32" s="37">
        <v>4673</v>
      </c>
      <c r="I32" s="38">
        <f>IF(Население!H33&lt;&gt;0,100000*H32/Население!H33,0)</f>
        <v>2231.9232367424333</v>
      </c>
      <c r="J32" s="37">
        <v>5</v>
      </c>
      <c r="K32" s="38">
        <f>IF(Население!J33&lt;&gt;0,100000*J32/Население!J33,0)</f>
        <v>47.605446063029611</v>
      </c>
      <c r="L32" s="37">
        <v>167</v>
      </c>
      <c r="M32" s="38">
        <f>IF(Население!L33&lt;&gt;0,100000*L32/Население!L33,0)</f>
        <v>742.45320766460679</v>
      </c>
      <c r="N32" s="37">
        <v>2068</v>
      </c>
      <c r="O32" s="38">
        <f>IF(Население!N33&lt;&gt;0,100000*N32/Население!N33,0)</f>
        <v>3518.2034705682204</v>
      </c>
      <c r="P32" s="37">
        <v>660</v>
      </c>
      <c r="Q32" s="38">
        <f>IF(Население!P33&lt;&gt;0,100000*P32/Население!P33,0)</f>
        <v>211.90249916523257</v>
      </c>
      <c r="R32" s="37">
        <v>645</v>
      </c>
      <c r="S32" s="38">
        <f>IF(Население!R33&lt;&gt;0,100000*R32/Население!R33,0)</f>
        <v>1070.9482458033772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652</v>
      </c>
      <c r="E33" s="38">
        <f>IF(Население!D34&lt;&gt;0,100000*D33/Население!D34,0)</f>
        <v>63.724709256014016</v>
      </c>
      <c r="F33" s="37">
        <v>634</v>
      </c>
      <c r="G33" s="38">
        <f>IF(Население!F34&lt;&gt;0,100000*F33/Население!F34,0)</f>
        <v>313.36186870434256</v>
      </c>
      <c r="H33" s="37">
        <v>622</v>
      </c>
      <c r="I33" s="38">
        <f>IF(Население!H34&lt;&gt;0,100000*H33/Население!H34,0)</f>
        <v>362.34205789317315</v>
      </c>
      <c r="J33" s="37">
        <v>1</v>
      </c>
      <c r="K33" s="38">
        <f>IF(Население!J34&lt;&gt;0,100000*J33/Население!J34,0)</f>
        <v>10.989010989010989</v>
      </c>
      <c r="L33" s="37">
        <v>37</v>
      </c>
      <c r="M33" s="38">
        <f>IF(Население!L34&lt;&gt;0,100000*L33/Население!L34,0)</f>
        <v>191.15519735482539</v>
      </c>
      <c r="N33" s="37">
        <v>292</v>
      </c>
      <c r="O33" s="38">
        <f>IF(Население!N34&lt;&gt;0,100000*N33/Население!N34,0)</f>
        <v>597.16143809562766</v>
      </c>
      <c r="P33" s="37">
        <v>85</v>
      </c>
      <c r="Q33" s="38">
        <f>IF(Население!P34&lt;&gt;0,100000*P33/Население!P34,0)</f>
        <v>37.348682909682097</v>
      </c>
      <c r="R33" s="37">
        <v>72</v>
      </c>
      <c r="S33" s="38">
        <f>IF(Население!R34&lt;&gt;0,100000*R33/Население!R34,0)</f>
        <v>148.66204162537164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1035</v>
      </c>
      <c r="E34" s="38">
        <f>IF(Население!D35&lt;&gt;0,100000*D34/Население!D35,0)</f>
        <v>54.41216982064487</v>
      </c>
      <c r="F34" s="37">
        <v>1031</v>
      </c>
      <c r="G34" s="38">
        <f>IF(Население!F35&lt;&gt;0,100000*F34/Население!F35,0)</f>
        <v>310.14141365524671</v>
      </c>
      <c r="H34" s="37">
        <v>1000</v>
      </c>
      <c r="I34" s="38">
        <f>IF(Население!H35&lt;&gt;0,100000*H34/Население!H35,0)</f>
        <v>356.72497930995121</v>
      </c>
      <c r="J34" s="37">
        <v>8</v>
      </c>
      <c r="K34" s="38">
        <f>IF(Население!J35&lt;&gt;0,100000*J34/Население!J35,0)</f>
        <v>57.450628366247756</v>
      </c>
      <c r="L34" s="37">
        <v>50</v>
      </c>
      <c r="M34" s="38">
        <f>IF(Население!L35&lt;&gt;0,100000*L34/Население!L35,0)</f>
        <v>160.19479687299756</v>
      </c>
      <c r="N34" s="37">
        <v>446</v>
      </c>
      <c r="O34" s="38">
        <f>IF(Население!N35&lt;&gt;0,100000*N34/Население!N35,0)</f>
        <v>550.977800289078</v>
      </c>
      <c r="P34" s="37">
        <v>179</v>
      </c>
      <c r="Q34" s="38">
        <f>IF(Население!P35&lt;&gt;0,100000*P34/Население!P35,0)</f>
        <v>28.726086335530319</v>
      </c>
      <c r="R34" s="37">
        <v>176</v>
      </c>
      <c r="S34" s="38">
        <f>IF(Население!R35&lt;&gt;0,100000*R34/Население!R35,0)</f>
        <v>169.65817733135398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817</v>
      </c>
      <c r="E35" s="38">
        <f>IF(Население!D36&lt;&gt;0,100000*D35/Население!D36,0)</f>
        <v>112.12393194063607</v>
      </c>
      <c r="F35" s="37">
        <v>802</v>
      </c>
      <c r="G35" s="38">
        <f>IF(Население!F36&lt;&gt;0,100000*F35/Население!F36,0)</f>
        <v>532.4658079936263</v>
      </c>
      <c r="H35" s="37">
        <v>782</v>
      </c>
      <c r="I35" s="38">
        <f>IF(Население!H36&lt;&gt;0,100000*H35/Население!H36,0)</f>
        <v>615.40398674756636</v>
      </c>
      <c r="J35" s="37">
        <v>1</v>
      </c>
      <c r="K35" s="38">
        <f>IF(Население!J36&lt;&gt;0,100000*J35/Население!J36,0)</f>
        <v>15.923566878980891</v>
      </c>
      <c r="L35" s="37">
        <v>24</v>
      </c>
      <c r="M35" s="38">
        <f>IF(Население!L36&lt;&gt;0,100000*L35/Население!L36,0)</f>
        <v>172.93558149589279</v>
      </c>
      <c r="N35" s="37">
        <v>262</v>
      </c>
      <c r="O35" s="38">
        <f>IF(Население!N36&lt;&gt;0,100000*N35/Население!N36,0)</f>
        <v>755.87098263227745</v>
      </c>
      <c r="P35" s="37">
        <v>69</v>
      </c>
      <c r="Q35" s="38">
        <f>IF(Население!P36&lt;&gt;0,100000*P35/Население!P36,0)</f>
        <v>119.73554063199542</v>
      </c>
      <c r="R35" s="37">
        <v>63</v>
      </c>
      <c r="S35" s="38">
        <f>IF(Население!R36&lt;&gt;0,100000*R35/Население!R36,0)</f>
        <v>511.19766309639726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531</v>
      </c>
      <c r="E36" s="38">
        <f>IF(Население!D37&lt;&gt;0,100000*D36/Население!D37,0)</f>
        <v>90.111188042194442</v>
      </c>
      <c r="F36" s="37">
        <v>500</v>
      </c>
      <c r="G36" s="38">
        <f>IF(Население!F37&lt;&gt;0,100000*F36/Население!F37,0)</f>
        <v>430.23706062040185</v>
      </c>
      <c r="H36" s="37">
        <v>458</v>
      </c>
      <c r="I36" s="38">
        <f>IF(Население!H37&lt;&gt;0,100000*H36/Население!H37,0)</f>
        <v>466.88957755667917</v>
      </c>
      <c r="J36" s="37">
        <v>0</v>
      </c>
      <c r="K36" s="38">
        <f>IF(Население!J37&lt;&gt;0,100000*J36/Население!J37,0)</f>
        <v>0</v>
      </c>
      <c r="L36" s="37">
        <v>40</v>
      </c>
      <c r="M36" s="38">
        <f>IF(Население!L37&lt;&gt;0,100000*L36/Население!L37,0)</f>
        <v>381.24285169653069</v>
      </c>
      <c r="N36" s="37">
        <v>124</v>
      </c>
      <c r="O36" s="38">
        <f>IF(Население!N37&lt;&gt;0,100000*N36/Население!N37,0)</f>
        <v>456.10034207525655</v>
      </c>
      <c r="P36" s="37">
        <v>41</v>
      </c>
      <c r="Q36" s="38">
        <f>IF(Население!P37&lt;&gt;0,100000*P36/Население!P37,0)</f>
        <v>24.64401420937795</v>
      </c>
      <c r="R36" s="37">
        <v>35</v>
      </c>
      <c r="S36" s="38">
        <f>IF(Население!R37&lt;&gt;0,100000*R36/Население!R37,0)</f>
        <v>122.4546917640473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503</v>
      </c>
      <c r="E37" s="38">
        <f>IF(Население!D38&lt;&gt;0,100000*D37/Население!D38,0)</f>
        <v>81.549538507432686</v>
      </c>
      <c r="F37" s="37">
        <v>501</v>
      </c>
      <c r="G37" s="38">
        <f>IF(Население!F38&lt;&gt;0,100000*F37/Население!F38,0)</f>
        <v>435.33419067811337</v>
      </c>
      <c r="H37" s="37">
        <v>473</v>
      </c>
      <c r="I37" s="38">
        <f>IF(Население!H38&lt;&gt;0,100000*H37/Население!H38,0)</f>
        <v>488.45470692717583</v>
      </c>
      <c r="J37" s="37">
        <v>0</v>
      </c>
      <c r="K37" s="38">
        <f>IF(Население!J38&lt;&gt;0,100000*J37/Население!J38,0)</f>
        <v>0</v>
      </c>
      <c r="L37" s="37">
        <v>28</v>
      </c>
      <c r="M37" s="38">
        <f>IF(Население!L38&lt;&gt;0,100000*L37/Население!L38,0)</f>
        <v>260.56206960729571</v>
      </c>
      <c r="N37" s="37">
        <v>164</v>
      </c>
      <c r="O37" s="38">
        <f>IF(Население!N38&lt;&gt;0,100000*N37/Население!N38,0)</f>
        <v>613.33632521784659</v>
      </c>
      <c r="P37" s="37">
        <v>119</v>
      </c>
      <c r="Q37" s="38">
        <f>IF(Население!P38&lt;&gt;0,100000*P37/Население!P38,0)</f>
        <v>66.619641037698884</v>
      </c>
      <c r="R37" s="37">
        <v>119</v>
      </c>
      <c r="S37" s="38">
        <f>IF(Население!R38&lt;&gt;0,100000*R37/Население!R38,0)</f>
        <v>418.27768014059757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4012</v>
      </c>
      <c r="E38" s="38">
        <f>IF(Население!D39&lt;&gt;0,100000*D38/Население!D39,0)</f>
        <v>74.559713000857471</v>
      </c>
      <c r="F38" s="37">
        <v>3994</v>
      </c>
      <c r="G38" s="38">
        <f>IF(Население!F39&lt;&gt;0,100000*F38/Население!F39,0)</f>
        <v>412.39029426948889</v>
      </c>
      <c r="H38" s="37">
        <v>3927</v>
      </c>
      <c r="I38" s="38">
        <f>IF(Население!H39&lt;&gt;0,100000*H38/Население!H39,0)</f>
        <v>464.61716113827066</v>
      </c>
      <c r="J38" s="37">
        <v>2</v>
      </c>
      <c r="K38" s="38">
        <f>IF(Население!J39&lt;&gt;0,100000*J38/Население!J39,0)</f>
        <v>3.7442665917813347</v>
      </c>
      <c r="L38" s="37">
        <v>99</v>
      </c>
      <c r="M38" s="38">
        <f>IF(Население!L39&lt;&gt;0,100000*L38/Население!L39,0)</f>
        <v>86.074980872226476</v>
      </c>
      <c r="N38" s="37">
        <v>1394</v>
      </c>
      <c r="O38" s="38">
        <f>IF(Население!N39&lt;&gt;0,100000*N38/Население!N39,0)</f>
        <v>526.11913541340357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11329</v>
      </c>
      <c r="E39" s="33">
        <f>IF(Население!D42&lt;&gt;0,100000*D39/Население!D42,0)</f>
        <v>68.832926162484469</v>
      </c>
      <c r="F39" s="32">
        <f>SUM(F40:F47)</f>
        <v>11163</v>
      </c>
      <c r="G39" s="33">
        <f>IF(Население!F42&lt;&gt;0,100000*F39/Население!F42,0)</f>
        <v>334.3735266507353</v>
      </c>
      <c r="H39" s="32">
        <f>SUM(H40:H47)</f>
        <v>10845</v>
      </c>
      <c r="I39" s="33">
        <f>IF(Население!H42&lt;&gt;0,100000*H39/Население!H42,0)</f>
        <v>382.87920928823655</v>
      </c>
      <c r="J39" s="32">
        <f>SUM(J40:J47)</f>
        <v>38</v>
      </c>
      <c r="K39" s="33">
        <f>IF(Население!J42&lt;&gt;0,100000*J39/Население!J42,0)</f>
        <v>24.447203690241061</v>
      </c>
      <c r="L39" s="32">
        <f>SUM(L40:L47)</f>
        <v>469</v>
      </c>
      <c r="M39" s="33">
        <f>IF(Население!L42&lt;&gt;0,100000*L39/Население!L42,0)</f>
        <v>143.48914194105012</v>
      </c>
      <c r="N39" s="32">
        <f>SUM(N40:N47)</f>
        <v>3945</v>
      </c>
      <c r="O39" s="33">
        <f>IF(Население!N42&lt;&gt;0,100000*N39/Население!N42,0)</f>
        <v>499.95501038563071</v>
      </c>
      <c r="P39" s="32">
        <f>SUM(P40:P47)</f>
        <v>2168</v>
      </c>
      <c r="Q39" s="33">
        <f>IF(Население!P42&lt;&gt;0,100000*P39/Население!P42,0)</f>
        <v>35.614817209579073</v>
      </c>
      <c r="R39" s="32">
        <f>SUM(R40:R47)</f>
        <v>2127</v>
      </c>
      <c r="S39" s="33">
        <f>IF(Население!R42&lt;&gt;0,100000*R39/Население!R42,0)</f>
        <v>167.03274611415239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125</v>
      </c>
      <c r="E40" s="38">
        <f>IF(Население!D43&lt;&gt;0,100000*D40/Население!D43,0)</f>
        <v>26.838202141044412</v>
      </c>
      <c r="F40" s="37">
        <v>124</v>
      </c>
      <c r="G40" s="38">
        <f>IF(Население!F43&lt;&gt;0,100000*F40/Население!F43,0)</f>
        <v>120.13524903843359</v>
      </c>
      <c r="H40" s="37">
        <v>124</v>
      </c>
      <c r="I40" s="38">
        <f>IF(Население!H43&lt;&gt;0,100000*H40/Население!H43,0)</f>
        <v>141.81314973867495</v>
      </c>
      <c r="J40" s="37">
        <v>0</v>
      </c>
      <c r="K40" s="38">
        <f>IF(Население!J43&lt;&gt;0,100000*J40/Население!J43,0)</f>
        <v>0</v>
      </c>
      <c r="L40" s="37">
        <v>8</v>
      </c>
      <c r="M40" s="38">
        <f>IF(Население!L43&lt;&gt;0,100000*L40/Население!L43,0)</f>
        <v>81.333875559170394</v>
      </c>
      <c r="N40" s="37">
        <v>40</v>
      </c>
      <c r="O40" s="38">
        <f>IF(Население!N43&lt;&gt;0,100000*N40/Население!N43,0)</f>
        <v>168.25103053756203</v>
      </c>
      <c r="P40" s="37">
        <v>83</v>
      </c>
      <c r="Q40" s="38">
        <f>IF(Население!P43&lt;&gt;0,100000*P40/Население!P43,0)</f>
        <v>33.646557105909629</v>
      </c>
      <c r="R40" s="37">
        <v>83</v>
      </c>
      <c r="S40" s="38">
        <f>IF(Население!R43&lt;&gt;0,100000*R40/Население!R43,0)</f>
        <v>149.29937222312162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634</v>
      </c>
      <c r="E41" s="38">
        <f>IF(Население!D44&lt;&gt;0,100000*D41/Население!D44,0)</f>
        <v>235.8016885483691</v>
      </c>
      <c r="F41" s="37">
        <v>627</v>
      </c>
      <c r="G41" s="38">
        <f>IF(Население!F44&lt;&gt;0,100000*F41/Население!F44,0)</f>
        <v>976.90941385435167</v>
      </c>
      <c r="H41" s="37">
        <v>611</v>
      </c>
      <c r="I41" s="38">
        <f>IF(Население!H44&lt;&gt;0,100000*H41/Население!H44,0)</f>
        <v>1133.4545319630467</v>
      </c>
      <c r="J41" s="37">
        <v>0</v>
      </c>
      <c r="K41" s="38">
        <f>IF(Население!J44&lt;&gt;0,100000*J41/Население!J44,0)</f>
        <v>0</v>
      </c>
      <c r="L41" s="37">
        <v>45</v>
      </c>
      <c r="M41" s="38">
        <f>IF(Население!L44&lt;&gt;0,100000*L41/Население!L44,0)</f>
        <v>797.30687455705174</v>
      </c>
      <c r="N41" s="37">
        <v>169</v>
      </c>
      <c r="O41" s="38">
        <f>IF(Население!N44&lt;&gt;0,100000*N41/Население!N44,0)</f>
        <v>1271.3458211088544</v>
      </c>
      <c r="P41" s="37">
        <v>119</v>
      </c>
      <c r="Q41" s="38">
        <f>IF(Население!P44&lt;&gt;0,100000*P41/Население!P44,0)</f>
        <v>82.407118867075241</v>
      </c>
      <c r="R41" s="37">
        <v>116</v>
      </c>
      <c r="S41" s="38">
        <f>IF(Население!R44&lt;&gt;0,100000*R41/Население!R44,0)</f>
        <v>360.21488681178772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606</v>
      </c>
      <c r="E42" s="38">
        <f>IF(Население!D45&lt;&gt;0,100000*D42/Население!D45,0)</f>
        <v>31.911784453273722</v>
      </c>
      <c r="F42" s="37">
        <v>593</v>
      </c>
      <c r="G42" s="38">
        <f>IF(Население!F45&lt;&gt;0,100000*F42/Население!F45,0)</f>
        <v>153.64087417252858</v>
      </c>
      <c r="H42" s="37">
        <v>559</v>
      </c>
      <c r="I42" s="38">
        <f>IF(Население!H45&lt;&gt;0,100000*H42/Население!H45,0)</f>
        <v>169.01135913553259</v>
      </c>
      <c r="J42" s="37">
        <v>0</v>
      </c>
      <c r="K42" s="38">
        <f>IF(Население!J45&lt;&gt;0,100000*J42/Население!J45,0)</f>
        <v>0</v>
      </c>
      <c r="L42" s="37">
        <v>32</v>
      </c>
      <c r="M42" s="38">
        <f>IF(Население!L45&lt;&gt;0,100000*L42/Население!L45,0)</f>
        <v>83.941031425423645</v>
      </c>
      <c r="N42" s="37">
        <v>169</v>
      </c>
      <c r="O42" s="38">
        <f>IF(Население!N45&lt;&gt;0,100000*N42/Население!N45,0)</f>
        <v>190.02642379265757</v>
      </c>
      <c r="P42" s="37">
        <v>145</v>
      </c>
      <c r="Q42" s="38">
        <f>IF(Население!P45&lt;&gt;0,100000*P42/Население!P45,0)</f>
        <v>15.511438883861043</v>
      </c>
      <c r="R42" s="37">
        <v>142</v>
      </c>
      <c r="S42" s="38">
        <f>IF(Население!R45&lt;&gt;0,100000*R42/Население!R45,0)</f>
        <v>71.802754798648891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2291</v>
      </c>
      <c r="E43" s="38">
        <f>IF(Население!D46&lt;&gt;0,100000*D43/Население!D46,0)</f>
        <v>40.294340395190567</v>
      </c>
      <c r="F43" s="37">
        <v>2185</v>
      </c>
      <c r="G43" s="38">
        <f>IF(Население!F46&lt;&gt;0,100000*F43/Население!F46,0)</f>
        <v>182.70682035780433</v>
      </c>
      <c r="H43" s="37">
        <v>2099</v>
      </c>
      <c r="I43" s="38">
        <f>IF(Население!H46&lt;&gt;0,100000*H43/Население!H46,0)</f>
        <v>206.33879867369077</v>
      </c>
      <c r="J43" s="37">
        <v>12</v>
      </c>
      <c r="K43" s="38">
        <f>IF(Население!J46&lt;&gt;0,100000*J43/Население!J46,0)</f>
        <v>20.389091835867809</v>
      </c>
      <c r="L43" s="37">
        <v>92</v>
      </c>
      <c r="M43" s="38">
        <f>IF(Население!L46&lt;&gt;0,100000*L43/Население!L46,0)</f>
        <v>74.917956694163735</v>
      </c>
      <c r="N43" s="37">
        <v>877</v>
      </c>
      <c r="O43" s="38">
        <f>IF(Население!N46&lt;&gt;0,100000*N43/Население!N46,0)</f>
        <v>303.16648230088498</v>
      </c>
      <c r="P43" s="37">
        <v>728</v>
      </c>
      <c r="Q43" s="38">
        <f>IF(Население!P46&lt;&gt;0,100000*P43/Население!P46,0)</f>
        <v>28.934104167544362</v>
      </c>
      <c r="R43" s="37">
        <v>712</v>
      </c>
      <c r="S43" s="38">
        <f>IF(Население!R46&lt;&gt;0,100000*R43/Население!R46,0)</f>
        <v>137.24507498361541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1188</v>
      </c>
      <c r="E44" s="38">
        <f>IF(Население!D47&lt;&gt;0,100000*D44/Население!D47,0)</f>
        <v>119.56473605178724</v>
      </c>
      <c r="F44" s="37">
        <v>1188</v>
      </c>
      <c r="G44" s="38">
        <f>IF(Население!F47&lt;&gt;0,100000*F44/Население!F47,0)</f>
        <v>524.42690468938304</v>
      </c>
      <c r="H44" s="37">
        <v>1175</v>
      </c>
      <c r="I44" s="38">
        <f>IF(Население!H47&lt;&gt;0,100000*H44/Население!H47,0)</f>
        <v>605.88247426933151</v>
      </c>
      <c r="J44" s="37">
        <v>3</v>
      </c>
      <c r="K44" s="38">
        <f>IF(Население!J47&lt;&gt;0,100000*J44/Население!J47,0)</f>
        <v>27.91996277338297</v>
      </c>
      <c r="L44" s="37">
        <v>47</v>
      </c>
      <c r="M44" s="38">
        <f>IF(Население!L47&lt;&gt;0,100000*L44/Население!L47,0)</f>
        <v>213.46171314379146</v>
      </c>
      <c r="N44" s="37">
        <v>472</v>
      </c>
      <c r="O44" s="38">
        <f>IF(Население!N47&lt;&gt;0,100000*N44/Население!N47,0)</f>
        <v>887.33479969168877</v>
      </c>
      <c r="P44" s="37">
        <v>315</v>
      </c>
      <c r="Q44" s="38">
        <f>IF(Население!P47&lt;&gt;0,100000*P44/Население!P47,0)</f>
        <v>94.508883835080496</v>
      </c>
      <c r="R44" s="37">
        <v>315</v>
      </c>
      <c r="S44" s="38">
        <f>IF(Население!R47&lt;&gt;0,100000*R44/Население!R47,0)</f>
        <v>384.99144463456366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2691</v>
      </c>
      <c r="E45" s="38">
        <f>IF(Население!D48&lt;&gt;0,100000*D45/Население!D48,0)</f>
        <v>109.2939230791725</v>
      </c>
      <c r="F45" s="37">
        <v>2686</v>
      </c>
      <c r="G45" s="38">
        <f>IF(Население!F48&lt;&gt;0,100000*F45/Население!F48,0)</f>
        <v>572.60899503497262</v>
      </c>
      <c r="H45" s="37">
        <v>2577</v>
      </c>
      <c r="I45" s="38">
        <f>IF(Население!H48&lt;&gt;0,100000*H45/Население!H48,0)</f>
        <v>653.7821436544823</v>
      </c>
      <c r="J45" s="37">
        <v>21</v>
      </c>
      <c r="K45" s="38">
        <f>IF(Население!J48&lt;&gt;0,100000*J45/Население!J48,0)</f>
        <v>107.75309148750577</v>
      </c>
      <c r="L45" s="37">
        <v>128</v>
      </c>
      <c r="M45" s="38">
        <f>IF(Население!L48&lt;&gt;0,100000*L45/Население!L48,0)</f>
        <v>302.4860572832971</v>
      </c>
      <c r="N45" s="37">
        <v>807</v>
      </c>
      <c r="O45" s="38">
        <f>IF(Население!N48&lt;&gt;0,100000*N45/Население!N48,0)</f>
        <v>751.91472709315542</v>
      </c>
      <c r="P45" s="37">
        <v>279</v>
      </c>
      <c r="Q45" s="38">
        <f>IF(Население!P48&lt;&gt;0,100000*P45/Население!P48,0)</f>
        <v>50.419165788698514</v>
      </c>
      <c r="R45" s="37">
        <v>277</v>
      </c>
      <c r="S45" s="38">
        <f>IF(Население!R48&lt;&gt;0,100000*R45/Население!R48,0)</f>
        <v>242.17944010211755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3524</v>
      </c>
      <c r="E46" s="38">
        <f>IF(Население!D49&lt;&gt;0,100000*D46/Население!D49,0)</f>
        <v>84.556551993041595</v>
      </c>
      <c r="F46" s="37">
        <v>3493</v>
      </c>
      <c r="G46" s="38">
        <f>IF(Население!F49&lt;&gt;0,100000*F46/Население!F49,0)</f>
        <v>441.21417897910641</v>
      </c>
      <c r="H46" s="37">
        <v>3433</v>
      </c>
      <c r="I46" s="38">
        <f>IF(Население!H49&lt;&gt;0,100000*H46/Население!H49,0)</f>
        <v>513.79832106333652</v>
      </c>
      <c r="J46" s="37">
        <v>2</v>
      </c>
      <c r="K46" s="38">
        <f>IF(Население!J49&lt;&gt;0,100000*J46/Население!J49,0)</f>
        <v>5.5521625673199715</v>
      </c>
      <c r="L46" s="37">
        <v>104</v>
      </c>
      <c r="M46" s="38">
        <f>IF(Население!L49&lt;&gt;0,100000*L46/Население!L49,0)</f>
        <v>136.24335158644902</v>
      </c>
      <c r="N46" s="37">
        <v>1255</v>
      </c>
      <c r="O46" s="38">
        <f>IF(Население!N49&lt;&gt;0,100000*N46/Население!N49,0)</f>
        <v>665.52475699066144</v>
      </c>
      <c r="P46" s="37">
        <v>498</v>
      </c>
      <c r="Q46" s="38">
        <f>IF(Население!P49&lt;&gt;0,100000*P46/Население!P49,0)</f>
        <v>37.489865315024026</v>
      </c>
      <c r="R46" s="37">
        <v>481</v>
      </c>
      <c r="S46" s="38">
        <f>IF(Население!R49&lt;&gt;0,100000*R46/Население!R49,0)</f>
        <v>180.3139186600539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270</v>
      </c>
      <c r="E47" s="38">
        <f>IF(Население!D50&lt;&gt;0,100000*D47/Население!D50,0)</f>
        <v>52.323046364032749</v>
      </c>
      <c r="F47" s="37">
        <v>267</v>
      </c>
      <c r="G47" s="38">
        <f>IF(Население!F50&lt;&gt;0,100000*F47/Население!F50,0)</f>
        <v>261.89822262329812</v>
      </c>
      <c r="H47" s="37">
        <v>267</v>
      </c>
      <c r="I47" s="38">
        <f>IF(Население!H50&lt;&gt;0,100000*H47/Население!H50,0)</f>
        <v>307.260319688827</v>
      </c>
      <c r="J47" s="37">
        <v>0</v>
      </c>
      <c r="K47" s="38">
        <f>IF(Население!J50&lt;&gt;0,100000*J47/Население!J50,0)</f>
        <v>0</v>
      </c>
      <c r="L47" s="37">
        <v>13</v>
      </c>
      <c r="M47" s="38">
        <f>IF(Население!L50&lt;&gt;0,100000*L47/Население!L50,0)</f>
        <v>132.85641287685232</v>
      </c>
      <c r="N47" s="37">
        <v>156</v>
      </c>
      <c r="O47" s="38">
        <f>IF(Население!N50&lt;&gt;0,100000*N47/Население!N50,0)</f>
        <v>631.34890121008539</v>
      </c>
      <c r="P47" s="37">
        <v>1</v>
      </c>
      <c r="Q47" s="38">
        <f>IF(Население!P50&lt;&gt;0,100000*P47/Население!P50,0)</f>
        <v>3.2906643851393595</v>
      </c>
      <c r="R47" s="37">
        <v>1</v>
      </c>
      <c r="S47" s="38">
        <f>IF(Население!R50&lt;&gt;0,100000*R47/Население!R50,0)</f>
        <v>16.361256544502616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4095</v>
      </c>
      <c r="E48" s="33">
        <f>IF(Население!D51&lt;&gt;0,100000*D48/Население!D51,0)</f>
        <v>41.022536048240497</v>
      </c>
      <c r="F48" s="32">
        <f>SUM(F49:F55)</f>
        <v>3964</v>
      </c>
      <c r="G48" s="33">
        <f>IF(Население!F51&lt;&gt;0,100000*F48/Население!F51,0)</f>
        <v>149.5905505868146</v>
      </c>
      <c r="H48" s="32">
        <f>SUM(H49:H55)</f>
        <v>3899</v>
      </c>
      <c r="I48" s="33">
        <f>IF(Население!H51&lt;&gt;0,100000*H48/Население!H51,0)</f>
        <v>174.27037966717441</v>
      </c>
      <c r="J48" s="32">
        <f>SUM(J49:J55)</f>
        <v>33</v>
      </c>
      <c r="K48" s="33">
        <f>IF(Население!J51&lt;&gt;0,100000*J48/Население!J51,0)</f>
        <v>24.81520194310551</v>
      </c>
      <c r="L48" s="32">
        <f>SUM(L49:L55)</f>
        <v>226</v>
      </c>
      <c r="M48" s="33">
        <f>IF(Население!L51&lt;&gt;0,100000*L48/Население!L51,0)</f>
        <v>83.146009543395962</v>
      </c>
      <c r="N48" s="32">
        <f>SUM(N49:N55)</f>
        <v>1617</v>
      </c>
      <c r="O48" s="33">
        <f>IF(Население!N51&lt;&gt;0,100000*N48/Население!N51,0)</f>
        <v>268.64035087719299</v>
      </c>
      <c r="P48" s="32">
        <f>SUM(P49:P55)</f>
        <v>1288</v>
      </c>
      <c r="Q48" s="33">
        <f>IF(Население!P51&lt;&gt;0,100000*P48/Население!P51,0)</f>
        <v>26.031534940969252</v>
      </c>
      <c r="R48" s="32">
        <f>SUM(R49:R55)</f>
        <v>1240</v>
      </c>
      <c r="S48" s="33">
        <f>IF(Население!R51&lt;&gt;0,100000*R48/Население!R51,0)</f>
        <v>87.115357594492068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1789</v>
      </c>
      <c r="E49" s="38">
        <f>IF(Население!D52&lt;&gt;0,100000*D49/Население!D52,0)</f>
        <v>56.909638055974398</v>
      </c>
      <c r="F49" s="37">
        <v>1760</v>
      </c>
      <c r="G49" s="38">
        <f>IF(Население!F52&lt;&gt;0,100000*F49/Население!F52,0)</f>
        <v>199.98591008360773</v>
      </c>
      <c r="H49" s="37">
        <v>1748</v>
      </c>
      <c r="I49" s="38">
        <f>IF(Население!H52&lt;&gt;0,100000*H49/Население!H52,0)</f>
        <v>235.83251034802834</v>
      </c>
      <c r="J49" s="37">
        <v>8</v>
      </c>
      <c r="K49" s="38">
        <f>IF(Население!J52&lt;&gt;0,100000*J49/Население!J52,0)</f>
        <v>17.786868844075862</v>
      </c>
      <c r="L49" s="37">
        <v>92</v>
      </c>
      <c r="M49" s="38">
        <f>IF(Население!L52&lt;&gt;0,100000*L49/Население!L52,0)</f>
        <v>100.0358824360912</v>
      </c>
      <c r="N49" s="37">
        <v>733</v>
      </c>
      <c r="O49" s="38">
        <f>IF(Население!N52&lt;&gt;0,100000*N49/Население!N52,0)</f>
        <v>361.85201091973602</v>
      </c>
      <c r="P49" s="37">
        <v>486</v>
      </c>
      <c r="Q49" s="38">
        <f>IF(Население!P52&lt;&gt;0,100000*P49/Население!P52,0)</f>
        <v>28.275573976697668</v>
      </c>
      <c r="R49" s="37">
        <v>478</v>
      </c>
      <c r="S49" s="38">
        <f>IF(Население!R52&lt;&gt;0,100000*R49/Население!R52,0)</f>
        <v>89.169621887224679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97</v>
      </c>
      <c r="E50" s="38">
        <f>IF(Население!D53&lt;&gt;0,100000*D50/Население!D53,0)</f>
        <v>18.660628574616542</v>
      </c>
      <c r="F50" s="37">
        <v>92</v>
      </c>
      <c r="G50" s="38">
        <f>IF(Население!F53&lt;&gt;0,100000*F50/Население!F53,0)</f>
        <v>57.977590400927639</v>
      </c>
      <c r="H50" s="37">
        <v>92</v>
      </c>
      <c r="I50" s="38">
        <f>IF(Население!H53&lt;&gt;0,100000*H50/Население!H53,0)</f>
        <v>68.67926781928395</v>
      </c>
      <c r="J50" s="37">
        <v>3</v>
      </c>
      <c r="K50" s="38">
        <f>IF(Население!J53&lt;&gt;0,100000*J50/Население!J53,0)</f>
        <v>35.786711201240607</v>
      </c>
      <c r="L50" s="37">
        <v>9</v>
      </c>
      <c r="M50" s="38">
        <f>IF(Население!L53&lt;&gt;0,100000*L50/Население!L53,0)</f>
        <v>55.140301433647835</v>
      </c>
      <c r="N50" s="37">
        <v>52</v>
      </c>
      <c r="O50" s="38">
        <f>IF(Население!N53&lt;&gt;0,100000*N50/Население!N53,0)</f>
        <v>158.27600900955744</v>
      </c>
      <c r="P50" s="37">
        <v>64</v>
      </c>
      <c r="Q50" s="38">
        <f>IF(Население!P53&lt;&gt;0,100000*P50/Население!P53,0)</f>
        <v>27.816532582286953</v>
      </c>
      <c r="R50" s="37">
        <v>60</v>
      </c>
      <c r="S50" s="38">
        <f>IF(Население!R53&lt;&gt;0,100000*R50/Население!R53,0)</f>
        <v>83.685509853968782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350</v>
      </c>
      <c r="E51" s="38">
        <f>IF(Население!D54&lt;&gt;0,100000*D51/Население!D54,0)</f>
        <v>40.237331276247673</v>
      </c>
      <c r="F51" s="37">
        <v>346</v>
      </c>
      <c r="G51" s="38">
        <f>IF(Население!F54&lt;&gt;0,100000*F51/Население!F54,0)</f>
        <v>166.55113986444854</v>
      </c>
      <c r="H51" s="37">
        <v>344</v>
      </c>
      <c r="I51" s="38">
        <f>IF(Население!H54&lt;&gt;0,100000*H51/Население!H54,0)</f>
        <v>193.92846069284326</v>
      </c>
      <c r="J51" s="37">
        <v>0</v>
      </c>
      <c r="K51" s="38">
        <f>IF(Население!J54&lt;&gt;0,100000*J51/Население!J54,0)</f>
        <v>0</v>
      </c>
      <c r="L51" s="37">
        <v>16</v>
      </c>
      <c r="M51" s="38">
        <f>IF(Население!L54&lt;&gt;0,100000*L51/Население!L54,0)</f>
        <v>78.182262399218175</v>
      </c>
      <c r="N51" s="37">
        <v>161</v>
      </c>
      <c r="O51" s="38">
        <f>IF(Население!N54&lt;&gt;0,100000*N51/Население!N54,0)</f>
        <v>342.16734320872206</v>
      </c>
      <c r="P51" s="37">
        <v>80</v>
      </c>
      <c r="Q51" s="38">
        <f>IF(Население!P54&lt;&gt;0,100000*P51/Население!P54,0)</f>
        <v>19.162915925101743</v>
      </c>
      <c r="R51" s="37">
        <v>79</v>
      </c>
      <c r="S51" s="38">
        <f>IF(Население!R54&lt;&gt;0,100000*R51/Население!R54,0)</f>
        <v>74.099781452543311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167</v>
      </c>
      <c r="E52" s="38">
        <f>IF(Население!D55&lt;&gt;0,100000*D52/Население!D55,0)</f>
        <v>35.930359647839445</v>
      </c>
      <c r="F52" s="37">
        <v>166</v>
      </c>
      <c r="G52" s="38">
        <f>IF(Население!F55&lt;&gt;0,100000*F52/Население!F55,0)</f>
        <v>158.77570540411287</v>
      </c>
      <c r="H52" s="37">
        <v>166</v>
      </c>
      <c r="I52" s="38">
        <f>IF(Население!H55&lt;&gt;0,100000*H52/Население!H55,0)</f>
        <v>190.7212941473839</v>
      </c>
      <c r="J52" s="37">
        <v>10</v>
      </c>
      <c r="K52" s="38">
        <f>IF(Население!J55&lt;&gt;0,100000*J52/Население!J55,0)</f>
        <v>209.46795140343528</v>
      </c>
      <c r="L52" s="37">
        <v>31</v>
      </c>
      <c r="M52" s="38">
        <f>IF(Население!L55&lt;&gt;0,100000*L52/Население!L55,0)</f>
        <v>309.84507746126934</v>
      </c>
      <c r="N52" s="37">
        <v>94</v>
      </c>
      <c r="O52" s="38">
        <f>IF(Население!N55&lt;&gt;0,100000*N52/Население!N55,0)</f>
        <v>437.00604370060438</v>
      </c>
      <c r="P52" s="37">
        <v>147</v>
      </c>
      <c r="Q52" s="38">
        <f>IF(Население!P55&lt;&gt;0,100000*P52/Население!P55,0)</f>
        <v>55.392685150992172</v>
      </c>
      <c r="R52" s="37">
        <v>147</v>
      </c>
      <c r="S52" s="38">
        <f>IF(Население!R55&lt;&gt;0,100000*R52/Население!R55,0)</f>
        <v>240.09015630359156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142</v>
      </c>
      <c r="E53" s="38">
        <f>IF(Население!D56&lt;&gt;0,100000*D53/Население!D56,0)</f>
        <v>20.561502785214831</v>
      </c>
      <c r="F53" s="37">
        <v>83</v>
      </c>
      <c r="G53" s="38">
        <f>IF(Население!F56&lt;&gt;0,100000*F53/Население!F56,0)</f>
        <v>50.938683327093855</v>
      </c>
      <c r="H53" s="37">
        <v>81</v>
      </c>
      <c r="I53" s="38">
        <f>IF(Население!H56&lt;&gt;0,100000*H53/Население!H56,0)</f>
        <v>58.409108936593668</v>
      </c>
      <c r="J53" s="37">
        <v>0</v>
      </c>
      <c r="K53" s="38">
        <f>IF(Население!J56&lt;&gt;0,100000*J53/Население!J56,0)</f>
        <v>0</v>
      </c>
      <c r="L53" s="37">
        <v>2</v>
      </c>
      <c r="M53" s="38">
        <f>IF(Население!L56&lt;&gt;0,100000*L53/Население!L56,0)</f>
        <v>11.730893307525369</v>
      </c>
      <c r="N53" s="37">
        <v>34</v>
      </c>
      <c r="O53" s="38">
        <f>IF(Население!N56&lt;&gt;0,100000*N53/Население!N56,0)</f>
        <v>89.702662058412258</v>
      </c>
      <c r="P53" s="37">
        <v>56</v>
      </c>
      <c r="Q53" s="38">
        <f>IF(Население!P56&lt;&gt;0,100000*P53/Население!P56,0)</f>
        <v>22.688047450430666</v>
      </c>
      <c r="R53" s="37">
        <v>48</v>
      </c>
      <c r="S53" s="38">
        <f>IF(Население!R56&lt;&gt;0,100000*R53/Население!R56,0)</f>
        <v>81.503744078243599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73</v>
      </c>
      <c r="E54" s="38">
        <f>IF(Население!D57&lt;&gt;0,100000*D54/Население!D57,0)</f>
        <v>4.8434536080080202</v>
      </c>
      <c r="F54" s="37">
        <v>58</v>
      </c>
      <c r="G54" s="38">
        <f>IF(Население!F57&lt;&gt;0,100000*F54/Население!F57,0)</f>
        <v>10.523298219385367</v>
      </c>
      <c r="H54" s="37">
        <v>41</v>
      </c>
      <c r="I54" s="38">
        <f>IF(Население!H57&lt;&gt;0,100000*H54/Население!H57,0)</f>
        <v>8.8068255045666604</v>
      </c>
      <c r="J54" s="37">
        <v>1</v>
      </c>
      <c r="K54" s="38">
        <f>IF(Население!J57&lt;&gt;0,100000*J54/Население!J57,0)</f>
        <v>3.4066907406145672</v>
      </c>
      <c r="L54" s="37">
        <v>21</v>
      </c>
      <c r="M54" s="38">
        <f>IF(Население!L57&lt;&gt;0,100000*L54/Население!L57,0)</f>
        <v>35.566093657379966</v>
      </c>
      <c r="N54" s="37">
        <v>15</v>
      </c>
      <c r="O54" s="38">
        <f>IF(Население!N57&lt;&gt;0,100000*N54/Население!N57,0)</f>
        <v>12.327922745017464</v>
      </c>
      <c r="P54" s="37">
        <v>45</v>
      </c>
      <c r="Q54" s="38">
        <f>IF(Население!P57&lt;&gt;0,100000*P54/Население!P57,0)</f>
        <v>4.8180593713396132</v>
      </c>
      <c r="R54" s="37">
        <v>25</v>
      </c>
      <c r="S54" s="38">
        <f>IF(Население!R57&lt;&gt;0,100000*R54/Население!R57,0)</f>
        <v>7.4336841041072592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1477</v>
      </c>
      <c r="E55" s="38">
        <f>IF(Население!D58&lt;&gt;0,100000*D55/Население!D58,0)</f>
        <v>53.005562533644358</v>
      </c>
      <c r="F55" s="37">
        <v>1459</v>
      </c>
      <c r="G55" s="38">
        <f>IF(Население!F58&lt;&gt;0,100000*F55/Население!F58,0)</f>
        <v>249.49767004403404</v>
      </c>
      <c r="H55" s="37">
        <v>1427</v>
      </c>
      <c r="I55" s="38">
        <f>IF(Население!H58&lt;&gt;0,100000*H55/Население!H58,0)</f>
        <v>289.14500611925661</v>
      </c>
      <c r="J55" s="37">
        <v>11</v>
      </c>
      <c r="K55" s="38">
        <f>IF(Население!J58&lt;&gt;0,100000*J55/Население!J58,0)</f>
        <v>40.772452648356129</v>
      </c>
      <c r="L55" s="37">
        <v>55</v>
      </c>
      <c r="M55" s="38">
        <f>IF(Население!L58&lt;&gt;0,100000*L55/Население!L58,0)</f>
        <v>96.547123773412679</v>
      </c>
      <c r="N55" s="37">
        <v>528</v>
      </c>
      <c r="O55" s="38">
        <f>IF(Население!N58&lt;&gt;0,100000*N55/Население!N58,0)</f>
        <v>381.6269740883958</v>
      </c>
      <c r="P55" s="37">
        <v>410</v>
      </c>
      <c r="Q55" s="38">
        <f>IF(Население!P58&lt;&gt;0,100000*P55/Население!P58,0)</f>
        <v>36.113643470256889</v>
      </c>
      <c r="R55" s="37">
        <v>403</v>
      </c>
      <c r="S55" s="38">
        <f>IF(Население!R58&lt;&gt;0,100000*R55/Население!R58,0)</f>
        <v>159.54014433830429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31021</v>
      </c>
      <c r="E56" s="33">
        <f>IF(Население!D59&lt;&gt;0,100000*D56/Население!D59,0)</f>
        <v>107.12579028623489</v>
      </c>
      <c r="F56" s="32">
        <f>SUM(F57:F70)</f>
        <v>30733</v>
      </c>
      <c r="G56" s="33">
        <f>IF(Население!F59&lt;&gt;0,100000*F56/Население!F59,0)</f>
        <v>511.8732850046427</v>
      </c>
      <c r="H56" s="32">
        <f>SUM(H57:H70)</f>
        <v>30041</v>
      </c>
      <c r="I56" s="33">
        <f>IF(Население!H59&lt;&gt;0,100000*H56/Население!H59,0)</f>
        <v>586.60114031934336</v>
      </c>
      <c r="J56" s="32">
        <f>SUM(J57:J70)</f>
        <v>54</v>
      </c>
      <c r="K56" s="33">
        <f>IF(Население!J59&lt;&gt;0,100000*J56/Население!J59,0)</f>
        <v>20.392056161233192</v>
      </c>
      <c r="L56" s="32">
        <f>SUM(L57:L70)</f>
        <v>1527</v>
      </c>
      <c r="M56" s="33">
        <f>IF(Население!L59&lt;&gt;0,100000*L56/Население!L59,0)</f>
        <v>269.13179879445875</v>
      </c>
      <c r="N56" s="32">
        <f>SUM(N57:N70)</f>
        <v>12296</v>
      </c>
      <c r="O56" s="33">
        <f>IF(Население!N59&lt;&gt;0,100000*N56/Население!N59,0)</f>
        <v>853.40884641278171</v>
      </c>
      <c r="P56" s="32">
        <f>SUM(P57:P70)</f>
        <v>4464</v>
      </c>
      <c r="Q56" s="33">
        <f>IF(Население!P59&lt;&gt;0,100000*P56/Население!P59,0)</f>
        <v>55.78880737052129</v>
      </c>
      <c r="R56" s="32">
        <f>SUM(R57:R70)</f>
        <v>4352</v>
      </c>
      <c r="S56" s="33">
        <f>IF(Население!R59&lt;&gt;0,100000*R56/Население!R59,0)</f>
        <v>267.67158320483827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1713</v>
      </c>
      <c r="E57" s="38">
        <f>IF(Население!D60&lt;&gt;0,100000*D57/Население!D60,0)</f>
        <v>42.742378981428899</v>
      </c>
      <c r="F57" s="37">
        <v>1696</v>
      </c>
      <c r="G57" s="38">
        <f>IF(Население!F60&lt;&gt;0,100000*F57/Население!F60,0)</f>
        <v>187.18262556742494</v>
      </c>
      <c r="H57" s="37">
        <v>1660</v>
      </c>
      <c r="I57" s="38">
        <f>IF(Население!H60&lt;&gt;0,100000*H57/Население!H60,0)</f>
        <v>214.27262189659669</v>
      </c>
      <c r="J57" s="37">
        <v>0</v>
      </c>
      <c r="K57" s="38">
        <f>IF(Население!J60&lt;&gt;0,100000*J57/Население!J60,0)</f>
        <v>0</v>
      </c>
      <c r="L57" s="37">
        <v>95</v>
      </c>
      <c r="M57" s="38">
        <f>IF(Население!L60&lt;&gt;0,100000*L57/Население!L60,0)</f>
        <v>111.49842141708625</v>
      </c>
      <c r="N57" s="37">
        <v>732</v>
      </c>
      <c r="O57" s="38">
        <f>IF(Население!N60&lt;&gt;0,100000*N57/Население!N60,0)</f>
        <v>341.77658456869381</v>
      </c>
      <c r="P57" s="37">
        <v>185</v>
      </c>
      <c r="Q57" s="38">
        <f>IF(Население!P60&lt;&gt;0,100000*P57/Население!P60,0)</f>
        <v>12.384887491665305</v>
      </c>
      <c r="R57" s="37">
        <v>181</v>
      </c>
      <c r="S57" s="38">
        <f>IF(Население!R60&lt;&gt;0,100000*R57/Население!R60,0)</f>
        <v>53.859750400228535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519</v>
      </c>
      <c r="E58" s="38">
        <f>IF(Население!D61&lt;&gt;0,100000*D58/Население!D61,0)</f>
        <v>77.072263786134116</v>
      </c>
      <c r="F58" s="37">
        <v>515</v>
      </c>
      <c r="G58" s="38">
        <f>IF(Население!F61&lt;&gt;0,100000*F58/Население!F61,0)</f>
        <v>348.79547039979411</v>
      </c>
      <c r="H58" s="37">
        <v>511</v>
      </c>
      <c r="I58" s="38">
        <f>IF(Население!H61&lt;&gt;0,100000*H58/Население!H61,0)</f>
        <v>404.64350194799022</v>
      </c>
      <c r="J58" s="37">
        <v>0</v>
      </c>
      <c r="K58" s="38">
        <f>IF(Население!J61&lt;&gt;0,100000*J58/Население!J61,0)</f>
        <v>0</v>
      </c>
      <c r="L58" s="37">
        <v>26</v>
      </c>
      <c r="M58" s="38">
        <f>IF(Население!L61&lt;&gt;0,100000*L58/Население!L61,0)</f>
        <v>190.4343367758002</v>
      </c>
      <c r="N58" s="37">
        <v>198</v>
      </c>
      <c r="O58" s="38">
        <f>IF(Население!N61&lt;&gt;0,100000*N58/Население!N61,0)</f>
        <v>554.1251539236539</v>
      </c>
      <c r="P58" s="37">
        <v>147</v>
      </c>
      <c r="Q58" s="38">
        <f>IF(Население!P61&lt;&gt;0,100000*P58/Население!P61,0)</f>
        <v>67.626627409486133</v>
      </c>
      <c r="R58" s="37">
        <v>146</v>
      </c>
      <c r="S58" s="38">
        <f>IF(Население!R61&lt;&gt;0,100000*R58/Население!R61,0)</f>
        <v>330.46627433227707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316</v>
      </c>
      <c r="E59" s="38">
        <f>IF(Население!D62&lt;&gt;0,100000*D59/Население!D62,0)</f>
        <v>40.783718520067268</v>
      </c>
      <c r="F59" s="37">
        <v>299</v>
      </c>
      <c r="G59" s="38">
        <f>IF(Население!F62&lt;&gt;0,100000*F59/Население!F62,0)</f>
        <v>228.73317013463893</v>
      </c>
      <c r="H59" s="37">
        <v>295</v>
      </c>
      <c r="I59" s="38">
        <f>IF(Население!H62&lt;&gt;0,100000*H59/Население!H62,0)</f>
        <v>270.83601109050511</v>
      </c>
      <c r="J59" s="37">
        <v>2</v>
      </c>
      <c r="K59" s="38">
        <f>IF(Население!J62&lt;&gt;0,100000*J59/Население!J62,0)</f>
        <v>37.167812674224123</v>
      </c>
      <c r="L59" s="37">
        <v>17</v>
      </c>
      <c r="M59" s="38">
        <f>IF(Население!L62&lt;&gt;0,100000*L59/Население!L62,0)</f>
        <v>143.0976430976431</v>
      </c>
      <c r="N59" s="37">
        <v>144</v>
      </c>
      <c r="O59" s="38">
        <f>IF(Население!N62&lt;&gt;0,100000*N59/Население!N62,0)</f>
        <v>493.7424995714041</v>
      </c>
      <c r="P59" s="37">
        <v>73</v>
      </c>
      <c r="Q59" s="38">
        <f>IF(Население!P62&lt;&gt;0,100000*P59/Население!P62,0)</f>
        <v>26.349414898608895</v>
      </c>
      <c r="R59" s="37">
        <v>68</v>
      </c>
      <c r="S59" s="38">
        <f>IF(Население!R62&lt;&gt;0,100000*R59/Население!R62,0)</f>
        <v>166.0034665429778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6621</v>
      </c>
      <c r="E60" s="38">
        <f>IF(Население!D63&lt;&gt;0,100000*D60/Население!D63,0)</f>
        <v>170.19441132038321</v>
      </c>
      <c r="F60" s="37">
        <v>6583</v>
      </c>
      <c r="G60" s="38">
        <f>IF(Население!F63&lt;&gt;0,100000*F60/Население!F63,0)</f>
        <v>775.02952129005973</v>
      </c>
      <c r="H60" s="37">
        <v>6399</v>
      </c>
      <c r="I60" s="38">
        <f>IF(Население!H63&lt;&gt;0,100000*H60/Население!H63,0)</f>
        <v>873.19500126905973</v>
      </c>
      <c r="J60" s="37">
        <v>11</v>
      </c>
      <c r="K60" s="38">
        <f>IF(Население!J63&lt;&gt;0,100000*J60/Население!J63,0)</f>
        <v>26.784192456597435</v>
      </c>
      <c r="L60" s="37">
        <v>259</v>
      </c>
      <c r="M60" s="38">
        <f>IF(Население!L63&lt;&gt;0,100000*L60/Население!L63,0)</f>
        <v>300.13674183604888</v>
      </c>
      <c r="N60" s="37">
        <v>2424</v>
      </c>
      <c r="O60" s="38">
        <f>IF(Население!N63&lt;&gt;0,100000*N60/Население!N63,0)</f>
        <v>1142.0656122348018</v>
      </c>
      <c r="P60" s="37">
        <v>481</v>
      </c>
      <c r="Q60" s="38">
        <f>IF(Население!P63&lt;&gt;0,100000*P60/Население!P63,0)</f>
        <v>53.462562312783774</v>
      </c>
      <c r="R60" s="37">
        <v>463</v>
      </c>
      <c r="S60" s="38">
        <f>IF(Население!R63&lt;&gt;0,100000*R60/Население!R63,0)</f>
        <v>269.85440684485997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4024</v>
      </c>
      <c r="E61" s="38">
        <f>IF(Население!D64&lt;&gt;0,100000*D61/Население!D64,0)</f>
        <v>270.26518764087507</v>
      </c>
      <c r="F61" s="37">
        <v>4002</v>
      </c>
      <c r="G61" s="38">
        <f>IF(Население!F64&lt;&gt;0,100000*F61/Население!F64,0)</f>
        <v>1188.4292955839251</v>
      </c>
      <c r="H61" s="37">
        <v>3958</v>
      </c>
      <c r="I61" s="38">
        <f>IF(Население!H64&lt;&gt;0,100000*H61/Население!H64,0)</f>
        <v>1379.2238294194924</v>
      </c>
      <c r="J61" s="37">
        <v>7</v>
      </c>
      <c r="K61" s="38">
        <f>IF(Население!J64&lt;&gt;0,100000*J61/Население!J64,0)</f>
        <v>48.797490414778672</v>
      </c>
      <c r="L61" s="37">
        <v>184</v>
      </c>
      <c r="M61" s="38">
        <f>IF(Население!L64&lt;&gt;0,100000*L61/Население!L64,0)</f>
        <v>615.96143545795394</v>
      </c>
      <c r="N61" s="37">
        <v>1503</v>
      </c>
      <c r="O61" s="38">
        <f>IF(Население!N64&lt;&gt;0,100000*N61/Население!N64,0)</f>
        <v>1902.9893265468911</v>
      </c>
      <c r="P61" s="37">
        <v>1438</v>
      </c>
      <c r="Q61" s="38">
        <f>IF(Население!P64&lt;&gt;0,100000*P61/Население!P64,0)</f>
        <v>286.14922343717353</v>
      </c>
      <c r="R61" s="37">
        <v>1418</v>
      </c>
      <c r="S61" s="38">
        <f>IF(Население!R64&lt;&gt;0,100000*R61/Население!R64,0)</f>
        <v>1195.6860860253134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1007</v>
      </c>
      <c r="E62" s="38">
        <f>IF(Население!D65&lt;&gt;0,100000*D62/Население!D65,0)</f>
        <v>83.696823011556319</v>
      </c>
      <c r="F62" s="37">
        <v>1005</v>
      </c>
      <c r="G62" s="38">
        <f>IF(Население!F65&lt;&gt;0,100000*F62/Население!F65,0)</f>
        <v>391.46184707669534</v>
      </c>
      <c r="H62" s="37">
        <v>985</v>
      </c>
      <c r="I62" s="38">
        <f>IF(Население!H65&lt;&gt;0,100000*H62/Население!H65,0)</f>
        <v>449.57051182575833</v>
      </c>
      <c r="J62" s="37">
        <v>1</v>
      </c>
      <c r="K62" s="38">
        <f>IF(Население!J65&lt;&gt;0,100000*J62/Население!J65,0)</f>
        <v>8.9573629523468288</v>
      </c>
      <c r="L62" s="37">
        <v>44</v>
      </c>
      <c r="M62" s="38">
        <f>IF(Население!L65&lt;&gt;0,100000*L62/Население!L65,0)</f>
        <v>186.38539416274833</v>
      </c>
      <c r="N62" s="37">
        <v>408</v>
      </c>
      <c r="O62" s="38">
        <f>IF(Население!N65&lt;&gt;0,100000*N62/Население!N65,0)</f>
        <v>667.32090284592744</v>
      </c>
      <c r="P62" s="37">
        <v>247</v>
      </c>
      <c r="Q62" s="38">
        <f>IF(Население!P65&lt;&gt;0,100000*P62/Население!P65,0)</f>
        <v>56.904837602348074</v>
      </c>
      <c r="R62" s="37">
        <v>247</v>
      </c>
      <c r="S62" s="38">
        <f>IF(Население!R65&lt;&gt;0,100000*R62/Население!R65,0)</f>
        <v>303.70097135128486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6634</v>
      </c>
      <c r="E63" s="38">
        <f>IF(Население!D66&lt;&gt;0,100000*D63/Население!D66,0)</f>
        <v>258.32770001900269</v>
      </c>
      <c r="F63" s="37">
        <v>6611</v>
      </c>
      <c r="G63" s="38">
        <f>IF(Население!F66&lt;&gt;0,100000*F63/Население!F66,0)</f>
        <v>1140.4469668871886</v>
      </c>
      <c r="H63" s="37">
        <v>6516</v>
      </c>
      <c r="I63" s="38">
        <f>IF(Население!H66&lt;&gt;0,100000*H63/Население!H66,0)</f>
        <v>1317.2737527746442</v>
      </c>
      <c r="J63" s="37">
        <v>10</v>
      </c>
      <c r="K63" s="38">
        <f>IF(Население!J66&lt;&gt;0,100000*J63/Население!J66,0)</f>
        <v>39.655787762223895</v>
      </c>
      <c r="L63" s="37">
        <v>393</v>
      </c>
      <c r="M63" s="38">
        <f>IF(Население!L66&lt;&gt;0,100000*L63/Население!L66,0)</f>
        <v>732.07533111040743</v>
      </c>
      <c r="N63" s="37">
        <v>3388</v>
      </c>
      <c r="O63" s="38">
        <f>IF(Население!N66&lt;&gt;0,100000*N63/Население!N66,0)</f>
        <v>2420.9337887470883</v>
      </c>
      <c r="P63" s="37">
        <v>328</v>
      </c>
      <c r="Q63" s="38">
        <f>IF(Население!P66&lt;&gt;0,100000*P63/Население!P66,0)</f>
        <v>52.983555713501111</v>
      </c>
      <c r="R63" s="37">
        <v>323</v>
      </c>
      <c r="S63" s="38">
        <f>IF(Население!R66&lt;&gt;0,100000*R63/Население!R66,0)</f>
        <v>221.01186484748129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791</v>
      </c>
      <c r="E64" s="38">
        <f>IF(Население!D67&lt;&gt;0,100000*D64/Население!D67,0)</f>
        <v>63.663150303788321</v>
      </c>
      <c r="F64" s="37">
        <v>780</v>
      </c>
      <c r="G64" s="38">
        <f>IF(Население!F67&lt;&gt;0,100000*F64/Население!F67,0)</f>
        <v>311.00230460682133</v>
      </c>
      <c r="H64" s="37">
        <v>754</v>
      </c>
      <c r="I64" s="38">
        <f>IF(Население!H67&lt;&gt;0,100000*H64/Население!H67,0)</f>
        <v>352.66274403419987</v>
      </c>
      <c r="J64" s="37">
        <v>0</v>
      </c>
      <c r="K64" s="38">
        <f>IF(Население!J67&lt;&gt;0,100000*J64/Население!J67,0)</f>
        <v>0</v>
      </c>
      <c r="L64" s="37">
        <v>44</v>
      </c>
      <c r="M64" s="38">
        <f>IF(Население!L67&lt;&gt;0,100000*L64/Население!L67,0)</f>
        <v>194.51812555260832</v>
      </c>
      <c r="N64" s="37">
        <v>342</v>
      </c>
      <c r="O64" s="38">
        <f>IF(Население!N67&lt;&gt;0,100000*N64/Население!N67,0)</f>
        <v>569.99050015833075</v>
      </c>
      <c r="P64" s="37">
        <v>94</v>
      </c>
      <c r="Q64" s="38">
        <f>IF(Население!P67&lt;&gt;0,100000*P64/Население!P67,0)</f>
        <v>35.058928837833804</v>
      </c>
      <c r="R64" s="37">
        <v>90</v>
      </c>
      <c r="S64" s="38">
        <f>IF(Население!R67&lt;&gt;0,100000*R64/Население!R67,0)</f>
        <v>187.75033377837116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2775</v>
      </c>
      <c r="E65" s="38">
        <f>IF(Население!D68&lt;&gt;0,100000*D65/Население!D68,0)</f>
        <v>87.805257747192371</v>
      </c>
      <c r="F65" s="37">
        <v>2730</v>
      </c>
      <c r="G65" s="38">
        <f>IF(Население!F68&lt;&gt;0,100000*F65/Население!F68,0)</f>
        <v>451.9747821249768</v>
      </c>
      <c r="H65" s="37">
        <v>2657</v>
      </c>
      <c r="I65" s="38">
        <f>IF(Население!H68&lt;&gt;0,100000*H65/Население!H68,0)</f>
        <v>516.64061102425899</v>
      </c>
      <c r="J65" s="37">
        <v>11</v>
      </c>
      <c r="K65" s="38">
        <f>IF(Население!J68&lt;&gt;0,100000*J65/Население!J68,0)</f>
        <v>41.046307698048437</v>
      </c>
      <c r="L65" s="37">
        <v>124</v>
      </c>
      <c r="M65" s="38">
        <f>IF(Население!L68&lt;&gt;0,100000*L65/Население!L68,0)</f>
        <v>212.68567116050906</v>
      </c>
      <c r="N65" s="37">
        <v>925</v>
      </c>
      <c r="O65" s="38">
        <f>IF(Население!N68&lt;&gt;0,100000*N65/Население!N68,0)</f>
        <v>628.73844480696027</v>
      </c>
      <c r="P65" s="37">
        <v>205</v>
      </c>
      <c r="Q65" s="38">
        <f>IF(Население!P68&lt;&gt;0,100000*P65/Население!P68,0)</f>
        <v>32.167459084561187</v>
      </c>
      <c r="R65" s="37">
        <v>189</v>
      </c>
      <c r="S65" s="38">
        <f>IF(Население!R68&lt;&gt;0,100000*R65/Население!R68,0)</f>
        <v>170.96181852719559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1106</v>
      </c>
      <c r="E66" s="38">
        <f>IF(Население!D69&lt;&gt;0,100000*D66/Население!D69,0)</f>
        <v>57.194658866956225</v>
      </c>
      <c r="F66" s="37">
        <v>1087</v>
      </c>
      <c r="G66" s="38">
        <f>IF(Население!F69&lt;&gt;0,100000*F66/Население!F69,0)</f>
        <v>251.91602181263659</v>
      </c>
      <c r="H66" s="37">
        <v>1044</v>
      </c>
      <c r="I66" s="38">
        <f>IF(Население!H69&lt;&gt;0,100000*H66/Население!H69,0)</f>
        <v>283.03037696718309</v>
      </c>
      <c r="J66" s="37">
        <v>3</v>
      </c>
      <c r="K66" s="38">
        <f>IF(Население!J69&lt;&gt;0,100000*J66/Население!J69,0)</f>
        <v>16.360364290778207</v>
      </c>
      <c r="L66" s="37">
        <v>47</v>
      </c>
      <c r="M66" s="38">
        <f>IF(Население!L69&lt;&gt;0,100000*L66/Население!L69,0)</f>
        <v>118.77985291516086</v>
      </c>
      <c r="N66" s="37">
        <v>364</v>
      </c>
      <c r="O66" s="38">
        <f>IF(Население!N69&lt;&gt;0,100000*N66/Население!N69,0)</f>
        <v>360.26406168037454</v>
      </c>
      <c r="P66" s="37">
        <v>251</v>
      </c>
      <c r="Q66" s="38">
        <f>IF(Население!P69&lt;&gt;0,100000*P66/Население!P69,0)</f>
        <v>33.245693623052112</v>
      </c>
      <c r="R66" s="37">
        <v>243</v>
      </c>
      <c r="S66" s="38">
        <f>IF(Население!R69&lt;&gt;0,100000*R66/Население!R69,0)</f>
        <v>137.58818666696865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1030</v>
      </c>
      <c r="E67" s="38">
        <f>IF(Население!D70&lt;&gt;0,100000*D67/Население!D70,0)</f>
        <v>80.313143284885541</v>
      </c>
      <c r="F67" s="37">
        <v>1025</v>
      </c>
      <c r="G67" s="38">
        <f>IF(Население!F70&lt;&gt;0,100000*F67/Население!F70,0)</f>
        <v>448.93918954431575</v>
      </c>
      <c r="H67" s="37">
        <v>975</v>
      </c>
      <c r="I67" s="38">
        <f>IF(Население!H70&lt;&gt;0,100000*H67/Население!H70,0)</f>
        <v>506.28573208916862</v>
      </c>
      <c r="J67" s="37">
        <v>5</v>
      </c>
      <c r="K67" s="38">
        <f>IF(Население!J70&lt;&gt;0,100000*J67/Население!J70,0)</f>
        <v>52.926855086270777</v>
      </c>
      <c r="L67" s="37">
        <v>51</v>
      </c>
      <c r="M67" s="38">
        <f>IF(Население!L70&lt;&gt;0,100000*L67/Население!L70,0)</f>
        <v>247.12894316034308</v>
      </c>
      <c r="N67" s="37">
        <v>274</v>
      </c>
      <c r="O67" s="38">
        <f>IF(Население!N70&lt;&gt;0,100000*N67/Население!N70,0)</f>
        <v>527.56223886631881</v>
      </c>
      <c r="P67" s="37">
        <v>237</v>
      </c>
      <c r="Q67" s="38">
        <f>IF(Население!P70&lt;&gt;0,100000*P67/Население!P70,0)</f>
        <v>59.889923836189688</v>
      </c>
      <c r="R67" s="37">
        <v>237</v>
      </c>
      <c r="S67" s="38">
        <f>IF(Население!R70&lt;&gt;0,100000*R67/Население!R70,0)</f>
        <v>345.2746900540493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1511</v>
      </c>
      <c r="E68" s="38">
        <f>IF(Население!D71&lt;&gt;0,100000*D68/Население!D71,0)</f>
        <v>48.075974675956473</v>
      </c>
      <c r="F68" s="37">
        <v>1503</v>
      </c>
      <c r="G68" s="38">
        <f>IF(Население!F71&lt;&gt;0,100000*F68/Население!F71,0)</f>
        <v>245.00334984620048</v>
      </c>
      <c r="H68" s="37">
        <v>1488</v>
      </c>
      <c r="I68" s="38">
        <f>IF(Население!H71&lt;&gt;0,100000*H68/Население!H71,0)</f>
        <v>284.89373923032741</v>
      </c>
      <c r="J68" s="37">
        <v>2</v>
      </c>
      <c r="K68" s="38">
        <f>IF(Население!J71&lt;&gt;0,100000*J68/Население!J71,0)</f>
        <v>7.2419162110294382</v>
      </c>
      <c r="L68" s="37">
        <v>94</v>
      </c>
      <c r="M68" s="38">
        <f>IF(Население!L71&lt;&gt;0,100000*L68/Население!L71,0)</f>
        <v>156.83395621996797</v>
      </c>
      <c r="N68" s="37">
        <v>597</v>
      </c>
      <c r="O68" s="38">
        <f>IF(Население!N71&lt;&gt;0,100000*N68/Население!N71,0)</f>
        <v>393.57879816725449</v>
      </c>
      <c r="P68" s="37">
        <v>266</v>
      </c>
      <c r="Q68" s="38">
        <f>IF(Население!P71&lt;&gt;0,100000*P68/Население!P71,0)</f>
        <v>41.681226368233261</v>
      </c>
      <c r="R68" s="37">
        <v>265</v>
      </c>
      <c r="S68" s="38">
        <f>IF(Население!R71&lt;&gt;0,100000*R68/Население!R71,0)</f>
        <v>210.4494087562837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1158</v>
      </c>
      <c r="E69" s="38">
        <f>IF(Население!D72&lt;&gt;0,100000*D69/Население!D72,0)</f>
        <v>48.695666800530688</v>
      </c>
      <c r="F69" s="37">
        <v>1091</v>
      </c>
      <c r="G69" s="38">
        <f>IF(Население!F72&lt;&gt;0,100000*F69/Население!F72,0)</f>
        <v>245.89572758990633</v>
      </c>
      <c r="H69" s="37">
        <v>1038</v>
      </c>
      <c r="I69" s="38">
        <f>IF(Население!H72&lt;&gt;0,100000*H69/Население!H72,0)</f>
        <v>277.794876049425</v>
      </c>
      <c r="J69" s="37">
        <v>0</v>
      </c>
      <c r="K69" s="38">
        <f>IF(Население!J72&lt;&gt;0,100000*J69/Население!J72,0)</f>
        <v>0</v>
      </c>
      <c r="L69" s="37">
        <v>62</v>
      </c>
      <c r="M69" s="38">
        <f>IF(Население!L72&lt;&gt;0,100000*L69/Население!L72,0)</f>
        <v>153.90725846489923</v>
      </c>
      <c r="N69" s="37">
        <v>313</v>
      </c>
      <c r="O69" s="38">
        <f>IF(Население!N72&lt;&gt;0,100000*N69/Население!N72,0)</f>
        <v>303.71836671324331</v>
      </c>
      <c r="P69" s="37">
        <v>258</v>
      </c>
      <c r="Q69" s="38">
        <f>IF(Население!P72&lt;&gt;0,100000*P69/Население!P72,0)</f>
        <v>44.792910914192063</v>
      </c>
      <c r="R69" s="37">
        <v>230</v>
      </c>
      <c r="S69" s="38">
        <f>IF(Население!R72&lt;&gt;0,100000*R69/Население!R72,0)</f>
        <v>210.43578506271902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1816</v>
      </c>
      <c r="E70" s="38">
        <f>IF(Население!D73&lt;&gt;0,100000*D70/Население!D73,0)</f>
        <v>149.94088233934198</v>
      </c>
      <c r="F70" s="37">
        <v>1806</v>
      </c>
      <c r="G70" s="38">
        <f>IF(Население!F73&lt;&gt;0,100000*F70/Население!F73,0)</f>
        <v>801.45913490341218</v>
      </c>
      <c r="H70" s="37">
        <v>1761</v>
      </c>
      <c r="I70" s="38">
        <f>IF(Население!H73&lt;&gt;0,100000*H70/Население!H73,0)</f>
        <v>915.78044150913956</v>
      </c>
      <c r="J70" s="37">
        <v>2</v>
      </c>
      <c r="K70" s="38">
        <f>IF(Население!J73&lt;&gt;0,100000*J70/Население!J73,0)</f>
        <v>19.774569903104606</v>
      </c>
      <c r="L70" s="37">
        <v>87</v>
      </c>
      <c r="M70" s="38">
        <f>IF(Население!L73&lt;&gt;0,100000*L70/Население!L73,0)</f>
        <v>398.22401245022201</v>
      </c>
      <c r="N70" s="37">
        <v>684</v>
      </c>
      <c r="O70" s="38">
        <f>IF(Население!N73&lt;&gt;0,100000*N70/Население!N73,0)</f>
        <v>1252.6784242624033</v>
      </c>
      <c r="P70" s="37">
        <v>254</v>
      </c>
      <c r="Q70" s="38">
        <f>IF(Население!P73&lt;&gt;0,100000*P70/Население!P73,0)</f>
        <v>88.254813188187754</v>
      </c>
      <c r="R70" s="37">
        <v>252</v>
      </c>
      <c r="S70" s="38">
        <f>IF(Население!R73&lt;&gt;0,100000*R70/Население!R73,0)</f>
        <v>523.89763206586144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16134</v>
      </c>
      <c r="E71" s="33">
        <f>IF(Население!D74&lt;&gt;0,100000*D71/Население!D74,0)</f>
        <v>131.04043702887293</v>
      </c>
      <c r="F71" s="32">
        <f>SUM(F72:F77)</f>
        <v>15916</v>
      </c>
      <c r="G71" s="33">
        <f>IF(Население!F74&lt;&gt;0,100000*F71/Население!F74,0)</f>
        <v>567.73613610542861</v>
      </c>
      <c r="H71" s="32">
        <f>SUM(H72:H77)</f>
        <v>15529</v>
      </c>
      <c r="I71" s="33">
        <f>IF(Население!H74&lt;&gt;0,100000*H71/Население!H74,0)</f>
        <v>646.74820466879817</v>
      </c>
      <c r="J71" s="32">
        <f>SUM(J72:J77)</f>
        <v>32</v>
      </c>
      <c r="K71" s="33">
        <f>IF(Население!J74&lt;&gt;0,100000*J71/Население!J74,0)</f>
        <v>24.712142156597757</v>
      </c>
      <c r="L71" s="32">
        <f>SUM(L72:L77)</f>
        <v>856</v>
      </c>
      <c r="M71" s="33">
        <f>IF(Население!L74&lt;&gt;0,100000*L71/Население!L74,0)</f>
        <v>313.28114420814165</v>
      </c>
      <c r="N71" s="32">
        <f>SUM(N72:N77)</f>
        <v>7133</v>
      </c>
      <c r="O71" s="33">
        <f>IF(Население!N74&lt;&gt;0,100000*N71/Население!N74,0)</f>
        <v>1054.2527043584548</v>
      </c>
      <c r="P71" s="32">
        <f>SUM(P72:P77)</f>
        <v>2059</v>
      </c>
      <c r="Q71" s="33">
        <f>IF(Население!P74&lt;&gt;0,100000*P71/Население!P74,0)</f>
        <v>91.967843861023596</v>
      </c>
      <c r="R71" s="32">
        <f>SUM(R72:R77)</f>
        <v>1993</v>
      </c>
      <c r="S71" s="33">
        <f>IF(Население!R74&lt;&gt;0,100000*R71/Население!R74,0)</f>
        <v>378.9290358889337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1748</v>
      </c>
      <c r="E72" s="38">
        <f>IF(Население!D75&lt;&gt;0,100000*D72/Население!D75,0)</f>
        <v>215.26033200334959</v>
      </c>
      <c r="F72" s="37">
        <v>1691</v>
      </c>
      <c r="G72" s="38">
        <f>IF(Население!F75&lt;&gt;0,100000*F72/Население!F75,0)</f>
        <v>967.39683865468339</v>
      </c>
      <c r="H72" s="37">
        <v>1633</v>
      </c>
      <c r="I72" s="38">
        <f>IF(Население!H75&lt;&gt;0,100000*H72/Население!H75,0)</f>
        <v>1100.2263784832642</v>
      </c>
      <c r="J72" s="37">
        <v>5</v>
      </c>
      <c r="K72" s="38">
        <f>IF(Население!J75&lt;&gt;0,100000*J72/Население!J75,0)</f>
        <v>68.540095956134337</v>
      </c>
      <c r="L72" s="37">
        <v>137</v>
      </c>
      <c r="M72" s="38">
        <f>IF(Население!L75&lt;&gt;0,100000*L72/Население!L75,0)</f>
        <v>883.52895653295502</v>
      </c>
      <c r="N72" s="37">
        <v>713</v>
      </c>
      <c r="O72" s="38">
        <f>IF(Население!N75&lt;&gt;0,100000*N72/Население!N75,0)</f>
        <v>1764.1964617097613</v>
      </c>
      <c r="P72" s="37">
        <v>376</v>
      </c>
      <c r="Q72" s="38">
        <f>IF(Население!P75&lt;&gt;0,100000*P72/Население!P75,0)</f>
        <v>123.1958847332121</v>
      </c>
      <c r="R72" s="37">
        <v>360</v>
      </c>
      <c r="S72" s="38">
        <f>IF(Население!R75&lt;&gt;0,100000*R72/Население!R75,0)</f>
        <v>565.83311066752594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4757</v>
      </c>
      <c r="E73" s="38">
        <f>IF(Население!D76&lt;&gt;0,100000*D73/Население!D76,0)</f>
        <v>111.21754099583302</v>
      </c>
      <c r="F73" s="37">
        <v>4728</v>
      </c>
      <c r="G73" s="38">
        <f>IF(Население!F76&lt;&gt;0,100000*F73/Население!F76,0)</f>
        <v>503.98508511144058</v>
      </c>
      <c r="H73" s="37">
        <v>4644</v>
      </c>
      <c r="I73" s="38">
        <f>IF(Население!H76&lt;&gt;0,100000*H73/Население!H76,0)</f>
        <v>577.11306768402937</v>
      </c>
      <c r="J73" s="37">
        <v>6</v>
      </c>
      <c r="K73" s="38">
        <f>IF(Население!J76&lt;&gt;0,100000*J73/Население!J76,0)</f>
        <v>13.86033403405022</v>
      </c>
      <c r="L73" s="37">
        <v>227</v>
      </c>
      <c r="M73" s="38">
        <f>IF(Население!L76&lt;&gt;0,100000*L73/Население!L76,0)</f>
        <v>244.72018887655105</v>
      </c>
      <c r="N73" s="37">
        <v>1975</v>
      </c>
      <c r="O73" s="38">
        <f>IF(Население!N76&lt;&gt;0,100000*N73/Население!N76,0)</f>
        <v>856.87758147929605</v>
      </c>
      <c r="P73" s="37">
        <v>834</v>
      </c>
      <c r="Q73" s="38">
        <f>IF(Население!P76&lt;&gt;0,100000*P73/Население!P76,0)</f>
        <v>131.2623058411726</v>
      </c>
      <c r="R73" s="37">
        <v>822</v>
      </c>
      <c r="S73" s="38">
        <f>IF(Население!R76&lt;&gt;0,100000*R73/Население!R76,0)</f>
        <v>578.75504298417934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2871</v>
      </c>
      <c r="E74" s="38">
        <f>IF(Население!D77&lt;&gt;0,100000*D74/Население!D77,0)</f>
        <v>185.49291625101435</v>
      </c>
      <c r="F74" s="37">
        <v>2835</v>
      </c>
      <c r="G74" s="38">
        <f>IF(Население!F77&lt;&gt;0,100000*F74/Население!F77,0)</f>
        <v>758.55075333320849</v>
      </c>
      <c r="H74" s="37">
        <v>2766</v>
      </c>
      <c r="I74" s="38">
        <f>IF(Население!H77&lt;&gt;0,100000*H74/Население!H77,0)</f>
        <v>854.23892129945614</v>
      </c>
      <c r="J74" s="37">
        <v>4</v>
      </c>
      <c r="K74" s="38">
        <f>IF(Население!J77&lt;&gt;0,100000*J74/Население!J77,0)</f>
        <v>21.452322213879654</v>
      </c>
      <c r="L74" s="37">
        <v>158</v>
      </c>
      <c r="M74" s="38">
        <f>IF(Население!L77&lt;&gt;0,100000*L74/Население!L77,0)</f>
        <v>404.28852895268801</v>
      </c>
      <c r="N74" s="37">
        <v>1477</v>
      </c>
      <c r="O74" s="38">
        <f>IF(Население!N77&lt;&gt;0,100000*N74/Население!N77,0)</f>
        <v>1588.7016102141574</v>
      </c>
      <c r="P74" s="37">
        <v>267</v>
      </c>
      <c r="Q74" s="38">
        <f>IF(Население!P77&lt;&gt;0,100000*P74/Население!P77,0)</f>
        <v>53.779142957852862</v>
      </c>
      <c r="R74" s="37">
        <v>257</v>
      </c>
      <c r="S74" s="38">
        <f>IF(Население!R77&lt;&gt;0,100000*R74/Население!R77,0)</f>
        <v>209.74797597283887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3426</v>
      </c>
      <c r="E75" s="38">
        <f>IF(Население!D78&lt;&gt;0,100000*D75/Население!D78,0)</f>
        <v>202.13021410108988</v>
      </c>
      <c r="F75" s="37">
        <v>3388</v>
      </c>
      <c r="G75" s="38">
        <f>IF(Население!F78&lt;&gt;0,100000*F75/Население!F78,0)</f>
        <v>791.37984597524485</v>
      </c>
      <c r="H75" s="37">
        <v>3322</v>
      </c>
      <c r="I75" s="38">
        <f>IF(Население!H78&lt;&gt;0,100000*H75/Население!H78,0)</f>
        <v>909.04364339876145</v>
      </c>
      <c r="J75" s="37">
        <v>6</v>
      </c>
      <c r="K75" s="38">
        <f>IF(Население!J78&lt;&gt;0,100000*J75/Население!J78,0)</f>
        <v>29.864118261908317</v>
      </c>
      <c r="L75" s="37">
        <v>158</v>
      </c>
      <c r="M75" s="38">
        <f>IF(Население!L78&lt;&gt;0,100000*L75/Население!L78,0)</f>
        <v>373.0990837819968</v>
      </c>
      <c r="N75" s="37">
        <v>1642</v>
      </c>
      <c r="O75" s="38">
        <f>IF(Население!N78&lt;&gt;0,100000*N75/Население!N78,0)</f>
        <v>1617.7339901477833</v>
      </c>
      <c r="P75" s="37">
        <v>140</v>
      </c>
      <c r="Q75" s="38">
        <f>IF(Население!P78&lt;&gt;0,100000*P75/Население!P78,0)</f>
        <v>112.68331160155181</v>
      </c>
      <c r="R75" s="37">
        <v>135</v>
      </c>
      <c r="S75" s="38">
        <f>IF(Население!R78&lt;&gt;0,100000*R75/Население!R78,0)</f>
        <v>419.95893734834817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1057</v>
      </c>
      <c r="E76" s="38">
        <f>IF(Население!D79&lt;&gt;0,100000*D76/Население!D79,0)</f>
        <v>192.33428681645813</v>
      </c>
      <c r="F76" s="37">
        <v>1017</v>
      </c>
      <c r="G76" s="38">
        <f>IF(Население!F79&lt;&gt;0,100000*F76/Население!F79,0)</f>
        <v>702.53243254445226</v>
      </c>
      <c r="H76" s="37">
        <v>966</v>
      </c>
      <c r="I76" s="38">
        <f>IF(Население!H79&lt;&gt;0,100000*H76/Население!H79,0)</f>
        <v>786.27998404649304</v>
      </c>
      <c r="J76" s="37">
        <v>3</v>
      </c>
      <c r="K76" s="38">
        <f>IF(Население!J79&lt;&gt;0,100000*J76/Население!J79,0)</f>
        <v>42.58943781942078</v>
      </c>
      <c r="L76" s="37">
        <v>30</v>
      </c>
      <c r="M76" s="38">
        <f>IF(Население!L79&lt;&gt;0,100000*L76/Население!L79,0)</f>
        <v>209.55574182732607</v>
      </c>
      <c r="N76" s="37">
        <v>414</v>
      </c>
      <c r="O76" s="38">
        <f>IF(Население!N79&lt;&gt;0,100000*N76/Население!N79,0)</f>
        <v>1215.6805168110409</v>
      </c>
      <c r="P76" s="37">
        <v>244</v>
      </c>
      <c r="Q76" s="38">
        <f>IF(Население!P79&lt;&gt;0,100000*P76/Население!P79,0)</f>
        <v>293.69636129467136</v>
      </c>
      <c r="R76" s="37">
        <v>222</v>
      </c>
      <c r="S76" s="38">
        <f>IF(Население!R79&lt;&gt;0,100000*R76/Население!R79,0)</f>
        <v>822.7402438572434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2275</v>
      </c>
      <c r="E77" s="38">
        <f>IF(Население!D80&lt;&gt;0,100000*D77/Население!D80,0)</f>
        <v>66.312842713515693</v>
      </c>
      <c r="F77" s="37">
        <v>2257</v>
      </c>
      <c r="G77" s="38">
        <f>IF(Население!F80&lt;&gt;0,100000*F77/Население!F80,0)</f>
        <v>303.39283793956338</v>
      </c>
      <c r="H77" s="37">
        <v>2198</v>
      </c>
      <c r="I77" s="38">
        <f>IF(Население!H80&lt;&gt;0,100000*H77/Население!H80,0)</f>
        <v>345.64313525685782</v>
      </c>
      <c r="J77" s="37">
        <v>8</v>
      </c>
      <c r="K77" s="38">
        <f>IF(Население!J80&lt;&gt;0,100000*J77/Население!J80,0)</f>
        <v>24.145840878908608</v>
      </c>
      <c r="L77" s="37">
        <v>146</v>
      </c>
      <c r="M77" s="38">
        <f>IF(Население!L80&lt;&gt;0,100000*L77/Население!L80,0)</f>
        <v>210.8729562655266</v>
      </c>
      <c r="N77" s="37">
        <v>912</v>
      </c>
      <c r="O77" s="38">
        <f>IF(Население!N80&lt;&gt;0,100000*N77/Население!N80,0)</f>
        <v>514.74240303427098</v>
      </c>
      <c r="P77" s="37">
        <v>198</v>
      </c>
      <c r="Q77" s="38">
        <f>IF(Население!P80&lt;&gt;0,100000*P77/Население!P80,0)</f>
        <v>33.307763736929225</v>
      </c>
      <c r="R77" s="37">
        <v>197</v>
      </c>
      <c r="S77" s="38">
        <f>IF(Население!R80&lt;&gt;0,100000*R77/Население!R80,0)</f>
        <v>142.07003980845786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25243</v>
      </c>
      <c r="E78" s="33">
        <f>IF(Население!D81&lt;&gt;0,100000*D78/Население!D81,0)</f>
        <v>148.95555267331048</v>
      </c>
      <c r="F78" s="32">
        <f>SUM(F79:F88)</f>
        <v>24851</v>
      </c>
      <c r="G78" s="33">
        <f>IF(Население!F81&lt;&gt;0,100000*F78/Население!F81,0)</f>
        <v>653.88713020355465</v>
      </c>
      <c r="H78" s="32">
        <f>SUM(H79:H88)</f>
        <v>24111</v>
      </c>
      <c r="I78" s="33">
        <f>IF(Население!H81&lt;&gt;0,100000*H78/Население!H81,0)</f>
        <v>744.05092541160263</v>
      </c>
      <c r="J78" s="32">
        <f>SUM(J79:J88)</f>
        <v>55</v>
      </c>
      <c r="K78" s="33">
        <f>IF(Население!J81&lt;&gt;0,100000*J78/Население!J81,0)</f>
        <v>32.974411856399435</v>
      </c>
      <c r="L78" s="32">
        <f>SUM(L79:L88)</f>
        <v>1234</v>
      </c>
      <c r="M78" s="33">
        <f>IF(Население!L81&lt;&gt;0,100000*L78/Население!L81,0)</f>
        <v>344.22255634064084</v>
      </c>
      <c r="N78" s="32">
        <f>SUM(N79:N88)</f>
        <v>10026</v>
      </c>
      <c r="O78" s="33">
        <f>IF(Население!N81&lt;&gt;0,100000*N78/Население!N81,0)</f>
        <v>1117.7107998555202</v>
      </c>
      <c r="P78" s="32">
        <f>SUM(P79:P88)</f>
        <v>4255</v>
      </c>
      <c r="Q78" s="33">
        <f>IF(Население!P81&lt;&gt;0,100000*P78/Население!P81,0)</f>
        <v>97.913645457336116</v>
      </c>
      <c r="R78" s="32">
        <f>SUM(R79:R88)</f>
        <v>4154</v>
      </c>
      <c r="S78" s="33">
        <f>IF(Население!R81&lt;&gt;0,100000*R78/Население!R81,0)</f>
        <v>390.22795550236447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315</v>
      </c>
      <c r="E79" s="38">
        <f>IF(Население!D82&lt;&gt;0,100000*D79/Население!D82,0)</f>
        <v>142.368377045698</v>
      </c>
      <c r="F79" s="37">
        <v>312</v>
      </c>
      <c r="G79" s="38">
        <f>IF(Население!F82&lt;&gt;0,100000*F79/Население!F82,0)</f>
        <v>465.31050527948457</v>
      </c>
      <c r="H79" s="37">
        <v>308</v>
      </c>
      <c r="I79" s="38">
        <f>IF(Население!H82&lt;&gt;0,100000*H79/Население!H82,0)</f>
        <v>537.10000871915599</v>
      </c>
      <c r="J79" s="37">
        <v>0</v>
      </c>
      <c r="K79" s="38">
        <f>IF(Население!J82&lt;&gt;0,100000*J79/Население!J82,0)</f>
        <v>0</v>
      </c>
      <c r="L79" s="37">
        <v>14</v>
      </c>
      <c r="M79" s="38">
        <f>IF(Население!L82&lt;&gt;0,100000*L79/Население!L82,0)</f>
        <v>231.74971031286211</v>
      </c>
      <c r="N79" s="37">
        <v>125</v>
      </c>
      <c r="O79" s="38">
        <f>IF(Население!N82&lt;&gt;0,100000*N79/Население!N82,0)</f>
        <v>839.15145005370573</v>
      </c>
      <c r="P79" s="37">
        <v>207</v>
      </c>
      <c r="Q79" s="38">
        <f>IF(Население!P82&lt;&gt;0,100000*P79/Население!P82,0)</f>
        <v>132.07763868152063</v>
      </c>
      <c r="R79" s="37">
        <v>206</v>
      </c>
      <c r="S79" s="38">
        <f>IF(Население!R82&lt;&gt;0,100000*R79/Население!R82,0)</f>
        <v>419.50067201563962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429</v>
      </c>
      <c r="E80" s="38">
        <f>IF(Население!D83&lt;&gt;0,100000*D80/Население!D83,0)</f>
        <v>129.41644946423401</v>
      </c>
      <c r="F80" s="37">
        <v>407</v>
      </c>
      <c r="G80" s="38">
        <f>IF(Население!F83&lt;&gt;0,100000*F80/Население!F83,0)</f>
        <v>329.97681244020691</v>
      </c>
      <c r="H80" s="37">
        <v>401</v>
      </c>
      <c r="I80" s="38">
        <f>IF(Население!H83&lt;&gt;0,100000*H80/Население!H83,0)</f>
        <v>374.02180705698004</v>
      </c>
      <c r="J80" s="37">
        <v>6</v>
      </c>
      <c r="K80" s="38">
        <f>IF(Население!J83&lt;&gt;0,100000*J80/Население!J83,0)</f>
        <v>91.116173120728931</v>
      </c>
      <c r="L80" s="37">
        <v>37</v>
      </c>
      <c r="M80" s="38">
        <f>IF(Население!L83&lt;&gt;0,100000*L80/Население!L83,0)</f>
        <v>297.59510978846617</v>
      </c>
      <c r="N80" s="37">
        <v>183</v>
      </c>
      <c r="O80" s="38">
        <f>IF(Население!N83&lt;&gt;0,100000*N80/Население!N83,0)</f>
        <v>651.10652529708955</v>
      </c>
      <c r="P80" s="37">
        <v>319</v>
      </c>
      <c r="Q80" s="38">
        <f>IF(Население!P83&lt;&gt;0,100000*P80/Население!P83,0)</f>
        <v>212.01789191739942</v>
      </c>
      <c r="R80" s="37">
        <v>297</v>
      </c>
      <c r="S80" s="38">
        <f>IF(Население!R83&lt;&gt;0,100000*R80/Население!R83,0)</f>
        <v>460.07280613430407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1325</v>
      </c>
      <c r="E81" s="38">
        <f>IF(Население!D84&lt;&gt;0,100000*D81/Население!D84,0)</f>
        <v>249.9118235641387</v>
      </c>
      <c r="F81" s="37">
        <v>1275</v>
      </c>
      <c r="G81" s="38">
        <f>IF(Население!F84&lt;&gt;0,100000*F81/Население!F84,0)</f>
        <v>997.46526473901611</v>
      </c>
      <c r="H81" s="37">
        <v>1249</v>
      </c>
      <c r="I81" s="38">
        <f>IF(Население!H84&lt;&gt;0,100000*H81/Население!H84,0)</f>
        <v>1142.1725970023685</v>
      </c>
      <c r="J81" s="37">
        <v>0</v>
      </c>
      <c r="K81" s="38">
        <f>IF(Население!J84&lt;&gt;0,100000*J81/Население!J84,0)</f>
        <v>0</v>
      </c>
      <c r="L81" s="37">
        <v>65</v>
      </c>
      <c r="M81" s="38">
        <f>IF(Население!L84&lt;&gt;0,100000*L81/Население!L84,0)</f>
        <v>571.73014337232826</v>
      </c>
      <c r="N81" s="37">
        <v>544</v>
      </c>
      <c r="O81" s="38">
        <f>IF(Население!N84&lt;&gt;0,100000*N81/Население!N84,0)</f>
        <v>1855.2622604187982</v>
      </c>
      <c r="P81" s="37">
        <v>143</v>
      </c>
      <c r="Q81" s="38">
        <f>IF(Население!P84&lt;&gt;0,100000*P81/Население!P84,0)</f>
        <v>90.044707512121406</v>
      </c>
      <c r="R81" s="37">
        <v>140</v>
      </c>
      <c r="S81" s="38">
        <f>IF(Население!R84&lt;&gt;0,100000*R81/Население!R84,0)</f>
        <v>346.71487654473862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3038</v>
      </c>
      <c r="E82" s="38">
        <f>IF(Население!D85&lt;&gt;0,100000*D82/Население!D85,0)</f>
        <v>133.11331807948767</v>
      </c>
      <c r="F82" s="37">
        <v>2980</v>
      </c>
      <c r="G82" s="38">
        <f>IF(Население!F85&lt;&gt;0,100000*F82/Население!F85,0)</f>
        <v>619.25423503399668</v>
      </c>
      <c r="H82" s="37">
        <v>2905</v>
      </c>
      <c r="I82" s="38">
        <f>IF(Население!H85&lt;&gt;0,100000*H82/Население!H85,0)</f>
        <v>714.68109969862849</v>
      </c>
      <c r="J82" s="37">
        <v>9</v>
      </c>
      <c r="K82" s="38">
        <f>IF(Население!J85&lt;&gt;0,100000*J82/Население!J85,0)</f>
        <v>46.566978837895171</v>
      </c>
      <c r="L82" s="37">
        <v>142</v>
      </c>
      <c r="M82" s="38">
        <f>IF(Население!L85&lt;&gt;0,100000*L82/Население!L85,0)</f>
        <v>334.6373191308856</v>
      </c>
      <c r="N82" s="37">
        <v>1068</v>
      </c>
      <c r="O82" s="38">
        <f>IF(Население!N85&lt;&gt;0,100000*N82/Население!N85,0)</f>
        <v>972.89911181963112</v>
      </c>
      <c r="P82" s="37">
        <v>625</v>
      </c>
      <c r="Q82" s="38">
        <f>IF(Население!P85&lt;&gt;0,100000*P82/Население!P85,0)</f>
        <v>64.137296915663043</v>
      </c>
      <c r="R82" s="37">
        <v>600</v>
      </c>
      <c r="S82" s="38">
        <f>IF(Население!R85&lt;&gt;0,100000*R82/Население!R85,0)</f>
        <v>280.41314202925645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3244</v>
      </c>
      <c r="E83" s="38">
        <f>IF(Население!D86&lt;&gt;0,100000*D83/Население!D86,0)</f>
        <v>113.72344729282806</v>
      </c>
      <c r="F83" s="37">
        <v>3197</v>
      </c>
      <c r="G83" s="38">
        <f>IF(Население!F86&lt;&gt;0,100000*F83/Население!F86,0)</f>
        <v>505.70959899142809</v>
      </c>
      <c r="H83" s="37">
        <v>3101</v>
      </c>
      <c r="I83" s="38">
        <f>IF(Население!H86&lt;&gt;0,100000*H83/Население!H86,0)</f>
        <v>574.61253956135999</v>
      </c>
      <c r="J83" s="37">
        <v>1</v>
      </c>
      <c r="K83" s="38">
        <f>IF(Население!J86&lt;&gt;0,100000*J83/Население!J86,0)</f>
        <v>3.4957701181570302</v>
      </c>
      <c r="L83" s="37">
        <v>163</v>
      </c>
      <c r="M83" s="38">
        <f>IF(Население!L86&lt;&gt;0,100000*L83/Население!L86,0)</f>
        <v>265.78398121575788</v>
      </c>
      <c r="N83" s="37">
        <v>1115</v>
      </c>
      <c r="O83" s="38">
        <f>IF(Население!N86&lt;&gt;0,100000*N83/Население!N86,0)</f>
        <v>726.95740616381647</v>
      </c>
      <c r="P83" s="37">
        <v>649</v>
      </c>
      <c r="Q83" s="38">
        <f>IF(Население!P86&lt;&gt;0,100000*P83/Население!P86,0)</f>
        <v>102.31299895322294</v>
      </c>
      <c r="R83" s="37">
        <v>642</v>
      </c>
      <c r="S83" s="38">
        <f>IF(Население!R86&lt;&gt;0,100000*R83/Население!R86,0)</f>
        <v>431.5183126424111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2911</v>
      </c>
      <c r="E84" s="38">
        <f>IF(Население!D87&lt;&gt;0,100000*D84/Население!D87,0)</f>
        <v>123.0306016961402</v>
      </c>
      <c r="F84" s="37">
        <v>2894</v>
      </c>
      <c r="G84" s="38">
        <f>IF(Население!F87&lt;&gt;0,100000*F84/Население!F87,0)</f>
        <v>502.38084078485286</v>
      </c>
      <c r="H84" s="37">
        <v>2805</v>
      </c>
      <c r="I84" s="38">
        <f>IF(Население!H87&lt;&gt;0,100000*H84/Население!H87,0)</f>
        <v>568.43858735411595</v>
      </c>
      <c r="J84" s="37">
        <v>3</v>
      </c>
      <c r="K84" s="38">
        <f>IF(Население!J87&lt;&gt;0,100000*J84/Население!J87,0)</f>
        <v>11.346444780635402</v>
      </c>
      <c r="L84" s="37">
        <v>143</v>
      </c>
      <c r="M84" s="38">
        <f>IF(Население!L87&lt;&gt;0,100000*L84/Население!L87,0)</f>
        <v>253.0525570695452</v>
      </c>
      <c r="N84" s="37">
        <v>1341</v>
      </c>
      <c r="O84" s="38">
        <f>IF(Население!N87&lt;&gt;0,100000*N84/Население!N87,0)</f>
        <v>985.97141344626789</v>
      </c>
      <c r="P84" s="37">
        <v>58</v>
      </c>
      <c r="Q84" s="38">
        <f>IF(Население!P87&lt;&gt;0,100000*P84/Население!P87,0)</f>
        <v>11.117670962943652</v>
      </c>
      <c r="R84" s="37">
        <v>56</v>
      </c>
      <c r="S84" s="38">
        <f>IF(Население!R87&lt;&gt;0,100000*R84/Население!R87,0)</f>
        <v>39.172344324906618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2663</v>
      </c>
      <c r="E85" s="38">
        <f>IF(Население!D88&lt;&gt;0,100000*D85/Население!D88,0)</f>
        <v>101.68550502337087</v>
      </c>
      <c r="F85" s="37">
        <v>2573</v>
      </c>
      <c r="G85" s="38">
        <f>IF(Население!F88&lt;&gt;0,100000*F85/Население!F88,0)</f>
        <v>455.82581890977377</v>
      </c>
      <c r="H85" s="37">
        <v>2492</v>
      </c>
      <c r="I85" s="38">
        <f>IF(Население!H88&lt;&gt;0,100000*H85/Население!H88,0)</f>
        <v>525.50557769764453</v>
      </c>
      <c r="J85" s="37">
        <v>5</v>
      </c>
      <c r="K85" s="38">
        <f>IF(Население!J88&lt;&gt;0,100000*J85/Население!J88,0)</f>
        <v>22.733472765299627</v>
      </c>
      <c r="L85" s="37">
        <v>147</v>
      </c>
      <c r="M85" s="38">
        <f>IF(Население!L88&lt;&gt;0,100000*L85/Население!L88,0)</f>
        <v>305.27059018980771</v>
      </c>
      <c r="N85" s="37">
        <v>1223</v>
      </c>
      <c r="O85" s="38">
        <f>IF(Население!N88&lt;&gt;0,100000*N85/Население!N88,0)</f>
        <v>984.35336917678114</v>
      </c>
      <c r="P85" s="37">
        <v>145</v>
      </c>
      <c r="Q85" s="38">
        <f>IF(Население!P88&lt;&gt;0,100000*P85/Население!P88,0)</f>
        <v>39.75216580765435</v>
      </c>
      <c r="R85" s="37">
        <v>138</v>
      </c>
      <c r="S85" s="38">
        <f>IF(Население!R88&lt;&gt;0,100000*R85/Население!R88,0)</f>
        <v>174.96038034865293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5965</v>
      </c>
      <c r="E86" s="38">
        <f>IF(Население!D89&lt;&gt;0,100000*D86/Население!D89,0)</f>
        <v>214.33211740728925</v>
      </c>
      <c r="F86" s="37">
        <v>5905</v>
      </c>
      <c r="G86" s="38">
        <f>IF(Население!F89&lt;&gt;0,100000*F86/Население!F89,0)</f>
        <v>999.03057659544595</v>
      </c>
      <c r="H86" s="37">
        <v>5762</v>
      </c>
      <c r="I86" s="38">
        <f>IF(Население!H89&lt;&gt;0,100000*H86/Население!H89,0)</f>
        <v>1132.9138812426268</v>
      </c>
      <c r="J86" s="37">
        <v>11</v>
      </c>
      <c r="K86" s="38">
        <f>IF(Население!J89&lt;&gt;0,100000*J86/Население!J89,0)</f>
        <v>38.649379853132359</v>
      </c>
      <c r="L86" s="37">
        <v>246</v>
      </c>
      <c r="M86" s="38">
        <f>IF(Население!L89&lt;&gt;0,100000*L86/Население!L89,0)</f>
        <v>404.42566623374489</v>
      </c>
      <c r="N86" s="37">
        <v>2357</v>
      </c>
      <c r="O86" s="38">
        <f>IF(Население!N89&lt;&gt;0,100000*N86/Население!N89,0)</f>
        <v>1595.4458380998153</v>
      </c>
      <c r="P86" s="37">
        <v>973</v>
      </c>
      <c r="Q86" s="38">
        <f>IF(Население!P89&lt;&gt;0,100000*P86/Население!P89,0)</f>
        <v>168.98492682240604</v>
      </c>
      <c r="R86" s="37">
        <v>956</v>
      </c>
      <c r="S86" s="38">
        <f>IF(Население!R89&lt;&gt;0,100000*R86/Население!R89,0)</f>
        <v>724.37961735177112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3500</v>
      </c>
      <c r="E87" s="38">
        <f>IF(Население!D90&lt;&gt;0,100000*D87/Население!D90,0)</f>
        <v>185.02737347828202</v>
      </c>
      <c r="F87" s="37">
        <v>3463</v>
      </c>
      <c r="G87" s="38">
        <f>IF(Население!F90&lt;&gt;0,100000*F87/Население!F90,0)</f>
        <v>840.78295029110564</v>
      </c>
      <c r="H87" s="37">
        <v>3335</v>
      </c>
      <c r="I87" s="38">
        <f>IF(Население!H90&lt;&gt;0,100000*H87/Население!H90,0)</f>
        <v>945.62714786376159</v>
      </c>
      <c r="J87" s="37">
        <v>14</v>
      </c>
      <c r="K87" s="38">
        <f>IF(Население!J90&lt;&gt;0,100000*J87/Население!J90,0)</f>
        <v>79.958878291164538</v>
      </c>
      <c r="L87" s="37">
        <v>197</v>
      </c>
      <c r="M87" s="38">
        <f>IF(Население!L90&lt;&gt;0,100000*L87/Население!L90,0)</f>
        <v>518.09383547233324</v>
      </c>
      <c r="N87" s="37">
        <v>1262</v>
      </c>
      <c r="O87" s="38">
        <f>IF(Население!N90&lt;&gt;0,100000*N87/Население!N90,0)</f>
        <v>1268.0358506490898</v>
      </c>
      <c r="P87" s="37">
        <v>884</v>
      </c>
      <c r="Q87" s="38">
        <f>IF(Население!P90&lt;&gt;0,100000*P87/Население!P90,0)</f>
        <v>173.03747318310653</v>
      </c>
      <c r="R87" s="37">
        <v>870</v>
      </c>
      <c r="S87" s="38">
        <f>IF(Население!R90&lt;&gt;0,100000*R87/Население!R90,0)</f>
        <v>702.04318776024013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1853</v>
      </c>
      <c r="E88" s="38">
        <f>IF(Население!D91&lt;&gt;0,100000*D88/Население!D91,0)</f>
        <v>173.28753480012082</v>
      </c>
      <c r="F88" s="37">
        <v>1845</v>
      </c>
      <c r="G88" s="38">
        <f>IF(Население!F91&lt;&gt;0,100000*F88/Население!F91,0)</f>
        <v>818.43587809963185</v>
      </c>
      <c r="H88" s="37">
        <v>1753</v>
      </c>
      <c r="I88" s="38">
        <f>IF(Население!H91&lt;&gt;0,100000*H88/Население!H91,0)</f>
        <v>915.23742396950945</v>
      </c>
      <c r="J88" s="37">
        <v>6</v>
      </c>
      <c r="K88" s="38">
        <f>IF(Население!J91&lt;&gt;0,100000*J88/Население!J91,0)</f>
        <v>62.028326268996175</v>
      </c>
      <c r="L88" s="37">
        <v>80</v>
      </c>
      <c r="M88" s="38">
        <f>IF(Население!L91&lt;&gt;0,100000*L88/Население!L91,0)</f>
        <v>374.26900584795322</v>
      </c>
      <c r="N88" s="37">
        <v>808</v>
      </c>
      <c r="O88" s="38">
        <f>IF(Население!N91&lt;&gt;0,100000*N88/Население!N91,0)</f>
        <v>1495.4931610801607</v>
      </c>
      <c r="P88" s="37">
        <v>252</v>
      </c>
      <c r="Q88" s="38">
        <f>IF(Население!P91&lt;&gt;0,100000*P88/Население!P91,0)</f>
        <v>84.633055253294643</v>
      </c>
      <c r="R88" s="37">
        <v>249</v>
      </c>
      <c r="S88" s="38">
        <f>IF(Население!R91&lt;&gt;0,100000*R88/Население!R91,0)</f>
        <v>355.72444926997912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11266</v>
      </c>
      <c r="E89" s="33">
        <f>IF(Население!D92&lt;&gt;0,100000*D89/Население!D92,0)</f>
        <v>138.95520144002288</v>
      </c>
      <c r="F89" s="32">
        <f>SUM(F90:F100)</f>
        <v>10959</v>
      </c>
      <c r="G89" s="33">
        <f>IF(Население!F92&lt;&gt;0,100000*F89/Население!F92,0)</f>
        <v>585.39759121097018</v>
      </c>
      <c r="H89" s="32">
        <f>SUM(H90:H100)</f>
        <v>10711</v>
      </c>
      <c r="I89" s="33">
        <f>IF(Население!H92&lt;&gt;0,100000*H89/Население!H92,0)</f>
        <v>673.50123809535785</v>
      </c>
      <c r="J89" s="32">
        <f>SUM(J90:J100)</f>
        <v>28</v>
      </c>
      <c r="K89" s="33">
        <f>IF(Население!J92&lt;&gt;0,100000*J89/Население!J92,0)</f>
        <v>31.916470038413753</v>
      </c>
      <c r="L89" s="32">
        <f>SUM(L90:L100)</f>
        <v>569</v>
      </c>
      <c r="M89" s="33">
        <f>IF(Население!L92&lt;&gt;0,100000*L89/Население!L92,0)</f>
        <v>308.80110278355158</v>
      </c>
      <c r="N89" s="32">
        <f>SUM(N90:N100)</f>
        <v>4849</v>
      </c>
      <c r="O89" s="33">
        <f>IF(Население!N92&lt;&gt;0,100000*N89/Население!N92,0)</f>
        <v>1099.1178043937512</v>
      </c>
      <c r="P89" s="32">
        <f>SUM(P90:P100)</f>
        <v>2539</v>
      </c>
      <c r="Q89" s="33">
        <f>IF(Население!P92&lt;&gt;0,100000*P89/Население!P92,0)</f>
        <v>116.2477124748584</v>
      </c>
      <c r="R89" s="32">
        <f>SUM(R90:R100)</f>
        <v>2430</v>
      </c>
      <c r="S89" s="33">
        <f>IF(Население!R92&lt;&gt;0,100000*R89/Население!R92,0)</f>
        <v>430.6403249473662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2099</v>
      </c>
      <c r="E90" s="38">
        <f>IF(Население!D93&lt;&gt;0,100000*D90/Население!D93,0)</f>
        <v>213.30650488298122</v>
      </c>
      <c r="F90" s="37">
        <v>2042</v>
      </c>
      <c r="G90" s="38">
        <f>IF(Население!F93&lt;&gt;0,100000*F90/Население!F93,0)</f>
        <v>768.54172782632918</v>
      </c>
      <c r="H90" s="37">
        <v>2005</v>
      </c>
      <c r="I90" s="38">
        <f>IF(Население!H93&lt;&gt;0,100000*H90/Население!H93,0)</f>
        <v>880.84244562280617</v>
      </c>
      <c r="J90" s="37">
        <v>3</v>
      </c>
      <c r="K90" s="38">
        <f>IF(Население!J93&lt;&gt;0,100000*J90/Население!J93,0)</f>
        <v>24.404132433092002</v>
      </c>
      <c r="L90" s="37">
        <v>89</v>
      </c>
      <c r="M90" s="38">
        <f>IF(Население!L93&lt;&gt;0,100000*L90/Население!L93,0)</f>
        <v>347.33062753668435</v>
      </c>
      <c r="N90" s="37">
        <v>767</v>
      </c>
      <c r="O90" s="38">
        <f>IF(Население!N93&lt;&gt;0,100000*N90/Население!N93,0)</f>
        <v>1236.4187381113584</v>
      </c>
      <c r="P90" s="37">
        <v>521</v>
      </c>
      <c r="Q90" s="38">
        <f>IF(Население!P93&lt;&gt;0,100000*P90/Население!P93,0)</f>
        <v>129.4998719914893</v>
      </c>
      <c r="R90" s="37">
        <v>498</v>
      </c>
      <c r="S90" s="38">
        <f>IF(Население!R93&lt;&gt;0,100000*R90/Население!R93,0)</f>
        <v>425.21580983119446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2134</v>
      </c>
      <c r="E91" s="38">
        <f>IF(Население!D94&lt;&gt;0,100000*D91/Население!D94,0)</f>
        <v>216.20132050984608</v>
      </c>
      <c r="F91" s="37">
        <v>2030</v>
      </c>
      <c r="G91" s="38">
        <f>IF(Население!F94&lt;&gt;0,100000*F91/Население!F94,0)</f>
        <v>766.99865491861499</v>
      </c>
      <c r="H91" s="37">
        <v>1975</v>
      </c>
      <c r="I91" s="38">
        <f>IF(Население!H94&lt;&gt;0,100000*H91/Население!H94,0)</f>
        <v>879.07881442312396</v>
      </c>
      <c r="J91" s="37">
        <v>6</v>
      </c>
      <c r="K91" s="38">
        <f>IF(Население!J94&lt;&gt;0,100000*J91/Население!J94,0)</f>
        <v>47.348484848484851</v>
      </c>
      <c r="L91" s="37">
        <v>157</v>
      </c>
      <c r="M91" s="38">
        <f>IF(Население!L94&lt;&gt;0,100000*L91/Население!L94,0)</f>
        <v>601.30218307162011</v>
      </c>
      <c r="N91" s="37">
        <v>1163</v>
      </c>
      <c r="O91" s="38">
        <f>IF(Население!N94&lt;&gt;0,100000*N91/Население!N94,0)</f>
        <v>1926.5173601908295</v>
      </c>
      <c r="P91" s="37">
        <v>913</v>
      </c>
      <c r="Q91" s="38">
        <f>IF(Население!P94&lt;&gt;0,100000*P91/Население!P94,0)</f>
        <v>277.20090841743479</v>
      </c>
      <c r="R91" s="37">
        <v>867</v>
      </c>
      <c r="S91" s="38">
        <f>IF(Население!R94&lt;&gt;0,100000*R91/Население!R94,0)</f>
        <v>849.88334934420766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1666</v>
      </c>
      <c r="E92" s="38">
        <f>IF(Население!D95&lt;&gt;0,100000*D92/Население!D95,0)</f>
        <v>158.89729474017525</v>
      </c>
      <c r="F92" s="37">
        <v>1632</v>
      </c>
      <c r="G92" s="38">
        <f>IF(Население!F95&lt;&gt;0,100000*F92/Население!F95,0)</f>
        <v>618.19352639254532</v>
      </c>
      <c r="H92" s="37">
        <v>1584</v>
      </c>
      <c r="I92" s="38">
        <f>IF(Население!H95&lt;&gt;0,100000*H92/Население!H95,0)</f>
        <v>707.68625909180264</v>
      </c>
      <c r="J92" s="37">
        <v>6</v>
      </c>
      <c r="K92" s="38">
        <f>IF(Население!J95&lt;&gt;0,100000*J92/Население!J95,0)</f>
        <v>49.427465194826596</v>
      </c>
      <c r="L92" s="37">
        <v>69</v>
      </c>
      <c r="M92" s="38">
        <f>IF(Население!L95&lt;&gt;0,100000*L92/Население!L95,0)</f>
        <v>274.55037402514722</v>
      </c>
      <c r="N92" s="37">
        <v>621</v>
      </c>
      <c r="O92" s="38">
        <f>IF(Население!N95&lt;&gt;0,100000*N92/Население!N95,0)</f>
        <v>1031.3044922361537</v>
      </c>
      <c r="P92" s="37">
        <v>348</v>
      </c>
      <c r="Q92" s="38">
        <f>IF(Население!P95&lt;&gt;0,100000*P92/Население!P95,0)</f>
        <v>105.4136577327582</v>
      </c>
      <c r="R92" s="37">
        <v>325</v>
      </c>
      <c r="S92" s="38">
        <f>IF(Население!R95&lt;&gt;0,100000*R92/Население!R95,0)</f>
        <v>359.97917658916958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266</v>
      </c>
      <c r="E93" s="38">
        <f>IF(Население!D96&lt;&gt;0,100000*D93/Население!D96,0)</f>
        <v>85.205614601551645</v>
      </c>
      <c r="F93" s="37">
        <v>260</v>
      </c>
      <c r="G93" s="38">
        <f>IF(Население!F96&lt;&gt;0,100000*F93/Население!F96,0)</f>
        <v>397.93685048288108</v>
      </c>
      <c r="H93" s="37">
        <v>256</v>
      </c>
      <c r="I93" s="38">
        <f>IF(Население!H96&lt;&gt;0,100000*H93/Население!H96,0)</f>
        <v>461.57729616674482</v>
      </c>
      <c r="J93" s="37">
        <v>2</v>
      </c>
      <c r="K93" s="38">
        <f>IF(Население!J96&lt;&gt;0,100000*J93/Население!J96,0)</f>
        <v>63.151247237132935</v>
      </c>
      <c r="L93" s="37">
        <v>16</v>
      </c>
      <c r="M93" s="38">
        <f>IF(Население!L96&lt;&gt;0,100000*L93/Население!L96,0)</f>
        <v>240.20417354751538</v>
      </c>
      <c r="N93" s="37">
        <v>87</v>
      </c>
      <c r="O93" s="38">
        <f>IF(Население!N96&lt;&gt;0,100000*N93/Население!N96,0)</f>
        <v>557.94266658115816</v>
      </c>
      <c r="P93" s="37">
        <v>71</v>
      </c>
      <c r="Q93" s="38">
        <f>IF(Население!P96&lt;&gt;0,100000*P93/Население!P96,0)</f>
        <v>107.32857661144033</v>
      </c>
      <c r="R93" s="37">
        <v>71</v>
      </c>
      <c r="S93" s="38">
        <f>IF(Население!R96&lt;&gt;0,100000*R93/Население!R96,0)</f>
        <v>499.96479121188651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1314</v>
      </c>
      <c r="E94" s="38">
        <f>IF(Население!D97&lt;&gt;0,100000*D94/Население!D97,0)</f>
        <v>70.251300771801965</v>
      </c>
      <c r="F94" s="37">
        <v>1306</v>
      </c>
      <c r="G94" s="38">
        <f>IF(Население!F97&lt;&gt;0,100000*F94/Население!F97,0)</f>
        <v>349.55769977115477</v>
      </c>
      <c r="H94" s="37">
        <v>1283</v>
      </c>
      <c r="I94" s="38">
        <f>IF(Население!H97&lt;&gt;0,100000*H94/Население!H97,0)</f>
        <v>404.46391980076288</v>
      </c>
      <c r="J94" s="37">
        <v>1</v>
      </c>
      <c r="K94" s="38">
        <f>IF(Население!J97&lt;&gt;0,100000*J94/Население!J97,0)</f>
        <v>5.688605722737357</v>
      </c>
      <c r="L94" s="37">
        <v>64</v>
      </c>
      <c r="M94" s="38">
        <f>IF(Население!L97&lt;&gt;0,100000*L94/Население!L97,0)</f>
        <v>172.76285598596303</v>
      </c>
      <c r="N94" s="37">
        <v>681</v>
      </c>
      <c r="O94" s="38">
        <f>IF(Население!N97&lt;&gt;0,100000*N94/Население!N97,0)</f>
        <v>755.30711386171561</v>
      </c>
      <c r="P94" s="37">
        <v>211</v>
      </c>
      <c r="Q94" s="38">
        <f>IF(Население!P97&lt;&gt;0,100000*P94/Население!P97,0)</f>
        <v>50.035451658876788</v>
      </c>
      <c r="R94" s="37">
        <v>210</v>
      </c>
      <c r="S94" s="38">
        <f>IF(Население!R97&lt;&gt;0,100000*R94/Население!R97,0)</f>
        <v>233.15199289441546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1629</v>
      </c>
      <c r="E95" s="38">
        <f>IF(Население!D98&lt;&gt;0,100000*D95/Население!D98,0)</f>
        <v>125.30268020048429</v>
      </c>
      <c r="F95" s="37">
        <v>1589</v>
      </c>
      <c r="G95" s="38">
        <f>IF(Население!F98&lt;&gt;0,100000*F95/Население!F98,0)</f>
        <v>569.34834874646617</v>
      </c>
      <c r="H95" s="37">
        <v>1568</v>
      </c>
      <c r="I95" s="38">
        <f>IF(Население!H98&lt;&gt;0,100000*H95/Население!H98,0)</f>
        <v>655.770614115797</v>
      </c>
      <c r="J95" s="37">
        <v>3</v>
      </c>
      <c r="K95" s="38">
        <f>IF(Население!J98&lt;&gt;0,100000*J95/Население!J98,0)</f>
        <v>22.256843979523705</v>
      </c>
      <c r="L95" s="37">
        <v>79</v>
      </c>
      <c r="M95" s="38">
        <f>IF(Население!L98&lt;&gt;0,100000*L95/Население!L98,0)</f>
        <v>274.27698503628096</v>
      </c>
      <c r="N95" s="37">
        <v>692</v>
      </c>
      <c r="O95" s="38">
        <f>IF(Население!N98&lt;&gt;0,100000*N95/Население!N98,0)</f>
        <v>1001.9401731676946</v>
      </c>
      <c r="P95" s="37">
        <v>62</v>
      </c>
      <c r="Q95" s="38">
        <f>IF(Население!P98&lt;&gt;0,100000*P95/Население!P98,0)</f>
        <v>26.726672356861428</v>
      </c>
      <c r="R95" s="37">
        <v>57</v>
      </c>
      <c r="S95" s="38">
        <f>IF(Население!R98&lt;&gt;0,100000*R95/Население!R98,0)</f>
        <v>102.14504596527068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1269</v>
      </c>
      <c r="E96" s="38">
        <f>IF(Население!D99&lt;&gt;0,100000*D96/Население!D99,0)</f>
        <v>163.28158675218899</v>
      </c>
      <c r="F96" s="37">
        <v>1256</v>
      </c>
      <c r="G96" s="38">
        <f>IF(Население!F99&lt;&gt;0,100000*F96/Население!F99,0)</f>
        <v>714.8426606261703</v>
      </c>
      <c r="H96" s="37">
        <v>1224</v>
      </c>
      <c r="I96" s="38">
        <f>IF(Население!H99&lt;&gt;0,100000*H96/Население!H99,0)</f>
        <v>830.6358028461492</v>
      </c>
      <c r="J96" s="37">
        <v>4</v>
      </c>
      <c r="K96" s="38">
        <f>IF(Население!J99&lt;&gt;0,100000*J96/Население!J99,0)</f>
        <v>53.008216273522393</v>
      </c>
      <c r="L96" s="37">
        <v>61</v>
      </c>
      <c r="M96" s="38">
        <f>IF(Население!L99&lt;&gt;0,100000*L96/Население!L99,0)</f>
        <v>378.52932050884272</v>
      </c>
      <c r="N96" s="37">
        <v>510</v>
      </c>
      <c r="O96" s="38">
        <f>IF(Население!N99&lt;&gt;0,100000*N96/Население!N99,0)</f>
        <v>1278.3877274778163</v>
      </c>
      <c r="P96" s="37">
        <v>229</v>
      </c>
      <c r="Q96" s="38">
        <f>IF(Население!P99&lt;&gt;0,100000*P96/Население!P99,0)</f>
        <v>91.929844281281234</v>
      </c>
      <c r="R96" s="37">
        <v>223</v>
      </c>
      <c r="S96" s="38">
        <f>IF(Население!R99&lt;&gt;0,100000*R96/Население!R99,0)</f>
        <v>377.16063998917565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85</v>
      </c>
      <c r="E97" s="38">
        <f>IF(Население!D100&lt;&gt;0,100000*D97/Население!D100,0)</f>
        <v>61.415741215742663</v>
      </c>
      <c r="F97" s="37">
        <v>84</v>
      </c>
      <c r="G97" s="38">
        <f>IF(Население!F100&lt;&gt;0,100000*F97/Население!F100,0)</f>
        <v>291.58567064704249</v>
      </c>
      <c r="H97" s="37">
        <v>81</v>
      </c>
      <c r="I97" s="38">
        <f>IF(Население!H100&lt;&gt;0,100000*H97/Население!H100,0)</f>
        <v>337.57032715148989</v>
      </c>
      <c r="J97" s="37">
        <v>0</v>
      </c>
      <c r="K97" s="38">
        <f>IF(Население!J100&lt;&gt;0,100000*J97/Население!J100,0)</f>
        <v>0</v>
      </c>
      <c r="L97" s="37">
        <v>5</v>
      </c>
      <c r="M97" s="38">
        <f>IF(Население!L100&lt;&gt;0,100000*L97/Население!L100,0)</f>
        <v>189.10741301059002</v>
      </c>
      <c r="N97" s="37">
        <v>28</v>
      </c>
      <c r="O97" s="38">
        <f>IF(Население!N100&lt;&gt;0,100000*N97/Население!N100,0)</f>
        <v>430.96813914114205</v>
      </c>
      <c r="P97" s="37">
        <v>1</v>
      </c>
      <c r="Q97" s="38">
        <f>IF(Население!P100&lt;&gt;0,100000*P97/Население!P100,0)</f>
        <v>18.625442354255913</v>
      </c>
      <c r="R97" s="37">
        <v>1</v>
      </c>
      <c r="S97" s="38">
        <f>IF(Население!R100&lt;&gt;0,100000*R97/Население!R100,0)</f>
        <v>93.370681605975719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321</v>
      </c>
      <c r="E98" s="38">
        <f>IF(Население!D101&lt;&gt;0,100000*D98/Население!D101,0)</f>
        <v>66.199352854924427</v>
      </c>
      <c r="F98" s="37">
        <v>317</v>
      </c>
      <c r="G98" s="38">
        <f>IF(Население!F101&lt;&gt;0,100000*F98/Население!F101,0)</f>
        <v>296.40018700327255</v>
      </c>
      <c r="H98" s="37">
        <v>306</v>
      </c>
      <c r="I98" s="38">
        <f>IF(Население!H101&lt;&gt;0,100000*H98/Население!H101,0)</f>
        <v>337.06379978850902</v>
      </c>
      <c r="J98" s="37">
        <v>0</v>
      </c>
      <c r="K98" s="38">
        <f>IF(Население!J101&lt;&gt;0,100000*J98/Население!J101,0)</f>
        <v>0</v>
      </c>
      <c r="L98" s="37">
        <v>14</v>
      </c>
      <c r="M98" s="38">
        <f>IF(Население!L101&lt;&gt;0,100000*L98/Население!L101,0)</f>
        <v>120.49229709957828</v>
      </c>
      <c r="N98" s="37">
        <v>149</v>
      </c>
      <c r="O98" s="38">
        <f>IF(Население!N101&lt;&gt;0,100000*N98/Население!N101,0)</f>
        <v>561.84012066365005</v>
      </c>
      <c r="P98" s="37">
        <v>38</v>
      </c>
      <c r="Q98" s="38">
        <f>IF(Население!P101&lt;&gt;0,100000*P98/Население!P101,0)</f>
        <v>44.958177064231037</v>
      </c>
      <c r="R98" s="37">
        <v>37</v>
      </c>
      <c r="S98" s="38">
        <f>IF(Население!R101&lt;&gt;0,100000*R98/Население!R101,0)</f>
        <v>205.3388090349076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458</v>
      </c>
      <c r="E99" s="38">
        <f>IF(Население!D102&lt;&gt;0,100000*D99/Население!D102,0)</f>
        <v>295.16965810588727</v>
      </c>
      <c r="F99" s="37">
        <v>420</v>
      </c>
      <c r="G99" s="38">
        <f>IF(Население!F102&lt;&gt;0,100000*F99/Население!F102,0)</f>
        <v>1169.5580741277047</v>
      </c>
      <c r="H99" s="37">
        <v>406</v>
      </c>
      <c r="I99" s="38">
        <f>IF(Население!H102&lt;&gt;0,100000*H99/Население!H102,0)</f>
        <v>1344.5044209689704</v>
      </c>
      <c r="J99" s="37">
        <v>3</v>
      </c>
      <c r="K99" s="38">
        <f>IF(Население!J102&lt;&gt;0,100000*J99/Население!J102,0)</f>
        <v>192.30769230769232</v>
      </c>
      <c r="L99" s="37">
        <v>14</v>
      </c>
      <c r="M99" s="38">
        <f>IF(Население!L102&lt;&gt;0,100000*L99/Население!L102,0)</f>
        <v>418.1600955794504</v>
      </c>
      <c r="N99" s="37">
        <v>141</v>
      </c>
      <c r="O99" s="38">
        <f>IF(Население!N102&lt;&gt;0,100000*N99/Население!N102,0)</f>
        <v>1762.0594851287178</v>
      </c>
      <c r="P99" s="37">
        <v>140</v>
      </c>
      <c r="Q99" s="38">
        <f>IF(Население!P102&lt;&gt;0,100000*P99/Население!P102,0)</f>
        <v>283.79145382307632</v>
      </c>
      <c r="R99" s="37">
        <v>136</v>
      </c>
      <c r="S99" s="38">
        <f>IF(Население!R102&lt;&gt;0,100000*R99/Население!R102,0)</f>
        <v>1135.6045424181698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25</v>
      </c>
      <c r="E100" s="38">
        <f>IF(Население!D103&lt;&gt;0,100000*D100/Население!D103,0)</f>
        <v>50.216937168568215</v>
      </c>
      <c r="F100" s="37">
        <v>23</v>
      </c>
      <c r="G100" s="38">
        <f>IF(Население!F103&lt;&gt;0,100000*F100/Население!F103,0)</f>
        <v>186.20466321243524</v>
      </c>
      <c r="H100" s="37">
        <v>23</v>
      </c>
      <c r="I100" s="38">
        <f>IF(Население!H103&lt;&gt;0,100000*H100/Население!H103,0)</f>
        <v>226.17759858393157</v>
      </c>
      <c r="J100" s="37">
        <v>0</v>
      </c>
      <c r="K100" s="38">
        <f>IF(Население!J103&lt;&gt;0,100000*J100/Население!J103,0)</f>
        <v>0</v>
      </c>
      <c r="L100" s="37">
        <v>1</v>
      </c>
      <c r="M100" s="38">
        <f>IF(Население!L103&lt;&gt;0,100000*L100/Население!L103,0)</f>
        <v>85.324232081911262</v>
      </c>
      <c r="N100" s="37">
        <v>10</v>
      </c>
      <c r="O100" s="38">
        <f>IF(Население!N103&lt;&gt;0,100000*N100/Население!N103,0)</f>
        <v>352.73368606701939</v>
      </c>
      <c r="P100" s="37">
        <v>5</v>
      </c>
      <c r="Q100" s="38">
        <f>IF(Население!P103&lt;&gt;0,100000*P100/Население!P103,0)</f>
        <v>35.305747775737892</v>
      </c>
      <c r="R100" s="37">
        <v>5</v>
      </c>
      <c r="S100" s="38">
        <f>IF(Население!R103&lt;&gt;0,100000*R100/Население!R103,0)</f>
        <v>107.99136069114471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  <row r="101" spans="1:23" x14ac:dyDescent="0.2">
      <c r="A101" s="6"/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131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6.2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26</v>
      </c>
      <c r="E7" s="33">
        <f>IF(Население!D8&lt;&gt;0,100000*D7/Население!D8,0)</f>
        <v>1.782478695129067E-2</v>
      </c>
      <c r="F7" s="32">
        <f>SUM(F8,F27,F39,F48,F56,F71,F78,F89)</f>
        <v>4</v>
      </c>
      <c r="G7" s="33">
        <f>IF(Население!F8&lt;&gt;0,100000*F7/Население!F8,0)</f>
        <v>1.3177045231426633E-2</v>
      </c>
      <c r="H7" s="32">
        <f>SUM(H8,H27,H39,H48,H56,H71,H78,H89)</f>
        <v>2</v>
      </c>
      <c r="I7" s="33">
        <f>IF(Население!H8&lt;&gt;0,100000*H7/Население!H8,0)</f>
        <v>7.7358830288070746E-3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1</v>
      </c>
      <c r="O7" s="33">
        <f>IF(Население!N8&lt;&gt;0,100000*N7/Население!N8,0)</f>
        <v>1.3732834300445302E-2</v>
      </c>
      <c r="P7" s="32">
        <f>SUM(P8,P27,P39,P48,P56,P71,P78,P89)</f>
        <v>1</v>
      </c>
      <c r="Q7" s="33">
        <f>IF(Население!P8&lt;&gt;0,100000*P7/Население!P8,0)</f>
        <v>2.7181087964361027E-3</v>
      </c>
      <c r="R7" s="32">
        <f>SUM(R8,R27,R39,R48,R56,R71,R78,R89)</f>
        <v>0</v>
      </c>
      <c r="S7" s="33">
        <f>IF(Население!R8&lt;&gt;0,100000*R7/Население!R8,0)</f>
        <v>0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4</v>
      </c>
      <c r="E8" s="33">
        <f>IF(Население!D9&lt;&gt;0,100000*D8/Население!D9,0)</f>
        <v>1.0209895021859386E-2</v>
      </c>
      <c r="F8" s="32">
        <f>SUM(F9:F26)</f>
        <v>1</v>
      </c>
      <c r="G8" s="33">
        <f>IF(Население!F9&lt;&gt;0,100000*F8/Население!F9,0)</f>
        <v>1.3852595089753734E-2</v>
      </c>
      <c r="H8" s="32">
        <f>SUM(H9:H26)</f>
        <v>1</v>
      </c>
      <c r="I8" s="33">
        <f>IF(Население!H9&lt;&gt;0,100000*H8/Население!H9,0)</f>
        <v>1.6258719144609274E-2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1</v>
      </c>
      <c r="E21" s="38">
        <f>IF(Население!D22&lt;&gt;0,100000*D21/Население!D22,0)</f>
        <v>0.10923088350307812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2</v>
      </c>
      <c r="E23" s="38">
        <f>IF(Население!D24&lt;&gt;0,100000*D23/Население!D24,0)</f>
        <v>0.16156341687239076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1</v>
      </c>
      <c r="E26" s="38">
        <f>IF(Население!D27&lt;&gt;0,100000*D26/Население!D27,0)</f>
        <v>7.9081027844588071E-3</v>
      </c>
      <c r="F26" s="37">
        <v>1</v>
      </c>
      <c r="G26" s="38">
        <f>IF(Население!F27&lt;&gt;0,100000*F26/Население!F27,0)</f>
        <v>4.5415632514867944E-2</v>
      </c>
      <c r="H26" s="37">
        <v>1</v>
      </c>
      <c r="I26" s="38">
        <f>IF(Население!H27&lt;&gt;0,100000*H26/Население!H27,0)</f>
        <v>5.3131405655094291E-2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5</v>
      </c>
      <c r="E27" s="33">
        <f>IF(Население!D28&lt;&gt;0,100000*D27/Население!D28,0)</f>
        <v>3.5915633888670445E-2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2</v>
      </c>
      <c r="E33" s="38">
        <f>IF(Население!D34&lt;&gt;0,100000*D33/Население!D34,0)</f>
        <v>0.19547456826998166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3</v>
      </c>
      <c r="E38" s="38">
        <f>IF(Население!D39&lt;&gt;0,100000*D38/Население!D39,0)</f>
        <v>5.5752527169135702E-2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0</v>
      </c>
      <c r="E39" s="33">
        <f>IF(Население!D42&lt;&gt;0,100000*D39/Население!D42,0)</f>
        <v>0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/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5</v>
      </c>
      <c r="E56" s="33">
        <f>IF(Население!D59&lt;&gt;0,100000*D56/Население!D59,0)</f>
        <v>1.7266656504663757E-2</v>
      </c>
      <c r="F56" s="32">
        <f>SUM(F57:F70)</f>
        <v>2</v>
      </c>
      <c r="G56" s="33">
        <f>IF(Население!F59&lt;&gt;0,100000*F56/Население!F59,0)</f>
        <v>3.331098721274478E-2</v>
      </c>
      <c r="H56" s="32">
        <f>SUM(H57:H70)</f>
        <v>1</v>
      </c>
      <c r="I56" s="33">
        <f>IF(Население!H59&lt;&gt;0,100000*H56/Население!H59,0)</f>
        <v>1.9526684874649421E-2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1</v>
      </c>
      <c r="O56" s="33">
        <f>IF(Население!N59&lt;&gt;0,100000*N56/Население!N59,0)</f>
        <v>6.9405403904748017E-2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1</v>
      </c>
      <c r="E67" s="38">
        <f>IF(Население!D70&lt;&gt;0,100000*D67/Население!D70,0)</f>
        <v>7.7973925519306347E-2</v>
      </c>
      <c r="F67" s="37">
        <v>1</v>
      </c>
      <c r="G67" s="38">
        <f>IF(Население!F70&lt;&gt;0,100000*F67/Население!F70,0)</f>
        <v>0.4379894532139666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2</v>
      </c>
      <c r="E68" s="38">
        <f>IF(Население!D71&lt;&gt;0,100000*D68/Население!D71,0)</f>
        <v>6.3634645500935116E-2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1</v>
      </c>
      <c r="E69" s="38">
        <f>IF(Население!D72&lt;&gt;0,100000*D69/Население!D72,0)</f>
        <v>4.205152573448246E-2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1</v>
      </c>
      <c r="E70" s="38">
        <f>IF(Население!D73&lt;&gt;0,100000*D70/Население!D73,0)</f>
        <v>8.2566565164835889E-2</v>
      </c>
      <c r="F70" s="37">
        <v>1</v>
      </c>
      <c r="G70" s="38">
        <f>IF(Население!F73&lt;&gt;0,100000*F70/Население!F73,0)</f>
        <v>0.44377582220565459</v>
      </c>
      <c r="H70" s="37">
        <v>1</v>
      </c>
      <c r="I70" s="38">
        <f>IF(Население!H73&lt;&gt;0,100000*H70/Население!H73,0)</f>
        <v>0.52003432226526947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1</v>
      </c>
      <c r="O70" s="38">
        <f>IF(Население!N73&lt;&gt;0,100000*N70/Население!N73,0)</f>
        <v>1.831401205061993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3</v>
      </c>
      <c r="E71" s="33">
        <f>IF(Население!D74&lt;&gt;0,100000*D71/Население!D74,0)</f>
        <v>2.4366016554271647E-2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1</v>
      </c>
      <c r="E75" s="38">
        <f>IF(Население!D78&lt;&gt;0,100000*D75/Население!D78,0)</f>
        <v>5.8998894950697572E-2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</v>
      </c>
      <c r="E76" s="38">
        <f>IF(Население!D79&lt;&gt;0,100000*D76/Население!D79,0)</f>
        <v>0.18196242839778443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1</v>
      </c>
      <c r="E77" s="38">
        <f>IF(Население!D80&lt;&gt;0,100000*D77/Население!D80,0)</f>
        <v>2.9148502291655252E-2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6</v>
      </c>
      <c r="E78" s="33">
        <f>IF(Население!D81&lt;&gt;0,100000*D78/Население!D81,0)</f>
        <v>3.5405194154413615E-2</v>
      </c>
      <c r="F78" s="32">
        <f>SUM(F79:F88)</f>
        <v>1</v>
      </c>
      <c r="G78" s="33">
        <f>IF(Население!F81&lt;&gt;0,100000*F78/Население!F81,0)</f>
        <v>2.6312306555211246E-2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1</v>
      </c>
      <c r="Q78" s="33">
        <f>IF(Население!P81&lt;&gt;0,100000*P78/Население!P81,0)</f>
        <v>2.301143253991448E-2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1</v>
      </c>
      <c r="E82" s="38">
        <f>IF(Население!D85&lt;&gt;0,100000*D82/Население!D85,0)</f>
        <v>4.3816102066980799E-2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1</v>
      </c>
      <c r="Q82" s="38">
        <f>IF(Население!P85&lt;&gt;0,100000*P82/Население!P85,0)</f>
        <v>0.10261967506506088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1</v>
      </c>
      <c r="E83" s="38">
        <f>IF(Население!D86&lt;&gt;0,100000*D83/Население!D86,0)</f>
        <v>3.5056549720353901E-2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1</v>
      </c>
      <c r="E84" s="38">
        <f>IF(Население!D87&lt;&gt;0,100000*D84/Население!D87,0)</f>
        <v>4.2264033561023769E-2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3</v>
      </c>
      <c r="E86" s="38">
        <f>IF(Население!D89&lt;&gt;0,100000*D86/Население!D89,0)</f>
        <v>0.1077948620656945</v>
      </c>
      <c r="F86" s="37">
        <v>1</v>
      </c>
      <c r="G86" s="38">
        <f>IF(Население!F89&lt;&gt;0,100000*F86/Население!F89,0)</f>
        <v>0.169183840236316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3</v>
      </c>
      <c r="E89" s="33">
        <f>IF(Население!D92&lt;&gt;0,100000*D89/Население!D92,0)</f>
        <v>3.7002095181969522E-2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3</v>
      </c>
      <c r="E95" s="38">
        <f>IF(Население!D98&lt;&gt;0,100000*D95/Население!D98,0)</f>
        <v>0.23076000036921601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scale="9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132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50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1164</v>
      </c>
      <c r="E7" s="33">
        <f>IF(Население!D8&lt;&gt;0,100000*D7/Население!D8,0)</f>
        <v>0.79800200043470537</v>
      </c>
      <c r="F7" s="32">
        <f>SUM(F8,F27,F39,F48,F56,F71,F78,F89)</f>
        <v>399</v>
      </c>
      <c r="G7" s="33">
        <f>IF(Население!F8&lt;&gt;0,100000*F7/Население!F8,0)</f>
        <v>1.3144102618348068</v>
      </c>
      <c r="H7" s="32">
        <f>SUM(H8,H27,H39,H48,H56,H71,H78,H89)</f>
        <v>354</v>
      </c>
      <c r="I7" s="33">
        <f>IF(Население!H8&lt;&gt;0,100000*H7/Население!H8,0)</f>
        <v>1.3692512960988521</v>
      </c>
      <c r="J7" s="32">
        <f>SUM(J8,J27,J39,J48,J56,J71,J78,J89)</f>
        <v>1</v>
      </c>
      <c r="K7" s="33">
        <f>IF(Население!J8&lt;&gt;0,100000*J7/Население!J8,0)</f>
        <v>7.0777469266653403E-2</v>
      </c>
      <c r="L7" s="32">
        <f>SUM(L8,L27,L39,L48,L56,L71,L78,L89)</f>
        <v>26</v>
      </c>
      <c r="M7" s="33">
        <f>IF(Население!L8&lt;&gt;0,100000*L7/Население!L8,0)</f>
        <v>0.86822687035269042</v>
      </c>
      <c r="N7" s="32">
        <f>SUM(N8,N27,N39,N48,N56,N71,N78,N89)</f>
        <v>138</v>
      </c>
      <c r="O7" s="33">
        <f>IF(Население!N8&lt;&gt;0,100000*N7/Население!N8,0)</f>
        <v>1.8951311334614516</v>
      </c>
      <c r="P7" s="32">
        <f>SUM(P8,P27,P39,P48,P56,P71,P78,P89)</f>
        <v>347</v>
      </c>
      <c r="Q7" s="33">
        <f>IF(Население!P8&lt;&gt;0,100000*P7/Население!P8,0)</f>
        <v>0.94318375236332763</v>
      </c>
      <c r="R7" s="32">
        <f>SUM(R8,R27,R39,R48,R56,R71,R78,R89)</f>
        <v>134</v>
      </c>
      <c r="S7" s="33">
        <f>IF(Население!R8&lt;&gt;0,100000*R7/Население!R8,0)</f>
        <v>1.6565968654220267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170</v>
      </c>
      <c r="E8" s="33">
        <f>IF(Население!D9&lt;&gt;0,100000*D8/Население!D9,0)</f>
        <v>0.43392053842902389</v>
      </c>
      <c r="F8" s="32">
        <f>SUM(F9:F26)</f>
        <v>72</v>
      </c>
      <c r="G8" s="33">
        <f>IF(Население!F9&lt;&gt;0,100000*F8/Население!F9,0)</f>
        <v>0.99738684646226883</v>
      </c>
      <c r="H8" s="32">
        <f>SUM(H9:H26)</f>
        <v>61</v>
      </c>
      <c r="I8" s="33">
        <f>IF(Население!H9&lt;&gt;0,100000*H8/Население!H9,0)</f>
        <v>0.99178186782116584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7</v>
      </c>
      <c r="M8" s="33">
        <f>IF(Население!L9&lt;&gt;0,100000*L8/Население!L9,0)</f>
        <v>0.94335427130599314</v>
      </c>
      <c r="N8" s="32">
        <f>SUM(N9:N26)</f>
        <v>20</v>
      </c>
      <c r="O8" s="33">
        <f>IF(Население!N9&lt;&gt;0,100000*N8/Население!N9,0)</f>
        <v>1.130118447714505</v>
      </c>
      <c r="P8" s="32">
        <f>SUM(P9:P26)</f>
        <v>30</v>
      </c>
      <c r="Q8" s="33">
        <f>IF(Население!P9&lt;&gt;0,100000*P8/Население!P9,0)</f>
        <v>0.43517382365625212</v>
      </c>
      <c r="R8" s="32">
        <f>SUM(R9:R26)</f>
        <v>20</v>
      </c>
      <c r="S8" s="33">
        <f>IF(Население!R9&lt;&gt;0,100000*R8/Население!R9,0)</f>
        <v>1.6419565883097618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1</v>
      </c>
      <c r="E9" s="38">
        <f>IF(Население!D10&lt;&gt;0,100000*D9/Население!D10,0)</f>
        <v>6.5079253514930477E-2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1</v>
      </c>
      <c r="Q9" s="38">
        <f>IF(Население!P10&lt;&gt;0,100000*P9/Население!P10,0)</f>
        <v>0.20111255465233674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1</v>
      </c>
      <c r="E10" s="38">
        <f>IF(Население!D11&lt;&gt;0,100000*D10/Население!D11,0)</f>
        <v>8.5053830569367356E-2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4</v>
      </c>
      <c r="E11" s="38">
        <f>IF(Население!D12&lt;&gt;0,100000*D11/Население!D12,0)</f>
        <v>0.30010225984504219</v>
      </c>
      <c r="F11" s="37">
        <v>2</v>
      </c>
      <c r="G11" s="38">
        <f>IF(Население!F12&lt;&gt;0,100000*F11/Население!F12,0)</f>
        <v>0.81133927774577497</v>
      </c>
      <c r="H11" s="37">
        <v>2</v>
      </c>
      <c r="I11" s="38">
        <f>IF(Население!H12&lt;&gt;0,100000*H11/Население!H12,0)</f>
        <v>0.96418068746083019</v>
      </c>
      <c r="J11" s="37">
        <v>0</v>
      </c>
      <c r="K11" s="38">
        <f>IF(Население!J12&lt;&gt;0,100000*J11/Население!J12,0)</f>
        <v>0</v>
      </c>
      <c r="L11" s="37">
        <v>1</v>
      </c>
      <c r="M11" s="38">
        <f>IF(Население!L12&lt;&gt;0,100000*L11/Население!L12,0)</f>
        <v>4.5045045045045047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1</v>
      </c>
      <c r="E12" s="38">
        <f>IF(Население!D13&lt;&gt;0,100000*D12/Население!D13,0)</f>
        <v>4.3541812985300722E-2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2</v>
      </c>
      <c r="E13" s="38">
        <f>IF(Население!D14&lt;&gt;0,100000*D13/Население!D14,0)</f>
        <v>0.20367117289136688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10</v>
      </c>
      <c r="E14" s="38">
        <f>IF(Население!D15&lt;&gt;0,100000*D14/Население!D15,0)</f>
        <v>0.9931354477849107</v>
      </c>
      <c r="F14" s="37">
        <v>3</v>
      </c>
      <c r="G14" s="38">
        <f>IF(Население!F15&lt;&gt;0,100000*F14/Население!F15,0)</f>
        <v>1.5781499873748002</v>
      </c>
      <c r="H14" s="37">
        <v>2</v>
      </c>
      <c r="I14" s="38">
        <f>IF(Население!H15&lt;&gt;0,100000*H14/Население!H15,0)</f>
        <v>1.231800152743219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2</v>
      </c>
      <c r="Q14" s="38">
        <f>IF(Население!P15&lt;&gt;0,100000*P14/Население!P15,0)</f>
        <v>0.8223887102477857</v>
      </c>
      <c r="R14" s="37">
        <v>2</v>
      </c>
      <c r="S14" s="38">
        <f>IF(Население!R15&lt;&gt;0,100000*R14/Население!R15,0)</f>
        <v>4.5281651874660387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2</v>
      </c>
      <c r="E15" s="38">
        <f>IF(Население!D16&lt;&gt;0,100000*D15/Население!D16,0)</f>
        <v>0.32020493115593979</v>
      </c>
      <c r="F15" s="37">
        <v>2</v>
      </c>
      <c r="G15" s="38">
        <f>IF(Население!F16&lt;&gt;0,100000*F15/Население!F16,0)</f>
        <v>1.5628907226806701</v>
      </c>
      <c r="H15" s="37">
        <v>2</v>
      </c>
      <c r="I15" s="38">
        <f>IF(Население!H16&lt;&gt;0,100000*H15/Население!H16,0)</f>
        <v>1.8471314049281466</v>
      </c>
      <c r="J15" s="37">
        <v>0</v>
      </c>
      <c r="K15" s="38">
        <f>IF(Население!J16&lt;&gt;0,100000*J15/Население!J16,0)</f>
        <v>0</v>
      </c>
      <c r="L15" s="37">
        <v>2</v>
      </c>
      <c r="M15" s="38">
        <f>IF(Население!L16&lt;&gt;0,100000*L15/Население!L16,0)</f>
        <v>17.40341106856944</v>
      </c>
      <c r="N15" s="37">
        <v>0</v>
      </c>
      <c r="O15" s="38">
        <f>IF(Население!N16&lt;&gt;0,100000*N15/Население!N16,0)</f>
        <v>0</v>
      </c>
      <c r="P15" s="37">
        <v>2</v>
      </c>
      <c r="Q15" s="38">
        <f>IF(Население!P16&lt;&gt;0,100000*P15/Население!P16,0)</f>
        <v>1.1954929914223378</v>
      </c>
      <c r="R15" s="37">
        <v>2</v>
      </c>
      <c r="S15" s="38">
        <f>IF(Население!R16&lt;&gt;0,100000*R15/Население!R16,0)</f>
        <v>6.6144128055031919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17</v>
      </c>
      <c r="E16" s="38">
        <f>IF(Население!D17&lt;&gt;0,100000*D16/Население!D17,0)</f>
        <v>1.5595815184085664</v>
      </c>
      <c r="F16" s="37">
        <v>15</v>
      </c>
      <c r="G16" s="38">
        <f>IF(Население!F17&lt;&gt;0,100000*F16/Население!F17,0)</f>
        <v>7.2930594384344234</v>
      </c>
      <c r="H16" s="37">
        <v>10</v>
      </c>
      <c r="I16" s="38">
        <f>IF(Население!H17&lt;&gt;0,100000*H16/Население!H17,0)</f>
        <v>5.7177817294002615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2</v>
      </c>
      <c r="O16" s="38">
        <f>IF(Население!N17&lt;&gt;0,100000*N16/Население!N17,0)</f>
        <v>4.1608588012565795</v>
      </c>
      <c r="P16" s="37">
        <v>12</v>
      </c>
      <c r="Q16" s="38">
        <f>IF(Население!P17&lt;&gt;0,100000*P16/Население!P17,0)</f>
        <v>3.5192267085845672</v>
      </c>
      <c r="R16" s="37">
        <v>12</v>
      </c>
      <c r="S16" s="38">
        <f>IF(Население!R17&lt;&gt;0,100000*R16/Население!R17,0)</f>
        <v>19.825862838072265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17</v>
      </c>
      <c r="E17" s="38">
        <f>IF(Население!D18&lt;&gt;0,100000*D17/Население!D18,0)</f>
        <v>1.516589707173291</v>
      </c>
      <c r="F17" s="37">
        <v>3</v>
      </c>
      <c r="G17" s="38">
        <f>IF(Население!F18&lt;&gt;0,100000*F17/Население!F18,0)</f>
        <v>1.3982754602656724</v>
      </c>
      <c r="H17" s="37">
        <v>3</v>
      </c>
      <c r="I17" s="38">
        <f>IF(Население!H18&lt;&gt;0,100000*H17/Население!H18,0)</f>
        <v>1.661147963986312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2</v>
      </c>
      <c r="O17" s="38">
        <f>IF(Население!N18&lt;&gt;0,100000*N17/Население!N18,0)</f>
        <v>4.0121165921081667</v>
      </c>
      <c r="P17" s="37">
        <v>6</v>
      </c>
      <c r="Q17" s="38">
        <f>IF(Население!P18&lt;&gt;0,100000*P17/Население!P18,0)</f>
        <v>1.5115368046615796</v>
      </c>
      <c r="R17" s="37">
        <v>1</v>
      </c>
      <c r="S17" s="38">
        <f>IF(Население!R18&lt;&gt;0,100000*R17/Население!R18,0)</f>
        <v>1.3580682836733031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4</v>
      </c>
      <c r="E18" s="38">
        <f>IF(Население!D19&lt;&gt;0,100000*D18/Население!D19,0)</f>
        <v>5.1688348205794057E-2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1</v>
      </c>
      <c r="Q18" s="38">
        <f>IF(Население!P19&lt;&gt;0,100000*P18/Население!P19,0)</f>
        <v>7.0251852892620037E-2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4</v>
      </c>
      <c r="E19" s="38">
        <f>IF(Население!D20&lt;&gt;0,100000*D19/Население!D20,0)</f>
        <v>0.55602663367575311</v>
      </c>
      <c r="F19" s="37">
        <v>2</v>
      </c>
      <c r="G19" s="38">
        <f>IF(Население!F20&lt;&gt;0,100000*F19/Население!F20,0)</f>
        <v>1.5169442674676132</v>
      </c>
      <c r="H19" s="37">
        <v>2</v>
      </c>
      <c r="I19" s="38">
        <f>IF(Население!H20&lt;&gt;0,100000*H19/Население!H20,0)</f>
        <v>1.8020128483516087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1</v>
      </c>
      <c r="O19" s="38">
        <f>IF(Население!N20&lt;&gt;0,100000*N19/Население!N20,0)</f>
        <v>3.2956530336486174</v>
      </c>
      <c r="P19" s="37">
        <v>3</v>
      </c>
      <c r="Q19" s="38">
        <f>IF(Население!P20&lt;&gt;0,100000*P19/Население!P20,0)</f>
        <v>1.2517785687163845</v>
      </c>
      <c r="R19" s="37">
        <v>1</v>
      </c>
      <c r="S19" s="38">
        <f>IF(Население!R20&lt;&gt;0,100000*R19/Население!R20,0)</f>
        <v>2.1512778590482746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3</v>
      </c>
      <c r="E20" s="38">
        <f>IF(Население!D21&lt;&gt;0,100000*D20/Население!D21,0)</f>
        <v>0.27479951085687065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4</v>
      </c>
      <c r="E21" s="38">
        <f>IF(Население!D22&lt;&gt;0,100000*D21/Население!D22,0)</f>
        <v>0.43692353401231249</v>
      </c>
      <c r="F21" s="37">
        <v>2</v>
      </c>
      <c r="G21" s="38">
        <f>IF(Население!F22&lt;&gt;0,100000*F21/Население!F22,0)</f>
        <v>1.250250050010002</v>
      </c>
      <c r="H21" s="37">
        <v>2</v>
      </c>
      <c r="I21" s="38">
        <f>IF(Население!H22&lt;&gt;0,100000*H21/Население!H22,0)</f>
        <v>1.4851889531645663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1</v>
      </c>
      <c r="Q21" s="38">
        <f>IF(Население!P22&lt;&gt;0,100000*P21/Население!P22,0)</f>
        <v>0.39139556000876724</v>
      </c>
      <c r="R21" s="37">
        <v>1</v>
      </c>
      <c r="S21" s="38">
        <f>IF(Население!R22&lt;&gt;0,100000*R21/Население!R22,0)</f>
        <v>2.4099289070972407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3</v>
      </c>
      <c r="E22" s="38">
        <f>IF(Население!D23&lt;&gt;0,100000*D22/Население!D23,0)</f>
        <v>0.30373533717659779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1</v>
      </c>
      <c r="Q22" s="38">
        <f>IF(Население!P23&lt;&gt;0,100000*P22/Население!P23,0)</f>
        <v>0.26381395839653876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14</v>
      </c>
      <c r="E23" s="38">
        <f>IF(Население!D24&lt;&gt;0,100000*D23/Население!D24,0)</f>
        <v>1.1309439181067353</v>
      </c>
      <c r="F23" s="37">
        <v>14</v>
      </c>
      <c r="G23" s="38">
        <f>IF(Население!F24&lt;&gt;0,100000*F23/Население!F24,0)</f>
        <v>6.0256001928192058</v>
      </c>
      <c r="H23" s="37">
        <v>12</v>
      </c>
      <c r="I23" s="38">
        <f>IF(Население!H24&lt;&gt;0,100000*H23/Население!H24,0)</f>
        <v>6.1121892333786656</v>
      </c>
      <c r="J23" s="37">
        <v>0</v>
      </c>
      <c r="K23" s="38">
        <f>IF(Население!J24&lt;&gt;0,100000*J23/Население!J24,0)</f>
        <v>0</v>
      </c>
      <c r="L23" s="37">
        <v>1</v>
      </c>
      <c r="M23" s="38">
        <f>IF(Население!L24&lt;&gt;0,100000*L23/Население!L24,0)</f>
        <v>4.7001316036849028</v>
      </c>
      <c r="N23" s="37">
        <v>5</v>
      </c>
      <c r="O23" s="38">
        <f>IF(Население!N24&lt;&gt;0,100000*N23/Население!N24,0)</f>
        <v>9.2650928362302185</v>
      </c>
      <c r="P23" s="37">
        <v>1</v>
      </c>
      <c r="Q23" s="38">
        <f>IF(Население!P24&lt;&gt;0,100000*P23/Население!P24,0)</f>
        <v>0.34083627588651516</v>
      </c>
      <c r="R23" s="37">
        <v>1</v>
      </c>
      <c r="S23" s="38">
        <f>IF(Население!R24&lt;&gt;0,100000*R23/Население!R24,0)</f>
        <v>2.0066218521119694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12</v>
      </c>
      <c r="E25" s="38">
        <f>IF(Население!D26&lt;&gt;0,100000*D25/Население!D26,0)</f>
        <v>0.972129847383715</v>
      </c>
      <c r="F25" s="37">
        <v>8</v>
      </c>
      <c r="G25" s="38">
        <f>IF(Население!F26&lt;&gt;0,100000*F25/Население!F26,0)</f>
        <v>3.3304746759031829</v>
      </c>
      <c r="H25" s="37">
        <v>5</v>
      </c>
      <c r="I25" s="38">
        <f>IF(Население!H26&lt;&gt;0,100000*H25/Население!H26,0)</f>
        <v>2.4595163607028314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71</v>
      </c>
      <c r="E26" s="38">
        <f>IF(Население!D27&lt;&gt;0,100000*D26/Население!D27,0)</f>
        <v>0.56147529769657523</v>
      </c>
      <c r="F26" s="37">
        <v>21</v>
      </c>
      <c r="G26" s="38">
        <f>IF(Население!F27&lt;&gt;0,100000*F26/Население!F27,0)</f>
        <v>0.95372828281222677</v>
      </c>
      <c r="H26" s="37">
        <v>21</v>
      </c>
      <c r="I26" s="38">
        <f>IF(Население!H27&lt;&gt;0,100000*H26/Население!H27,0)</f>
        <v>1.1157595187569802</v>
      </c>
      <c r="J26" s="37">
        <v>0</v>
      </c>
      <c r="K26" s="38">
        <f>IF(Население!J27&lt;&gt;0,100000*J26/Население!J27,0)</f>
        <v>0</v>
      </c>
      <c r="L26" s="37">
        <v>3</v>
      </c>
      <c r="M26" s="38">
        <f>IF(Население!L27&lt;&gt;0,100000*L26/Население!L27,0)</f>
        <v>1.1549477963596047</v>
      </c>
      <c r="N26" s="37">
        <v>10</v>
      </c>
      <c r="O26" s="38">
        <f>IF(Население!N27&lt;&gt;0,100000*N26/Население!N27,0)</f>
        <v>1.8186249013395992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82</v>
      </c>
      <c r="E27" s="33">
        <f>IF(Население!D28&lt;&gt;0,100000*D27/Население!D28,0)</f>
        <v>0.58901639577419529</v>
      </c>
      <c r="F27" s="32">
        <f>SUM(F28:F38)</f>
        <v>33</v>
      </c>
      <c r="G27" s="33">
        <f>IF(Население!F28&lt;&gt;0,100000*F27/Население!F28,0)</f>
        <v>1.236608096410464</v>
      </c>
      <c r="H27" s="32">
        <f>SUM(H28:H38)</f>
        <v>31</v>
      </c>
      <c r="I27" s="33">
        <f>IF(Население!H28&lt;&gt;0,100000*H27/Население!H28,0)</f>
        <v>1.3596091693796717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4</v>
      </c>
      <c r="M27" s="33">
        <f>IF(Население!L28&lt;&gt;0,100000*L27/Население!L28,0)</f>
        <v>1.4784861780023435</v>
      </c>
      <c r="N27" s="32">
        <f>SUM(N28:N38)</f>
        <v>9</v>
      </c>
      <c r="O27" s="33">
        <f>IF(Население!N28&lt;&gt;0,100000*N27/Население!N28,0)</f>
        <v>1.3523178728340375</v>
      </c>
      <c r="P27" s="32">
        <f>SUM(P28:P38)</f>
        <v>8</v>
      </c>
      <c r="Q27" s="33">
        <f>IF(Население!P28&lt;&gt;0,100000*P27/Население!P28,0)</f>
        <v>0.38258035143831082</v>
      </c>
      <c r="R27" s="32">
        <f>SUM(R28:R38)</f>
        <v>4</v>
      </c>
      <c r="S27" s="33">
        <f>IF(Население!R28&lt;&gt;0,100000*R27/Население!R28,0)</f>
        <v>1.0167613101986244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6</v>
      </c>
      <c r="E28" s="38">
        <f>IF(Население!D29&lt;&gt;0,100000*D28/Население!D29,0)</f>
        <v>0.98998628868990168</v>
      </c>
      <c r="F28" s="37">
        <v>2</v>
      </c>
      <c r="G28" s="38">
        <f>IF(Население!F29&lt;&gt;0,100000*F28/Население!F29,0)</f>
        <v>1.6126821322883154</v>
      </c>
      <c r="H28" s="37">
        <v>2</v>
      </c>
      <c r="I28" s="38">
        <f>IF(Население!H29&lt;&gt;0,100000*H28/Население!H29,0)</f>
        <v>1.9179133103183736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1</v>
      </c>
      <c r="Q28" s="38">
        <f>IF(Население!P29&lt;&gt;0,100000*P28/Население!P29,0)</f>
        <v>0.88422020620015207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3</v>
      </c>
      <c r="E29" s="38">
        <f>IF(Население!D30&lt;&gt;0,100000*D29/Население!D30,0)</f>
        <v>0.3710423693281536</v>
      </c>
      <c r="F29" s="37">
        <v>2</v>
      </c>
      <c r="G29" s="38">
        <f>IF(Население!F30&lt;&gt;0,100000*F29/Население!F30,0)</f>
        <v>1.1091946692104198</v>
      </c>
      <c r="H29" s="37">
        <v>2</v>
      </c>
      <c r="I29" s="38">
        <f>IF(Население!H30&lt;&gt;0,100000*H29/Население!H30,0)</f>
        <v>1.3155904040835926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3</v>
      </c>
      <c r="Q29" s="38">
        <f>IF(Население!P30&lt;&gt;0,100000*P29/Население!P30,0)</f>
        <v>1.7167087260304543</v>
      </c>
      <c r="R29" s="37">
        <v>2</v>
      </c>
      <c r="S29" s="38">
        <f>IF(Население!R30&lt;&gt;0,100000*R29/Население!R30,0)</f>
        <v>4.8738881442670889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9</v>
      </c>
      <c r="E30" s="38">
        <f>IF(Население!D31&lt;&gt;0,100000*D30/Население!D31,0)</f>
        <v>0.83625869012155485</v>
      </c>
      <c r="F30" s="37">
        <v>7</v>
      </c>
      <c r="G30" s="38">
        <f>IF(Население!F31&lt;&gt;0,100000*F30/Население!F31,0)</f>
        <v>3.1720568976377237</v>
      </c>
      <c r="H30" s="37">
        <v>6</v>
      </c>
      <c r="I30" s="38">
        <f>IF(Население!H31&lt;&gt;0,100000*H30/Население!H31,0)</f>
        <v>3.242437015660971</v>
      </c>
      <c r="J30" s="37">
        <v>0</v>
      </c>
      <c r="K30" s="38">
        <f>IF(Население!J31&lt;&gt;0,100000*J30/Население!J31,0)</f>
        <v>0</v>
      </c>
      <c r="L30" s="37">
        <v>1</v>
      </c>
      <c r="M30" s="38">
        <f>IF(Население!L31&lt;&gt;0,100000*L30/Население!L31,0)</f>
        <v>5.2048092437412166</v>
      </c>
      <c r="N30" s="37">
        <v>2</v>
      </c>
      <c r="O30" s="38">
        <f>IF(Население!N31&lt;&gt;0,100000*N30/Население!N31,0)</f>
        <v>4.0076144674882279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8</v>
      </c>
      <c r="E32" s="38">
        <f>IF(Население!D33&lt;&gt;0,100000*D32/Население!D33,0)</f>
        <v>0.69852462866867315</v>
      </c>
      <c r="F32" s="37">
        <v>7</v>
      </c>
      <c r="G32" s="38">
        <f>IF(Население!F33&lt;&gt;0,100000*F32/Население!F33,0)</f>
        <v>2.8395607605155018</v>
      </c>
      <c r="H32" s="37">
        <v>7</v>
      </c>
      <c r="I32" s="38">
        <f>IF(Население!H33&lt;&gt;0,100000*H32/Население!H33,0)</f>
        <v>3.343347454996155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3</v>
      </c>
      <c r="O32" s="38">
        <f>IF(Население!N33&lt;&gt;0,100000*N32/Население!N33,0)</f>
        <v>5.1037767948281729</v>
      </c>
      <c r="P32" s="37">
        <v>2</v>
      </c>
      <c r="Q32" s="38">
        <f>IF(Население!P33&lt;&gt;0,100000*P32/Население!P33,0)</f>
        <v>0.6421287853491896</v>
      </c>
      <c r="R32" s="37">
        <v>1</v>
      </c>
      <c r="S32" s="38">
        <f>IF(Население!R33&lt;&gt;0,100000*R32/Население!R33,0)</f>
        <v>1.6603848772145384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2</v>
      </c>
      <c r="E33" s="38">
        <f>IF(Население!D34&lt;&gt;0,100000*D33/Население!D34,0)</f>
        <v>0.19547456826998166</v>
      </c>
      <c r="F33" s="37">
        <v>1</v>
      </c>
      <c r="G33" s="38">
        <f>IF(Население!F34&lt;&gt;0,100000*F33/Население!F34,0)</f>
        <v>0.49426162256205453</v>
      </c>
      <c r="H33" s="37">
        <v>1</v>
      </c>
      <c r="I33" s="38">
        <f>IF(Население!H34&lt;&gt;0,100000*H33/Население!H34,0)</f>
        <v>0.58254350143596978</v>
      </c>
      <c r="J33" s="37">
        <v>0</v>
      </c>
      <c r="K33" s="38">
        <f>IF(Население!J34&lt;&gt;0,100000*J33/Население!J34,0)</f>
        <v>0</v>
      </c>
      <c r="L33" s="37">
        <v>1</v>
      </c>
      <c r="M33" s="38">
        <f>IF(Население!L34&lt;&gt;0,100000*L33/Население!L34,0)</f>
        <v>5.1663566852655505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1</v>
      </c>
      <c r="E34" s="38">
        <f>IF(Население!D35&lt;&gt;0,100000*D34/Население!D35,0)</f>
        <v>5.257214475424625E-2</v>
      </c>
      <c r="F34" s="37">
        <v>1</v>
      </c>
      <c r="G34" s="38">
        <f>IF(Население!F35&lt;&gt;0,100000*F34/Население!F35,0)</f>
        <v>0.30081611411760106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5</v>
      </c>
      <c r="E35" s="38">
        <f>IF(Население!D36&lt;&gt;0,100000*D35/Население!D36,0)</f>
        <v>0.68619297393290135</v>
      </c>
      <c r="F35" s="37">
        <v>4</v>
      </c>
      <c r="G35" s="38">
        <f>IF(Население!F36&lt;&gt;0,100000*F35/Население!F36,0)</f>
        <v>2.6556898154295578</v>
      </c>
      <c r="H35" s="37">
        <v>4</v>
      </c>
      <c r="I35" s="38">
        <f>IF(Население!H36&lt;&gt;0,100000*H35/Население!H36,0)</f>
        <v>3.1478464795271934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1</v>
      </c>
      <c r="O35" s="38">
        <f>IF(Население!N36&lt;&gt;0,100000*N35/Население!N36,0)</f>
        <v>2.8850037505048758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5</v>
      </c>
      <c r="E36" s="38">
        <f>IF(Население!D37&lt;&gt;0,100000*D36/Население!D37,0)</f>
        <v>0.84850459550088919</v>
      </c>
      <c r="F36" s="37">
        <v>4</v>
      </c>
      <c r="G36" s="38">
        <f>IF(Население!F37&lt;&gt;0,100000*F36/Население!F37,0)</f>
        <v>3.4418964849632148</v>
      </c>
      <c r="H36" s="37">
        <v>4</v>
      </c>
      <c r="I36" s="38">
        <f>IF(Население!H37&lt;&gt;0,100000*H36/Население!H37,0)</f>
        <v>4.0776382319360627</v>
      </c>
      <c r="J36" s="37">
        <v>0</v>
      </c>
      <c r="K36" s="38">
        <f>IF(Население!J37&lt;&gt;0,100000*J36/Население!J37,0)</f>
        <v>0</v>
      </c>
      <c r="L36" s="37">
        <v>1</v>
      </c>
      <c r="M36" s="38">
        <f>IF(Население!L37&lt;&gt;0,100000*L36/Население!L37,0)</f>
        <v>9.5310712924132677</v>
      </c>
      <c r="N36" s="37">
        <v>1</v>
      </c>
      <c r="O36" s="38">
        <f>IF(Население!N37&lt;&gt;0,100000*N36/Население!N37,0)</f>
        <v>3.6782285651230366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3</v>
      </c>
      <c r="E37" s="38">
        <f>IF(Население!D38&lt;&gt;0,100000*D37/Население!D38,0)</f>
        <v>0.48637895730079134</v>
      </c>
      <c r="F37" s="37">
        <v>2</v>
      </c>
      <c r="G37" s="38">
        <f>IF(Население!F38&lt;&gt;0,100000*F37/Население!F38,0)</f>
        <v>1.7378610406311912</v>
      </c>
      <c r="H37" s="37">
        <v>2</v>
      </c>
      <c r="I37" s="38">
        <f>IF(Население!H38&lt;&gt;0,100000*H37/Население!H38,0)</f>
        <v>2.0653475980007436</v>
      </c>
      <c r="J37" s="37">
        <v>0</v>
      </c>
      <c r="K37" s="38">
        <f>IF(Население!J38&lt;&gt;0,100000*J37/Население!J38,0)</f>
        <v>0</v>
      </c>
      <c r="L37" s="37">
        <v>1</v>
      </c>
      <c r="M37" s="38">
        <f>IF(Население!L38&lt;&gt;0,100000*L37/Население!L38,0)</f>
        <v>9.3057882002605616</v>
      </c>
      <c r="N37" s="37">
        <v>1</v>
      </c>
      <c r="O37" s="38">
        <f>IF(Население!N38&lt;&gt;0,100000*N37/Население!N38,0)</f>
        <v>3.7398556415722353</v>
      </c>
      <c r="P37" s="37">
        <v>2</v>
      </c>
      <c r="Q37" s="38">
        <f>IF(Население!P38&lt;&gt;0,100000*P37/Население!P38,0)</f>
        <v>1.1196578325663678</v>
      </c>
      <c r="R37" s="37">
        <v>1</v>
      </c>
      <c r="S37" s="38">
        <f>IF(Население!R38&lt;&gt;0,100000*R37/Население!R38,0)</f>
        <v>3.5149384885764499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40</v>
      </c>
      <c r="E38" s="38">
        <f>IF(Население!D39&lt;&gt;0,100000*D38/Население!D39,0)</f>
        <v>0.74336702892180928</v>
      </c>
      <c r="F38" s="37">
        <v>3</v>
      </c>
      <c r="G38" s="38">
        <f>IF(Население!F39&lt;&gt;0,100000*F38/Население!F39,0)</f>
        <v>0.30975735673722249</v>
      </c>
      <c r="H38" s="37">
        <v>3</v>
      </c>
      <c r="I38" s="38">
        <f>IF(Население!H39&lt;&gt;0,100000*H38/Население!H39,0)</f>
        <v>0.35494053562893096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1</v>
      </c>
      <c r="O38" s="38">
        <f>IF(Население!N39&lt;&gt;0,100000*N38/Население!N39,0)</f>
        <v>0.37741688336686052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54</v>
      </c>
      <c r="E39" s="33">
        <f>IF(Население!D42&lt;&gt;0,100000*D39/Население!D42,0)</f>
        <v>0.32809409592851629</v>
      </c>
      <c r="F39" s="32">
        <f>SUM(F40:F47)</f>
        <v>27</v>
      </c>
      <c r="G39" s="33">
        <f>IF(Население!F42&lt;&gt;0,100000*F39/Население!F42,0)</f>
        <v>0.80875080350890016</v>
      </c>
      <c r="H39" s="32">
        <f>SUM(H40:H47)</f>
        <v>27</v>
      </c>
      <c r="I39" s="33">
        <f>IF(Население!H42&lt;&gt;0,100000*H39/Население!H42,0)</f>
        <v>0.95322624719063043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10</v>
      </c>
      <c r="O39" s="33">
        <f>IF(Население!N42&lt;&gt;0,100000*N39/Население!N42,0)</f>
        <v>1.2673130808254263</v>
      </c>
      <c r="P39" s="32">
        <f>SUM(P40:P47)</f>
        <v>15</v>
      </c>
      <c r="Q39" s="33">
        <f>IF(Население!P42&lt;&gt;0,100000*P39/Население!P42,0)</f>
        <v>0.24641248069358213</v>
      </c>
      <c r="R39" s="32">
        <f>SUM(R40:R47)</f>
        <v>13</v>
      </c>
      <c r="S39" s="33">
        <f>IF(Население!R42&lt;&gt;0,100000*R39/Население!R42,0)</f>
        <v>1.0208865535890836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1</v>
      </c>
      <c r="E40" s="38">
        <f>IF(Население!D43&lt;&gt;0,100000*D40/Население!D43,0)</f>
        <v>0.21470561712835531</v>
      </c>
      <c r="F40" s="37">
        <v>1</v>
      </c>
      <c r="G40" s="38">
        <f>IF(Население!F43&lt;&gt;0,100000*F40/Население!F43,0)</f>
        <v>0.96883265353575476</v>
      </c>
      <c r="H40" s="37">
        <v>1</v>
      </c>
      <c r="I40" s="38">
        <f>IF(Население!H43&lt;&gt;0,100000*H40/Население!H43,0)</f>
        <v>1.1436544333764109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1</v>
      </c>
      <c r="O40" s="38">
        <f>IF(Население!N43&lt;&gt;0,100000*N40/Население!N43,0)</f>
        <v>4.2062757634390513</v>
      </c>
      <c r="P40" s="37">
        <v>1</v>
      </c>
      <c r="Q40" s="38">
        <f>IF(Население!P43&lt;&gt;0,100000*P40/Население!P43,0)</f>
        <v>0.40538020609529679</v>
      </c>
      <c r="R40" s="37">
        <v>1</v>
      </c>
      <c r="S40" s="38">
        <f>IF(Население!R43&lt;&gt;0,100000*R40/Население!R43,0)</f>
        <v>1.7987876171460435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3</v>
      </c>
      <c r="E41" s="38">
        <f>IF(Население!D44&lt;&gt;0,100000*D41/Население!D44,0)</f>
        <v>1.1157808606389705</v>
      </c>
      <c r="F41" s="37">
        <v>3</v>
      </c>
      <c r="G41" s="38">
        <f>IF(Население!F44&lt;&gt;0,100000*F41/Население!F44,0)</f>
        <v>4.6742077217911566</v>
      </c>
      <c r="H41" s="37">
        <v>3</v>
      </c>
      <c r="I41" s="38">
        <f>IF(Население!H44&lt;&gt;0,100000*H41/Население!H44,0)</f>
        <v>5.5652432011278892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1</v>
      </c>
      <c r="O41" s="38">
        <f>IF(Население!N44&lt;&gt;0,100000*N41/Население!N44,0)</f>
        <v>7.5227563379222149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2</v>
      </c>
      <c r="E42" s="38">
        <f>IF(Население!D45&lt;&gt;0,100000*D42/Население!D45,0)</f>
        <v>0.10531942063786708</v>
      </c>
      <c r="F42" s="37">
        <v>2</v>
      </c>
      <c r="G42" s="38">
        <f>IF(Население!F45&lt;&gt;0,100000*F42/Население!F45,0)</f>
        <v>0.51818170041324996</v>
      </c>
      <c r="H42" s="37">
        <v>2</v>
      </c>
      <c r="I42" s="38">
        <f>IF(Население!H45&lt;&gt;0,100000*H42/Население!H45,0)</f>
        <v>0.60469180370494668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1</v>
      </c>
      <c r="O42" s="38">
        <f>IF(Население!N45&lt;&gt;0,100000*N42/Население!N45,0)</f>
        <v>1.1244167088322932</v>
      </c>
      <c r="P42" s="37">
        <v>2</v>
      </c>
      <c r="Q42" s="38">
        <f>IF(Население!P45&lt;&gt;0,100000*P42/Население!P45,0)</f>
        <v>0.21395088115670405</v>
      </c>
      <c r="R42" s="37">
        <v>2</v>
      </c>
      <c r="S42" s="38">
        <f>IF(Население!R45&lt;&gt;0,100000*R42/Население!R45,0)</f>
        <v>1.0113064056147731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30</v>
      </c>
      <c r="E43" s="38">
        <f>IF(Население!D46&lt;&gt;0,100000*D43/Население!D46,0)</f>
        <v>0.52764304314959276</v>
      </c>
      <c r="F43" s="37">
        <v>11</v>
      </c>
      <c r="G43" s="38">
        <f>IF(Население!F46&lt;&gt;0,100000*F43/Население!F46,0)</f>
        <v>0.91980550294546803</v>
      </c>
      <c r="H43" s="37">
        <v>11</v>
      </c>
      <c r="I43" s="38">
        <f>IF(Население!H46&lt;&gt;0,100000*H43/Население!H46,0)</f>
        <v>1.0813372012437343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1</v>
      </c>
      <c r="O43" s="38">
        <f>IF(Население!N46&lt;&gt;0,100000*N43/Население!N46,0)</f>
        <v>0.3456858407079646</v>
      </c>
      <c r="P43" s="37">
        <v>7</v>
      </c>
      <c r="Q43" s="38">
        <f>IF(Население!P46&lt;&gt;0,100000*P43/Население!P46,0)</f>
        <v>0.27821254007254193</v>
      </c>
      <c r="R43" s="37">
        <v>5</v>
      </c>
      <c r="S43" s="38">
        <f>IF(Население!R46&lt;&gt;0,100000*R43/Население!R46,0)</f>
        <v>0.96379968387370374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2</v>
      </c>
      <c r="E44" s="38">
        <f>IF(Население!D47&lt;&gt;0,100000*D44/Население!D47,0)</f>
        <v>0.20128743443061822</v>
      </c>
      <c r="F44" s="37">
        <v>2</v>
      </c>
      <c r="G44" s="38">
        <f>IF(Население!F47&lt;&gt;0,100000*F44/Население!F47,0)</f>
        <v>0.88287357691815316</v>
      </c>
      <c r="H44" s="37">
        <v>2</v>
      </c>
      <c r="I44" s="38">
        <f>IF(Население!H47&lt;&gt;0,100000*H44/Население!H47,0)</f>
        <v>1.0312893179052451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1</v>
      </c>
      <c r="O44" s="38">
        <f>IF(Население!N47&lt;&gt;0,100000*N44/Население!N47,0)</f>
        <v>1.8799466095162898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10</v>
      </c>
      <c r="E45" s="38">
        <f>IF(Население!D48&lt;&gt;0,100000*D45/Население!D48,0)</f>
        <v>0.40614612812773132</v>
      </c>
      <c r="F45" s="37">
        <v>2</v>
      </c>
      <c r="G45" s="38">
        <f>IF(Население!F48&lt;&gt;0,100000*F45/Население!F48,0)</f>
        <v>0.42636559570735116</v>
      </c>
      <c r="H45" s="37">
        <v>2</v>
      </c>
      <c r="I45" s="38">
        <f>IF(Население!H48&lt;&gt;0,100000*H45/Население!H48,0)</f>
        <v>0.50739786081061877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1</v>
      </c>
      <c r="O45" s="38">
        <f>IF(Население!N48&lt;&gt;0,100000*N45/Население!N48,0)</f>
        <v>0.93174067793451731</v>
      </c>
      <c r="P45" s="37">
        <v>1</v>
      </c>
      <c r="Q45" s="38">
        <f>IF(Население!P48&lt;&gt;0,100000*P45/Население!P48,0)</f>
        <v>0.18071385587347139</v>
      </c>
      <c r="R45" s="37">
        <v>1</v>
      </c>
      <c r="S45" s="38">
        <f>IF(Население!R48&lt;&gt;0,100000*R45/Население!R48,0)</f>
        <v>0.87429400758887199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6</v>
      </c>
      <c r="E46" s="38">
        <f>IF(Население!D49&lt;&gt;0,100000*D46/Население!D49,0)</f>
        <v>0.14396688761584836</v>
      </c>
      <c r="F46" s="37">
        <v>6</v>
      </c>
      <c r="G46" s="38">
        <f>IF(Население!F49&lt;&gt;0,100000*F46/Население!F49,0)</f>
        <v>0.7578829298238301</v>
      </c>
      <c r="H46" s="37">
        <v>6</v>
      </c>
      <c r="I46" s="38">
        <f>IF(Население!H49&lt;&gt;0,100000*H46/Население!H49,0)</f>
        <v>0.8979871617768771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4</v>
      </c>
      <c r="O46" s="38">
        <f>IF(Население!N49&lt;&gt;0,100000*N46/Население!N49,0)</f>
        <v>2.1211944445917497</v>
      </c>
      <c r="P46" s="37">
        <v>4</v>
      </c>
      <c r="Q46" s="38">
        <f>IF(Население!P49&lt;&gt;0,100000*P46/Население!P49,0)</f>
        <v>0.30112341618493194</v>
      </c>
      <c r="R46" s="37">
        <v>4</v>
      </c>
      <c r="S46" s="38">
        <f>IF(Население!R49&lt;&gt;0,100000*R46/Население!R49,0)</f>
        <v>1.4994920470690554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8</v>
      </c>
      <c r="E48" s="33">
        <f>IF(Население!D51&lt;&gt;0,100000*D48/Население!D51,0)</f>
        <v>8.0141706565549198E-2</v>
      </c>
      <c r="F48" s="32">
        <f>SUM(F49:F55)</f>
        <v>6</v>
      </c>
      <c r="G48" s="33">
        <f>IF(Население!F51&lt;&gt;0,100000*F48/Население!F51,0)</f>
        <v>0.22642363862787274</v>
      </c>
      <c r="H48" s="32">
        <f>SUM(H49:H55)</f>
        <v>6</v>
      </c>
      <c r="I48" s="33">
        <f>IF(Население!H51&lt;&gt;0,100000*H48/Население!H51,0)</f>
        <v>0.26817703975456436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2</v>
      </c>
      <c r="M48" s="33">
        <f>IF(Население!L51&lt;&gt;0,100000*L48/Население!L51,0)</f>
        <v>0.73580539418934476</v>
      </c>
      <c r="N48" s="32">
        <f>SUM(N49:N55)</f>
        <v>3</v>
      </c>
      <c r="O48" s="33">
        <f>IF(Население!N51&lt;&gt;0,100000*N48/Население!N51,0)</f>
        <v>0.49840510366826157</v>
      </c>
      <c r="P48" s="32">
        <f>SUM(P49:P55)</f>
        <v>3</v>
      </c>
      <c r="Q48" s="33">
        <f>IF(Население!P51&lt;&gt;0,100000*P48/Население!P51,0)</f>
        <v>6.0632457160642667E-2</v>
      </c>
      <c r="R48" s="32">
        <f>SUM(R49:R55)</f>
        <v>3</v>
      </c>
      <c r="S48" s="33">
        <f>IF(Население!R51&lt;&gt;0,100000*R48/Население!R51,0)</f>
        <v>0.21076296192215821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5</v>
      </c>
      <c r="E50" s="38">
        <f>IF(Население!D53&lt;&gt;0,100000*D50/Население!D53,0)</f>
        <v>0.96188807085652284</v>
      </c>
      <c r="F50" s="37">
        <v>4</v>
      </c>
      <c r="G50" s="38">
        <f>IF(Население!F53&lt;&gt;0,100000*F50/Население!F53,0)</f>
        <v>2.5207648000403324</v>
      </c>
      <c r="H50" s="37">
        <v>4</v>
      </c>
      <c r="I50" s="38">
        <f>IF(Население!H53&lt;&gt;0,100000*H50/Население!H53,0)</f>
        <v>2.9860551225775627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3</v>
      </c>
      <c r="O50" s="38">
        <f>IF(Население!N53&lt;&gt;0,100000*N50/Население!N53,0)</f>
        <v>9.1313082120898521</v>
      </c>
      <c r="P50" s="37">
        <v>1</v>
      </c>
      <c r="Q50" s="38">
        <f>IF(Население!P53&lt;&gt;0,100000*P50/Население!P53,0)</f>
        <v>0.43463332159823365</v>
      </c>
      <c r="R50" s="37">
        <v>1</v>
      </c>
      <c r="S50" s="38">
        <f>IF(Население!R53&lt;&gt;0,100000*R50/Население!R53,0)</f>
        <v>1.3947584975661464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1</v>
      </c>
      <c r="E54" s="38">
        <f>IF(Население!D57&lt;&gt;0,100000*D54/Население!D57,0)</f>
        <v>6.6348679561753707E-2</v>
      </c>
      <c r="F54" s="37">
        <v>1</v>
      </c>
      <c r="G54" s="38">
        <f>IF(Население!F57&lt;&gt;0,100000*F54/Население!F57,0)</f>
        <v>0.18143617619629943</v>
      </c>
      <c r="H54" s="37">
        <v>1</v>
      </c>
      <c r="I54" s="38">
        <f>IF(Население!H57&lt;&gt;0,100000*H54/Население!H57,0)</f>
        <v>0.2148006220626015</v>
      </c>
      <c r="J54" s="37">
        <v>0</v>
      </c>
      <c r="K54" s="38">
        <f>IF(Население!J57&lt;&gt;0,100000*J54/Население!J57,0)</f>
        <v>0</v>
      </c>
      <c r="L54" s="37">
        <v>1</v>
      </c>
      <c r="M54" s="38">
        <f>IF(Население!L57&lt;&gt;0,100000*L54/Население!L57,0)</f>
        <v>1.693623507494284</v>
      </c>
      <c r="N54" s="37">
        <v>0</v>
      </c>
      <c r="O54" s="38">
        <f>IF(Население!N57&lt;&gt;0,100000*N54/Население!N57,0)</f>
        <v>0</v>
      </c>
      <c r="P54" s="37">
        <v>1</v>
      </c>
      <c r="Q54" s="38">
        <f>IF(Население!P57&lt;&gt;0,100000*P54/Население!P57,0)</f>
        <v>0.10706798602976918</v>
      </c>
      <c r="R54" s="37">
        <v>1</v>
      </c>
      <c r="S54" s="38">
        <f>IF(Население!R57&lt;&gt;0,100000*R54/Население!R57,0)</f>
        <v>0.29734736416429036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2</v>
      </c>
      <c r="E55" s="38">
        <f>IF(Население!D58&lt;&gt;0,100000*D55/Население!D58,0)</f>
        <v>7.1774627669118962E-2</v>
      </c>
      <c r="F55" s="37">
        <v>1</v>
      </c>
      <c r="G55" s="38">
        <f>IF(Население!F58&lt;&gt;0,100000*F55/Население!F58,0)</f>
        <v>0.17100594245650036</v>
      </c>
      <c r="H55" s="37">
        <v>1</v>
      </c>
      <c r="I55" s="38">
        <f>IF(Население!H58&lt;&gt;0,100000*H55/Население!H58,0)</f>
        <v>0.2026243911137047</v>
      </c>
      <c r="J55" s="37">
        <v>0</v>
      </c>
      <c r="K55" s="38">
        <f>IF(Население!J58&lt;&gt;0,100000*J55/Население!J58,0)</f>
        <v>0</v>
      </c>
      <c r="L55" s="37">
        <v>1</v>
      </c>
      <c r="M55" s="38">
        <f>IF(Население!L58&lt;&gt;0,100000*L55/Население!L58,0)</f>
        <v>1.755402250425685</v>
      </c>
      <c r="N55" s="37">
        <v>0</v>
      </c>
      <c r="O55" s="38">
        <f>IF(Население!N58&lt;&gt;0,100000*N55/Население!N58,0)</f>
        <v>0</v>
      </c>
      <c r="P55" s="37">
        <v>1</v>
      </c>
      <c r="Q55" s="38">
        <f>IF(Население!P58&lt;&gt;0,100000*P55/Население!P58,0)</f>
        <v>8.8082057244529E-2</v>
      </c>
      <c r="R55" s="37">
        <v>1</v>
      </c>
      <c r="S55" s="38">
        <f>IF(Население!R58&lt;&gt;0,100000*R55/Население!R58,0)</f>
        <v>0.39588125145981212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183</v>
      </c>
      <c r="E56" s="33">
        <f>IF(Население!D59&lt;&gt;0,100000*D56/Население!D59,0)</f>
        <v>0.63195962807069361</v>
      </c>
      <c r="F56" s="32">
        <f>SUM(F57:F70)</f>
        <v>74</v>
      </c>
      <c r="G56" s="33">
        <f>IF(Население!F59&lt;&gt;0,100000*F56/Население!F59,0)</f>
        <v>1.2325065268715569</v>
      </c>
      <c r="H56" s="32">
        <f>SUM(H57:H70)</f>
        <v>67</v>
      </c>
      <c r="I56" s="33">
        <f>IF(Население!H59&lt;&gt;0,100000*H56/Население!H59,0)</f>
        <v>1.3082878866015113</v>
      </c>
      <c r="J56" s="32">
        <f>SUM(J57:J70)</f>
        <v>1</v>
      </c>
      <c r="K56" s="33">
        <f>IF(Население!J59&lt;&gt;0,100000*J56/Население!J59,0)</f>
        <v>0.3776306696524665</v>
      </c>
      <c r="L56" s="32">
        <f>SUM(L57:L70)</f>
        <v>3</v>
      </c>
      <c r="M56" s="33">
        <f>IF(Население!L59&lt;&gt;0,100000*L56/Население!L59,0)</f>
        <v>0.52874616659029217</v>
      </c>
      <c r="N56" s="32">
        <f>SUM(N57:N70)</f>
        <v>33</v>
      </c>
      <c r="O56" s="33">
        <f>IF(Население!N59&lt;&gt;0,100000*N56/Население!N59,0)</f>
        <v>2.2903783288566846</v>
      </c>
      <c r="P56" s="32">
        <f>SUM(P57:P70)</f>
        <v>61</v>
      </c>
      <c r="Q56" s="33">
        <f>IF(Население!P59&lt;&gt;0,100000*P56/Население!P59,0)</f>
        <v>0.76234705412226667</v>
      </c>
      <c r="R56" s="32">
        <f>SUM(R57:R70)</f>
        <v>27</v>
      </c>
      <c r="S56" s="33">
        <f>IF(Население!R59&lt;&gt;0,100000*R56/Население!R59,0)</f>
        <v>1.6606463112432521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6</v>
      </c>
      <c r="E57" s="38">
        <f>IF(Население!D60&lt;&gt;0,100000*D57/Население!D60,0)</f>
        <v>0.14971060939204517</v>
      </c>
      <c r="F57" s="37">
        <v>2</v>
      </c>
      <c r="G57" s="38">
        <f>IF(Население!F60&lt;&gt;0,100000*F57/Население!F60,0)</f>
        <v>0.22073422826347278</v>
      </c>
      <c r="H57" s="37">
        <v>2</v>
      </c>
      <c r="I57" s="38">
        <f>IF(Население!H60&lt;&gt;0,100000*H57/Население!H60,0)</f>
        <v>0.25815978541758638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2</v>
      </c>
      <c r="O57" s="38">
        <f>IF(Население!N60&lt;&gt;0,100000*N57/Население!N60,0)</f>
        <v>0.93381580483249682</v>
      </c>
      <c r="P57" s="37">
        <v>4</v>
      </c>
      <c r="Q57" s="38">
        <f>IF(Население!P60&lt;&gt;0,100000*P57/Население!P60,0)</f>
        <v>0.26778135117114171</v>
      </c>
      <c r="R57" s="37">
        <v>2</v>
      </c>
      <c r="S57" s="38">
        <f>IF(Население!R60&lt;&gt;0,100000*R57/Население!R60,0)</f>
        <v>0.59513536353843677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2</v>
      </c>
      <c r="E58" s="38">
        <f>IF(Население!D61&lt;&gt;0,100000*D58/Население!D61,0)</f>
        <v>0.2970029432991681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11</v>
      </c>
      <c r="E59" s="38">
        <f>IF(Население!D62&lt;&gt;0,100000*D59/Население!D62,0)</f>
        <v>1.4196864041795567</v>
      </c>
      <c r="F59" s="37">
        <v>1</v>
      </c>
      <c r="G59" s="38">
        <f>IF(Население!F62&lt;&gt;0,100000*F59/Население!F62,0)</f>
        <v>0.76499388004895963</v>
      </c>
      <c r="H59" s="37">
        <v>1</v>
      </c>
      <c r="I59" s="38">
        <f>IF(Население!H62&lt;&gt;0,100000*H59/Население!H62,0)</f>
        <v>0.91808817318815295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3</v>
      </c>
      <c r="Q59" s="38">
        <f>IF(Население!P62&lt;&gt;0,100000*P59/Население!P62,0)</f>
        <v>1.0828526670661189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1</v>
      </c>
      <c r="E60" s="38">
        <f>IF(Население!D63&lt;&gt;0,100000*D60/Население!D63,0)</f>
        <v>2.5705242609935539E-2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28</v>
      </c>
      <c r="E61" s="38">
        <f>IF(Население!D64&lt;&gt;0,100000*D61/Население!D64,0)</f>
        <v>1.8805728762287528</v>
      </c>
      <c r="F61" s="37">
        <v>12</v>
      </c>
      <c r="G61" s="38">
        <f>IF(Население!F64&lt;&gt;0,100000*F61/Население!F64,0)</f>
        <v>3.5635061336849327</v>
      </c>
      <c r="H61" s="37">
        <v>11</v>
      </c>
      <c r="I61" s="38">
        <f>IF(Население!H64&lt;&gt;0,100000*H61/Население!H64,0)</f>
        <v>3.8331132197105653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6</v>
      </c>
      <c r="O61" s="38">
        <f>IF(Население!N64&lt;&gt;0,100000*N61/Население!N64,0)</f>
        <v>7.5967637786303035</v>
      </c>
      <c r="P61" s="37">
        <v>17</v>
      </c>
      <c r="Q61" s="38">
        <f>IF(Население!P64&lt;&gt;0,100000*P61/Население!P64,0)</f>
        <v>3.3828489557941239</v>
      </c>
      <c r="R61" s="37">
        <v>8</v>
      </c>
      <c r="S61" s="38">
        <f>IF(Население!R64&lt;&gt;0,100000*R61/Население!R64,0)</f>
        <v>6.7457607110031788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20</v>
      </c>
      <c r="E62" s="38">
        <f>IF(Население!D65&lt;&gt;0,100000*D62/Население!D65,0)</f>
        <v>1.662300357727037</v>
      </c>
      <c r="F62" s="37">
        <v>4</v>
      </c>
      <c r="G62" s="38">
        <f>IF(Население!F65&lt;&gt;0,100000*F62/Население!F65,0)</f>
        <v>1.5580571027928174</v>
      </c>
      <c r="H62" s="37">
        <v>4</v>
      </c>
      <c r="I62" s="38">
        <f>IF(Население!H65&lt;&gt;0,100000*H62/Население!H65,0)</f>
        <v>1.8256670530995263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3</v>
      </c>
      <c r="O62" s="38">
        <f>IF(Население!N65&lt;&gt;0,100000*N62/Население!N65,0)</f>
        <v>4.9067713444553487</v>
      </c>
      <c r="P62" s="37">
        <v>8</v>
      </c>
      <c r="Q62" s="38">
        <f>IF(Население!P65&lt;&gt;0,100000*P62/Население!P65,0)</f>
        <v>1.8430716632339457</v>
      </c>
      <c r="R62" s="37">
        <v>3</v>
      </c>
      <c r="S62" s="38">
        <f>IF(Население!R65&lt;&gt;0,100000*R62/Население!R65,0)</f>
        <v>3.6886757654002214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41</v>
      </c>
      <c r="E63" s="38">
        <f>IF(Население!D66&lt;&gt;0,100000*D63/Население!D66,0)</f>
        <v>1.5965383932437611</v>
      </c>
      <c r="F63" s="37">
        <v>19</v>
      </c>
      <c r="G63" s="38">
        <f>IF(Население!F66&lt;&gt;0,100000*F63/Население!F66,0)</f>
        <v>3.2776421677290251</v>
      </c>
      <c r="H63" s="37">
        <v>15</v>
      </c>
      <c r="I63" s="38">
        <f>IF(Население!H66&lt;&gt;0,100000*H63/Население!H66,0)</f>
        <v>3.0323981417464188</v>
      </c>
      <c r="J63" s="37">
        <v>0</v>
      </c>
      <c r="K63" s="38">
        <f>IF(Население!J66&lt;&gt;0,100000*J63/Население!J66,0)</f>
        <v>0</v>
      </c>
      <c r="L63" s="37">
        <v>1</v>
      </c>
      <c r="M63" s="38">
        <f>IF(Население!L66&lt;&gt;0,100000*L63/Население!L66,0)</f>
        <v>1.8627871020621054</v>
      </c>
      <c r="N63" s="37">
        <v>9</v>
      </c>
      <c r="O63" s="38">
        <f>IF(Население!N66&lt;&gt;0,100000*N63/Население!N66,0)</f>
        <v>6.4310519771912027</v>
      </c>
      <c r="P63" s="37">
        <v>8</v>
      </c>
      <c r="Q63" s="38">
        <f>IF(Население!P66&lt;&gt;0,100000*P63/Население!P66,0)</f>
        <v>1.2922818466707588</v>
      </c>
      <c r="R63" s="37">
        <v>4</v>
      </c>
      <c r="S63" s="38">
        <f>IF(Население!R66&lt;&gt;0,100000*R63/Население!R66,0)</f>
        <v>2.7369890383589013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30</v>
      </c>
      <c r="E64" s="38">
        <f>IF(Население!D67&lt;&gt;0,100000*D64/Население!D67,0)</f>
        <v>2.4145316170842599</v>
      </c>
      <c r="F64" s="37">
        <v>9</v>
      </c>
      <c r="G64" s="38">
        <f>IF(Население!F67&lt;&gt;0,100000*F64/Население!F67,0)</f>
        <v>3.5884881300787077</v>
      </c>
      <c r="H64" s="37">
        <v>9</v>
      </c>
      <c r="I64" s="38">
        <f>IF(Население!H67&lt;&gt;0,100000*H64/Население!H67,0)</f>
        <v>4.2095022497450909</v>
      </c>
      <c r="J64" s="37">
        <v>0</v>
      </c>
      <c r="K64" s="38">
        <f>IF(Население!J67&lt;&gt;0,100000*J64/Население!J67,0)</f>
        <v>0</v>
      </c>
      <c r="L64" s="37">
        <v>1</v>
      </c>
      <c r="M64" s="38">
        <f>IF(Население!L67&lt;&gt;0,100000*L64/Население!L67,0)</f>
        <v>4.4208664898320071</v>
      </c>
      <c r="N64" s="37">
        <v>3</v>
      </c>
      <c r="O64" s="38">
        <f>IF(Население!N67&lt;&gt;0,100000*N64/Население!N67,0)</f>
        <v>4.9999166680555325</v>
      </c>
      <c r="P64" s="37">
        <v>9</v>
      </c>
      <c r="Q64" s="38">
        <f>IF(Население!P67&lt;&gt;0,100000*P64/Население!P67,0)</f>
        <v>3.3567059525585559</v>
      </c>
      <c r="R64" s="37">
        <v>3</v>
      </c>
      <c r="S64" s="38">
        <f>IF(Население!R67&lt;&gt;0,100000*R64/Население!R67,0)</f>
        <v>6.2583444592790389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7</v>
      </c>
      <c r="E65" s="38">
        <f>IF(Население!D68&lt;&gt;0,100000*D65/Население!D68,0)</f>
        <v>0.22149074026318796</v>
      </c>
      <c r="F65" s="37">
        <v>4</v>
      </c>
      <c r="G65" s="38">
        <f>IF(Население!F68&lt;&gt;0,100000*F65/Население!F68,0)</f>
        <v>0.662234113003629</v>
      </c>
      <c r="H65" s="37">
        <v>4</v>
      </c>
      <c r="I65" s="38">
        <f>IF(Население!H68&lt;&gt;0,100000*H65/Население!H68,0)</f>
        <v>0.77778037037901238</v>
      </c>
      <c r="J65" s="37">
        <v>1</v>
      </c>
      <c r="K65" s="38">
        <f>IF(Население!J68&lt;&gt;0,100000*J65/Население!J68,0)</f>
        <v>3.7314825180044031</v>
      </c>
      <c r="L65" s="37">
        <v>0</v>
      </c>
      <c r="M65" s="38">
        <f>IF(Население!L68&lt;&gt;0,100000*L65/Население!L68,0)</f>
        <v>0</v>
      </c>
      <c r="N65" s="37">
        <v>1</v>
      </c>
      <c r="O65" s="38">
        <f>IF(Население!N68&lt;&gt;0,100000*N65/Население!N68,0)</f>
        <v>0.67971723762914626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8</v>
      </c>
      <c r="E66" s="38">
        <f>IF(Население!D69&lt;&gt;0,100000*D66/Население!D69,0)</f>
        <v>0.41370458493277557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2</v>
      </c>
      <c r="Q66" s="38">
        <f>IF(Население!P69&lt;&gt;0,100000*P66/Население!P69,0)</f>
        <v>0.26490592528328377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19</v>
      </c>
      <c r="E67" s="38">
        <f>IF(Население!D70&lt;&gt;0,100000*D67/Население!D70,0)</f>
        <v>1.4815045848668205</v>
      </c>
      <c r="F67" s="37">
        <v>14</v>
      </c>
      <c r="G67" s="38">
        <f>IF(Население!F70&lt;&gt;0,100000*F67/Население!F70,0)</f>
        <v>6.1318523449955329</v>
      </c>
      <c r="H67" s="37">
        <v>12</v>
      </c>
      <c r="I67" s="38">
        <f>IF(Население!H70&lt;&gt;0,100000*H67/Население!H70,0)</f>
        <v>6.2312090103282287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6</v>
      </c>
      <c r="O67" s="38">
        <f>IF(Население!N70&lt;&gt;0,100000*N67/Население!N70,0)</f>
        <v>11.552457785393843</v>
      </c>
      <c r="P67" s="37">
        <v>7</v>
      </c>
      <c r="Q67" s="38">
        <f>IF(Население!P70&lt;&gt;0,100000*P67/Население!P70,0)</f>
        <v>1.7689007040224802</v>
      </c>
      <c r="R67" s="37">
        <v>4</v>
      </c>
      <c r="S67" s="38">
        <f>IF(Население!R70&lt;&gt;0,100000*R67/Население!R70,0)</f>
        <v>5.8274209291822672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5</v>
      </c>
      <c r="E68" s="38">
        <f>IF(Население!D71&lt;&gt;0,100000*D68/Население!D71,0)</f>
        <v>0.15908661375233779</v>
      </c>
      <c r="F68" s="37">
        <v>4</v>
      </c>
      <c r="G68" s="38">
        <f>IF(Население!F71&lt;&gt;0,100000*F68/Население!F71,0)</f>
        <v>0.65203818987678108</v>
      </c>
      <c r="H68" s="37">
        <v>4</v>
      </c>
      <c r="I68" s="38">
        <f>IF(Население!H71&lt;&gt;0,100000*H68/Население!H71,0)</f>
        <v>0.76584338502776184</v>
      </c>
      <c r="J68" s="37">
        <v>0</v>
      </c>
      <c r="K68" s="38">
        <f>IF(Население!J71&lt;&gt;0,100000*J68/Население!J71,0)</f>
        <v>0</v>
      </c>
      <c r="L68" s="37">
        <v>1</v>
      </c>
      <c r="M68" s="38">
        <f>IF(Население!L71&lt;&gt;0,100000*L68/Население!L71,0)</f>
        <v>1.6684463427656167</v>
      </c>
      <c r="N68" s="37">
        <v>2</v>
      </c>
      <c r="O68" s="38">
        <f>IF(Население!N71&lt;&gt;0,100000*N68/Население!N71,0)</f>
        <v>1.3185219369087253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5</v>
      </c>
      <c r="E70" s="38">
        <f>IF(Население!D73&lt;&gt;0,100000*D70/Население!D73,0)</f>
        <v>0.41283282582417946</v>
      </c>
      <c r="F70" s="37">
        <v>5</v>
      </c>
      <c r="G70" s="38">
        <f>IF(Население!F73&lt;&gt;0,100000*F70/Население!F73,0)</f>
        <v>2.2188791110282731</v>
      </c>
      <c r="H70" s="37">
        <v>5</v>
      </c>
      <c r="I70" s="38">
        <f>IF(Население!H73&lt;&gt;0,100000*H70/Население!H73,0)</f>
        <v>2.6001716113263473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1</v>
      </c>
      <c r="O70" s="38">
        <f>IF(Население!N73&lt;&gt;0,100000*N70/Население!N73,0)</f>
        <v>1.831401205061993</v>
      </c>
      <c r="P70" s="37">
        <v>3</v>
      </c>
      <c r="Q70" s="38">
        <f>IF(Население!P73&lt;&gt;0,100000*P70/Население!P73,0)</f>
        <v>1.0423796833250523</v>
      </c>
      <c r="R70" s="37">
        <v>3</v>
      </c>
      <c r="S70" s="38">
        <f>IF(Население!R73&lt;&gt;0,100000*R70/Население!R73,0)</f>
        <v>6.236876572212636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330</v>
      </c>
      <c r="E71" s="33">
        <f>IF(Население!D74&lt;&gt;0,100000*D71/Население!D74,0)</f>
        <v>2.6802618209698812</v>
      </c>
      <c r="F71" s="32">
        <f>SUM(F72:F77)</f>
        <v>74</v>
      </c>
      <c r="G71" s="33">
        <f>IF(Население!F74&lt;&gt;0,100000*F71/Население!F74,0)</f>
        <v>2.6396377275572829</v>
      </c>
      <c r="H71" s="32">
        <f>SUM(H72:H77)</f>
        <v>63</v>
      </c>
      <c r="I71" s="33">
        <f>IF(Население!H74&lt;&gt;0,100000*H71/Население!H74,0)</f>
        <v>2.623809446463667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7</v>
      </c>
      <c r="M71" s="33">
        <f>IF(Население!L74&lt;&gt;0,100000*L71/Население!L74,0)</f>
        <v>2.5618785157207844</v>
      </c>
      <c r="N71" s="32">
        <f>SUM(N72:N77)</f>
        <v>23</v>
      </c>
      <c r="O71" s="33">
        <f>IF(Население!N74&lt;&gt;0,100000*N71/Население!N74,0)</f>
        <v>3.3993848591398375</v>
      </c>
      <c r="P71" s="32">
        <f>SUM(P72:P77)</f>
        <v>98</v>
      </c>
      <c r="Q71" s="33">
        <f>IF(Население!P74&lt;&gt;0,100000*P71/Население!P74,0)</f>
        <v>4.3772941711414823</v>
      </c>
      <c r="R71" s="32">
        <f>SUM(R72:R77)</f>
        <v>32</v>
      </c>
      <c r="S71" s="33">
        <f>IF(Население!R74&lt;&gt;0,100000*R71/Население!R74,0)</f>
        <v>6.0841591311820764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106</v>
      </c>
      <c r="E72" s="38">
        <f>IF(Население!D75&lt;&gt;0,100000*D72/Население!D75,0)</f>
        <v>13.053544160386188</v>
      </c>
      <c r="F72" s="37">
        <v>26</v>
      </c>
      <c r="G72" s="38">
        <f>IF(Население!F75&lt;&gt;0,100000*F72/Население!F75,0)</f>
        <v>14.874226969261837</v>
      </c>
      <c r="H72" s="37">
        <v>20</v>
      </c>
      <c r="I72" s="38">
        <f>IF(Население!H75&lt;&gt;0,100000*H72/Население!H75,0)</f>
        <v>13.47490971810489</v>
      </c>
      <c r="J72" s="37">
        <v>0</v>
      </c>
      <c r="K72" s="38">
        <f>IF(Население!J75&lt;&gt;0,100000*J72/Население!J75,0)</f>
        <v>0</v>
      </c>
      <c r="L72" s="37">
        <v>1</v>
      </c>
      <c r="M72" s="38">
        <f>IF(Население!L75&lt;&gt;0,100000*L72/Население!L75,0)</f>
        <v>6.4491164710434674</v>
      </c>
      <c r="N72" s="37">
        <v>7</v>
      </c>
      <c r="O72" s="38">
        <f>IF(Население!N75&lt;&gt;0,100000*N72/Население!N75,0)</f>
        <v>17.320301868118271</v>
      </c>
      <c r="P72" s="37">
        <v>43</v>
      </c>
      <c r="Q72" s="38">
        <f>IF(Население!P75&lt;&gt;0,100000*P72/Население!P75,0)</f>
        <v>14.088891073213086</v>
      </c>
      <c r="R72" s="37">
        <v>14</v>
      </c>
      <c r="S72" s="38">
        <f>IF(Население!R75&lt;&gt;0,100000*R72/Население!R75,0)</f>
        <v>22.004620970403785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41</v>
      </c>
      <c r="E73" s="38">
        <f>IF(Население!D76&lt;&gt;0,100000*D73/Население!D76,0)</f>
        <v>0.95857035544022573</v>
      </c>
      <c r="F73" s="37">
        <v>15</v>
      </c>
      <c r="G73" s="38">
        <f>IF(Население!F76&lt;&gt;0,100000*F73/Население!F76,0)</f>
        <v>1.5989374527647227</v>
      </c>
      <c r="H73" s="37">
        <v>13</v>
      </c>
      <c r="I73" s="38">
        <f>IF(Население!H76&lt;&gt;0,100000*H73/Население!H76,0)</f>
        <v>1.615518923318773</v>
      </c>
      <c r="J73" s="37">
        <v>0</v>
      </c>
      <c r="K73" s="38">
        <f>IF(Население!J76&lt;&gt;0,100000*J73/Население!J76,0)</f>
        <v>0</v>
      </c>
      <c r="L73" s="37">
        <v>3</v>
      </c>
      <c r="M73" s="38">
        <f>IF(Население!L76&lt;&gt;0,100000*L73/Население!L76,0)</f>
        <v>3.234187518192305</v>
      </c>
      <c r="N73" s="37">
        <v>5</v>
      </c>
      <c r="O73" s="38">
        <f>IF(Население!N76&lt;&gt;0,100000*N73/Население!N76,0)</f>
        <v>2.1693103328589776</v>
      </c>
      <c r="P73" s="37">
        <v>14</v>
      </c>
      <c r="Q73" s="38">
        <f>IF(Население!P76&lt;&gt;0,100000*P73/Население!P76,0)</f>
        <v>2.2034439829453434</v>
      </c>
      <c r="R73" s="37">
        <v>6</v>
      </c>
      <c r="S73" s="38">
        <f>IF(Население!R76&lt;&gt;0,100000*R73/Население!R76,0)</f>
        <v>4.224489364848024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125</v>
      </c>
      <c r="E74" s="38">
        <f>IF(Население!D77&lt;&gt;0,100000*D74/Население!D77,0)</f>
        <v>8.0761457789539524</v>
      </c>
      <c r="F74" s="37">
        <v>20</v>
      </c>
      <c r="G74" s="38">
        <f>IF(Население!F77&lt;&gt;0,100000*F74/Население!F77,0)</f>
        <v>5.3513280658427407</v>
      </c>
      <c r="H74" s="37">
        <v>18</v>
      </c>
      <c r="I74" s="38">
        <f>IF(Население!H77&lt;&gt;0,100000*H74/Население!H77,0)</f>
        <v>5.5590385334021004</v>
      </c>
      <c r="J74" s="37">
        <v>0</v>
      </c>
      <c r="K74" s="38">
        <f>IF(Население!J77&lt;&gt;0,100000*J74/Население!J77,0)</f>
        <v>0</v>
      </c>
      <c r="L74" s="37">
        <v>2</v>
      </c>
      <c r="M74" s="38">
        <f>IF(Население!L77&lt;&gt;0,100000*L74/Население!L77,0)</f>
        <v>5.1175763158568106</v>
      </c>
      <c r="N74" s="37">
        <v>7</v>
      </c>
      <c r="O74" s="38">
        <f>IF(Население!N77&lt;&gt;0,100000*N74/Население!N77,0)</f>
        <v>7.529391517602642</v>
      </c>
      <c r="P74" s="37">
        <v>39</v>
      </c>
      <c r="Q74" s="38">
        <f>IF(Население!P77&lt;&gt;0,100000*P74/Население!P77,0)</f>
        <v>7.8553804320459237</v>
      </c>
      <c r="R74" s="37">
        <v>11</v>
      </c>
      <c r="S74" s="38">
        <f>IF(Население!R77&lt;&gt;0,100000*R74/Население!R77,0)</f>
        <v>8.9775398276312348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12</v>
      </c>
      <c r="E75" s="38">
        <f>IF(Население!D78&lt;&gt;0,100000*D75/Население!D78,0)</f>
        <v>0.70798673940837087</v>
      </c>
      <c r="F75" s="37">
        <v>2</v>
      </c>
      <c r="G75" s="38">
        <f>IF(Население!F78&lt;&gt;0,100000*F75/Население!F78,0)</f>
        <v>0.46716637897003827</v>
      </c>
      <c r="H75" s="37">
        <v>2</v>
      </c>
      <c r="I75" s="38">
        <f>IF(Население!H78&lt;&gt;0,100000*H75/Население!H78,0)</f>
        <v>0.54728696170906777</v>
      </c>
      <c r="J75" s="37">
        <v>0</v>
      </c>
      <c r="K75" s="38">
        <f>IF(Население!J78&lt;&gt;0,100000*J75/Население!J78,0)</f>
        <v>0</v>
      </c>
      <c r="L75" s="37">
        <v>1</v>
      </c>
      <c r="M75" s="38">
        <f>IF(Население!L78&lt;&gt;0,100000*L75/Население!L78,0)</f>
        <v>2.3613866062151696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15</v>
      </c>
      <c r="E76" s="38">
        <f>IF(Население!D79&lt;&gt;0,100000*D76/Население!D79,0)</f>
        <v>2.7294364259667665</v>
      </c>
      <c r="F76" s="37">
        <v>3</v>
      </c>
      <c r="G76" s="38">
        <f>IF(Население!F79&lt;&gt;0,100000*F76/Население!F79,0)</f>
        <v>2.0723670576532514</v>
      </c>
      <c r="H76" s="37">
        <v>3</v>
      </c>
      <c r="I76" s="38">
        <f>IF(Население!H79&lt;&gt;0,100000*H76/Население!H79,0)</f>
        <v>2.4418633044922147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2</v>
      </c>
      <c r="O76" s="38">
        <f>IF(Население!N79&lt;&gt;0,100000*N76/Население!N79,0)</f>
        <v>5.8728527382175892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31</v>
      </c>
      <c r="E77" s="38">
        <f>IF(Население!D80&lt;&gt;0,100000*D77/Население!D80,0)</f>
        <v>0.90360357104131273</v>
      </c>
      <c r="F77" s="37">
        <v>8</v>
      </c>
      <c r="G77" s="38">
        <f>IF(Население!F80&lt;&gt;0,100000*F77/Население!F80,0)</f>
        <v>1.0753844499408538</v>
      </c>
      <c r="H77" s="37">
        <v>7</v>
      </c>
      <c r="I77" s="38">
        <f>IF(Население!H80&lt;&gt;0,100000*H77/Население!H80,0)</f>
        <v>1.1007743161046428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2</v>
      </c>
      <c r="O77" s="38">
        <f>IF(Население!N80&lt;&gt;0,100000*N77/Население!N80,0)</f>
        <v>1.128821059285682</v>
      </c>
      <c r="P77" s="37">
        <v>2</v>
      </c>
      <c r="Q77" s="38">
        <f>IF(Население!P80&lt;&gt;0,100000*P77/Население!P80,0)</f>
        <v>0.33644205794878007</v>
      </c>
      <c r="R77" s="37">
        <v>1</v>
      </c>
      <c r="S77" s="38">
        <f>IF(Население!R80&lt;&gt;0,100000*R77/Население!R80,0)</f>
        <v>0.72116771476374542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278</v>
      </c>
      <c r="E78" s="33">
        <f>IF(Население!D81&lt;&gt;0,100000*D78/Население!D81,0)</f>
        <v>1.6404406624878309</v>
      </c>
      <c r="F78" s="32">
        <f>SUM(F79:F88)</f>
        <v>76</v>
      </c>
      <c r="G78" s="33">
        <f>IF(Население!F81&lt;&gt;0,100000*F78/Население!F81,0)</f>
        <v>1.9997352981960546</v>
      </c>
      <c r="H78" s="32">
        <f>SUM(H79:H88)</f>
        <v>66</v>
      </c>
      <c r="I78" s="33">
        <f>IF(Население!H81&lt;&gt;0,100000*H78/Население!H81,0)</f>
        <v>2.0367202138926537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2</v>
      </c>
      <c r="M78" s="33">
        <f>IF(Население!L81&lt;&gt;0,100000*L78/Население!L81,0)</f>
        <v>0.55789717397186522</v>
      </c>
      <c r="N78" s="32">
        <f>SUM(N79:N88)</f>
        <v>26</v>
      </c>
      <c r="O78" s="33">
        <f>IF(Население!N81&lt;&gt;0,100000*N78/Население!N81,0)</f>
        <v>2.8985119485581019</v>
      </c>
      <c r="P78" s="32">
        <f>SUM(P79:P88)</f>
        <v>115</v>
      </c>
      <c r="Q78" s="33">
        <f>IF(Население!P81&lt;&gt;0,100000*P78/Население!P81,0)</f>
        <v>2.6463147420901652</v>
      </c>
      <c r="R78" s="32">
        <f>SUM(R79:R88)</f>
        <v>24</v>
      </c>
      <c r="S78" s="33">
        <f>IF(Население!R81&lt;&gt;0,100000*R78/Население!R81,0)</f>
        <v>2.2545669070911765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23</v>
      </c>
      <c r="E79" s="38">
        <f>IF(Население!D82&lt;&gt;0,100000*D79/Население!D82,0)</f>
        <v>10.395151339844615</v>
      </c>
      <c r="F79" s="37">
        <v>11</v>
      </c>
      <c r="G79" s="38">
        <f>IF(Население!F82&lt;&gt;0,100000*F79/Население!F82,0)</f>
        <v>16.405178070751059</v>
      </c>
      <c r="H79" s="37">
        <v>10</v>
      </c>
      <c r="I79" s="38">
        <f>IF(Население!H82&lt;&gt;0,100000*H79/Население!H82,0)</f>
        <v>17.43831197140117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6</v>
      </c>
      <c r="O79" s="38">
        <f>IF(Население!N82&lt;&gt;0,100000*N79/Население!N82,0)</f>
        <v>40.279269602577877</v>
      </c>
      <c r="P79" s="37">
        <v>6</v>
      </c>
      <c r="Q79" s="38">
        <f>IF(Население!P82&lt;&gt;0,100000*P79/Население!P82,0)</f>
        <v>3.8283373530875542</v>
      </c>
      <c r="R79" s="37">
        <v>2</v>
      </c>
      <c r="S79" s="38">
        <f>IF(Население!R82&lt;&gt;0,100000*R79/Население!R82,0)</f>
        <v>4.0728220584042685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3</v>
      </c>
      <c r="E81" s="38">
        <f>IF(Население!D84&lt;&gt;0,100000*D81/Население!D84,0)</f>
        <v>0.56583809108861594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3</v>
      </c>
      <c r="Q81" s="38">
        <f>IF(Население!P84&lt;&gt;0,100000*P81/Население!P84,0)</f>
        <v>1.8890498079466029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45</v>
      </c>
      <c r="E82" s="38">
        <f>IF(Население!D85&lt;&gt;0,100000*D82/Население!D85,0)</f>
        <v>1.9717245930141361</v>
      </c>
      <c r="F82" s="37">
        <v>3</v>
      </c>
      <c r="G82" s="38">
        <f>IF(Население!F85&lt;&gt;0,100000*F82/Население!F85,0)</f>
        <v>0.62341030372549999</v>
      </c>
      <c r="H82" s="37">
        <v>3</v>
      </c>
      <c r="I82" s="38">
        <f>IF(Население!H85&lt;&gt;0,100000*H82/Население!H85,0)</f>
        <v>0.73805277077311027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28</v>
      </c>
      <c r="Q82" s="38">
        <f>IF(Население!P85&lt;&gt;0,100000*P82/Население!P85,0)</f>
        <v>2.8733509018217043</v>
      </c>
      <c r="R82" s="37">
        <v>3</v>
      </c>
      <c r="S82" s="38">
        <f>IF(Население!R85&lt;&gt;0,100000*R82/Население!R85,0)</f>
        <v>1.4020657101462821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66</v>
      </c>
      <c r="E83" s="38">
        <f>IF(Население!D86&lt;&gt;0,100000*D83/Население!D86,0)</f>
        <v>2.3137322815433574</v>
      </c>
      <c r="F83" s="37">
        <v>21</v>
      </c>
      <c r="G83" s="38">
        <f>IF(Население!F86&lt;&gt;0,100000*F83/Население!F86,0)</f>
        <v>3.321833462252108</v>
      </c>
      <c r="H83" s="37">
        <v>18</v>
      </c>
      <c r="I83" s="38">
        <f>IF(Население!H86&lt;&gt;0,100000*H83/Население!H86,0)</f>
        <v>3.3353839768153755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5</v>
      </c>
      <c r="O83" s="38">
        <f>IF(Население!N86&lt;&gt;0,100000*N83/Население!N86,0)</f>
        <v>3.2598986823489526</v>
      </c>
      <c r="P83" s="37">
        <v>27</v>
      </c>
      <c r="Q83" s="38">
        <f>IF(Население!P86&lt;&gt;0,100000*P83/Население!P86,0)</f>
        <v>4.2564729918906306</v>
      </c>
      <c r="R83" s="37">
        <v>3</v>
      </c>
      <c r="S83" s="38">
        <f>IF(Население!R86&lt;&gt;0,100000*R83/Население!R86,0)</f>
        <v>2.0164407132822948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2</v>
      </c>
      <c r="E84" s="38">
        <f>IF(Население!D87&lt;&gt;0,100000*D84/Население!D87,0)</f>
        <v>8.4528067122047537E-2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72</v>
      </c>
      <c r="E85" s="38">
        <f>IF(Население!D88&lt;&gt;0,100000*D85/Население!D88,0)</f>
        <v>2.7492889078793477</v>
      </c>
      <c r="F85" s="37">
        <v>22</v>
      </c>
      <c r="G85" s="38">
        <f>IF(Население!F88&lt;&gt;0,100000*F85/Население!F88,0)</f>
        <v>3.8974613354119794</v>
      </c>
      <c r="H85" s="37">
        <v>16</v>
      </c>
      <c r="I85" s="38">
        <f>IF(Население!H88&lt;&gt;0,100000*H85/Население!H88,0)</f>
        <v>3.3740326015900131</v>
      </c>
      <c r="J85" s="37">
        <v>0</v>
      </c>
      <c r="K85" s="38">
        <f>IF(Население!J88&lt;&gt;0,100000*J85/Население!J88,0)</f>
        <v>0</v>
      </c>
      <c r="L85" s="37">
        <v>1</v>
      </c>
      <c r="M85" s="38">
        <f>IF(Население!L88&lt;&gt;0,100000*L85/Население!L88,0)</f>
        <v>2.0766706815633178</v>
      </c>
      <c r="N85" s="37">
        <v>7</v>
      </c>
      <c r="O85" s="38">
        <f>IF(Население!N88&lt;&gt;0,100000*N85/Население!N88,0)</f>
        <v>5.6340748849038986</v>
      </c>
      <c r="P85" s="37">
        <v>15</v>
      </c>
      <c r="Q85" s="38">
        <f>IF(Население!P88&lt;&gt;0,100000*P85/Население!P88,0)</f>
        <v>4.1122930145849326</v>
      </c>
      <c r="R85" s="37">
        <v>5</v>
      </c>
      <c r="S85" s="38">
        <f>IF(Население!R88&lt;&gt;0,100000*R85/Население!R88,0)</f>
        <v>6.3391442155309035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43</v>
      </c>
      <c r="E86" s="38">
        <f>IF(Население!D89&lt;&gt;0,100000*D86/Население!D89,0)</f>
        <v>1.5450596896082878</v>
      </c>
      <c r="F86" s="37">
        <v>7</v>
      </c>
      <c r="G86" s="38">
        <f>IF(Население!F89&lt;&gt;0,100000*F86/Население!F89,0)</f>
        <v>1.1842868816542118</v>
      </c>
      <c r="H86" s="37">
        <v>7</v>
      </c>
      <c r="I86" s="38">
        <f>IF(Население!H89&lt;&gt;0,100000*H86/Население!H89,0)</f>
        <v>1.3763271726307511</v>
      </c>
      <c r="J86" s="37">
        <v>0</v>
      </c>
      <c r="K86" s="38">
        <f>IF(Население!J89&lt;&gt;0,100000*J86/Население!J89,0)</f>
        <v>0</v>
      </c>
      <c r="L86" s="37">
        <v>1</v>
      </c>
      <c r="M86" s="38">
        <f>IF(Население!L89&lt;&gt;0,100000*L86/Население!L89,0)</f>
        <v>1.644006773307906</v>
      </c>
      <c r="N86" s="37">
        <v>2</v>
      </c>
      <c r="O86" s="38">
        <f>IF(Население!N89&lt;&gt;0,100000*N86/Население!N89,0)</f>
        <v>1.3537936683070133</v>
      </c>
      <c r="P86" s="37">
        <v>25</v>
      </c>
      <c r="Q86" s="38">
        <f>IF(Население!P89&lt;&gt;0,100000*P86/Население!P89,0)</f>
        <v>4.3418532071532896</v>
      </c>
      <c r="R86" s="37">
        <v>3</v>
      </c>
      <c r="S86" s="38">
        <f>IF(Население!R89&lt;&gt;0,100000*R86/Население!R89,0)</f>
        <v>2.2731577950369388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24</v>
      </c>
      <c r="E87" s="38">
        <f>IF(Население!D90&lt;&gt;0,100000*D87/Население!D90,0)</f>
        <v>1.2687591324225052</v>
      </c>
      <c r="F87" s="37">
        <v>12</v>
      </c>
      <c r="G87" s="38">
        <f>IF(Население!F90&lt;&gt;0,100000*F87/Население!F90,0)</f>
        <v>2.9134840899489656</v>
      </c>
      <c r="H87" s="37">
        <v>12</v>
      </c>
      <c r="I87" s="38">
        <f>IF(Население!H90&lt;&gt;0,100000*H87/Население!H90,0)</f>
        <v>3.4025564540825006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6</v>
      </c>
      <c r="O87" s="38">
        <f>IF(Население!N90&lt;&gt;0,100000*N87/Население!N90,0)</f>
        <v>6.0286965957959886</v>
      </c>
      <c r="P87" s="37">
        <v>11</v>
      </c>
      <c r="Q87" s="38">
        <f>IF(Население!P90&lt;&gt;0,100000*P87/Население!P90,0)</f>
        <v>2.1531812273915971</v>
      </c>
      <c r="R87" s="37">
        <v>8</v>
      </c>
      <c r="S87" s="38">
        <f>IF(Население!R90&lt;&gt;0,100000*R87/Население!R90,0)</f>
        <v>6.4555695426228983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59</v>
      </c>
      <c r="E89" s="33">
        <f>IF(Население!D92&lt;&gt;0,100000*D89/Население!D92,0)</f>
        <v>0.72770787191206721</v>
      </c>
      <c r="F89" s="32">
        <f>SUM(F90:F100)</f>
        <v>37</v>
      </c>
      <c r="G89" s="33">
        <f>IF(Население!F92&lt;&gt;0,100000*F89/Население!F92,0)</f>
        <v>1.9764313235519568</v>
      </c>
      <c r="H89" s="32">
        <f>SUM(H90:H100)</f>
        <v>33</v>
      </c>
      <c r="I89" s="33">
        <f>IF(Население!H92&lt;&gt;0,100000*H89/Население!H92,0)</f>
        <v>2.0750201528472418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1</v>
      </c>
      <c r="M89" s="33">
        <f>IF(Население!L92&lt;&gt;0,100000*L89/Население!L92,0)</f>
        <v>0.54270844074437885</v>
      </c>
      <c r="N89" s="32">
        <f>SUM(N90:N100)</f>
        <v>14</v>
      </c>
      <c r="O89" s="33">
        <f>IF(Население!N92&lt;&gt;0,100000*N89/Население!N92,0)</f>
        <v>3.1733654901036332</v>
      </c>
      <c r="P89" s="32">
        <f>SUM(P90:P100)</f>
        <v>17</v>
      </c>
      <c r="Q89" s="33">
        <f>IF(Население!P92&lt;&gt;0,100000*P89/Население!P92,0)</f>
        <v>0.77834230487301803</v>
      </c>
      <c r="R89" s="32">
        <f>SUM(R90:R100)</f>
        <v>11</v>
      </c>
      <c r="S89" s="33">
        <f>IF(Население!R92&lt;&gt;0,100000*R89/Население!R92,0)</f>
        <v>1.949400647909888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2</v>
      </c>
      <c r="E90" s="38">
        <f>IF(Население!D93&lt;&gt;0,100000*D90/Население!D93,0)</f>
        <v>0.20324583600093493</v>
      </c>
      <c r="F90" s="37">
        <v>2</v>
      </c>
      <c r="G90" s="38">
        <f>IF(Население!F93&lt;&gt;0,100000*F90/Население!F93,0)</f>
        <v>0.75273430737152702</v>
      </c>
      <c r="H90" s="37">
        <v>2</v>
      </c>
      <c r="I90" s="38">
        <f>IF(Население!H93&lt;&gt;0,100000*H90/Население!H93,0)</f>
        <v>0.87864583104519312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2</v>
      </c>
      <c r="O90" s="38">
        <f>IF(Население!N93&lt;&gt;0,100000*N90/Население!N93,0)</f>
        <v>3.224038430538092</v>
      </c>
      <c r="P90" s="37">
        <v>2</v>
      </c>
      <c r="Q90" s="38">
        <f>IF(Население!P93&lt;&gt;0,100000*P90/Население!P93,0)</f>
        <v>0.49712042990974781</v>
      </c>
      <c r="R90" s="37">
        <v>2</v>
      </c>
      <c r="S90" s="38">
        <f>IF(Население!R93&lt;&gt;0,100000*R90/Население!R93,0)</f>
        <v>1.7076940153863231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42</v>
      </c>
      <c r="E94" s="38">
        <f>IF(Население!D97&lt;&gt;0,100000*D94/Население!D97,0)</f>
        <v>2.2454753671352226</v>
      </c>
      <c r="F94" s="37">
        <v>31</v>
      </c>
      <c r="G94" s="38">
        <f>IF(Население!F97&lt;&gt;0,100000*F94/Население!F97,0)</f>
        <v>8.2973114034500757</v>
      </c>
      <c r="H94" s="37">
        <v>27</v>
      </c>
      <c r="I94" s="38">
        <f>IF(Население!H97&lt;&gt;0,100000*H94/Население!H97,0)</f>
        <v>8.5117114845055326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10</v>
      </c>
      <c r="O94" s="38">
        <f>IF(Население!N97&lt;&gt;0,100000*N94/Население!N97,0)</f>
        <v>11.091147046427542</v>
      </c>
      <c r="P94" s="37">
        <v>12</v>
      </c>
      <c r="Q94" s="38">
        <f>IF(Население!P97&lt;&gt;0,100000*P94/Население!P97,0)</f>
        <v>2.8456181038223765</v>
      </c>
      <c r="R94" s="37">
        <v>8</v>
      </c>
      <c r="S94" s="38">
        <f>IF(Население!R97&lt;&gt;0,100000*R94/Население!R97,0)</f>
        <v>8.881980681692017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3</v>
      </c>
      <c r="E95" s="38">
        <f>IF(Население!D98&lt;&gt;0,100000*D95/Население!D98,0)</f>
        <v>0.23076000036921601</v>
      </c>
      <c r="F95" s="37">
        <v>1</v>
      </c>
      <c r="G95" s="38">
        <f>IF(Население!F98&lt;&gt;0,100000*F95/Население!F98,0)</f>
        <v>0.35830607221300581</v>
      </c>
      <c r="H95" s="37">
        <v>1</v>
      </c>
      <c r="I95" s="38">
        <f>IF(Население!H98&lt;&gt;0,100000*H95/Население!H98,0)</f>
        <v>0.41822105492078893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1</v>
      </c>
      <c r="O95" s="38">
        <f>IF(Население!N98&lt;&gt;0,100000*N95/Население!N98,0)</f>
        <v>1.4478904236527379</v>
      </c>
      <c r="P95" s="37">
        <v>2</v>
      </c>
      <c r="Q95" s="38">
        <f>IF(Население!P98&lt;&gt;0,100000*P95/Население!P98,0)</f>
        <v>0.86215072118907832</v>
      </c>
      <c r="R95" s="37">
        <v>1</v>
      </c>
      <c r="S95" s="38">
        <f>IF(Население!R98&lt;&gt;0,100000*R95/Население!R98,0)</f>
        <v>1.7920183502679068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2</v>
      </c>
      <c r="E96" s="38">
        <f>IF(Население!D99&lt;&gt;0,100000*D96/Население!D99,0)</f>
        <v>0.25733898621306384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1</v>
      </c>
      <c r="Q96" s="38">
        <f>IF(Население!P99&lt;&gt;0,100000*P96/Население!P99,0)</f>
        <v>0.40144036804052941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9</v>
      </c>
      <c r="E98" s="38">
        <f>IF(Население!D101&lt;&gt;0,100000*D98/Население!D101,0)</f>
        <v>1.8560566221006849</v>
      </c>
      <c r="F98" s="37">
        <v>2</v>
      </c>
      <c r="G98" s="38">
        <f>IF(Население!F101&lt;&gt;0,100000*F98/Население!F101,0)</f>
        <v>1.8700327255726976</v>
      </c>
      <c r="H98" s="37">
        <v>2</v>
      </c>
      <c r="I98" s="38">
        <f>IF(Население!H101&lt;&gt;0,100000*H98/Население!H101,0)</f>
        <v>2.2030313711667255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1</v>
      </c>
      <c r="O98" s="38">
        <f>IF(Население!N101&lt;&gt;0,100000*N98/Население!N101,0)</f>
        <v>3.7707390648567118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1</v>
      </c>
      <c r="E99" s="38">
        <f>IF(Население!D102&lt;&gt;0,100000*D99/Население!D102,0)</f>
        <v>0.64447523603905521</v>
      </c>
      <c r="F99" s="37">
        <v>1</v>
      </c>
      <c r="G99" s="38">
        <f>IF(Население!F102&lt;&gt;0,100000*F99/Население!F102,0)</f>
        <v>2.7846620812564393</v>
      </c>
      <c r="H99" s="37">
        <v>1</v>
      </c>
      <c r="I99" s="38">
        <f>IF(Население!H102&lt;&gt;0,100000*H99/Население!H102,0)</f>
        <v>3.311587243765937</v>
      </c>
      <c r="J99" s="37">
        <v>0</v>
      </c>
      <c r="K99" s="38">
        <f>IF(Население!J102&lt;&gt;0,100000*J99/Население!J102,0)</f>
        <v>0</v>
      </c>
      <c r="L99" s="37">
        <v>1</v>
      </c>
      <c r="M99" s="38">
        <f>IF(Население!L102&lt;&gt;0,100000*L99/Население!L102,0)</f>
        <v>29.868578255675029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133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18</v>
      </c>
      <c r="E7" s="33">
        <f>IF(Население!D8&lt;&gt;0,100000*D7/Население!D8,0)</f>
        <v>1.234023712012431E-2</v>
      </c>
      <c r="F7" s="32">
        <f>SUM(F8,F27,F39,F48,F56,F71,F78,F89)</f>
        <v>0</v>
      </c>
      <c r="G7" s="33">
        <f>IF(Население!F8&lt;&gt;0,100000*F7/Население!F8,0)</f>
        <v>0</v>
      </c>
      <c r="H7" s="32">
        <f>SUM(H8,H27,H39,H48,H56,H71,H78,H89)</f>
        <v>0</v>
      </c>
      <c r="I7" s="33">
        <f>IF(Население!H8&lt;&gt;0,100000*H7/Население!H8,0)</f>
        <v>0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0</v>
      </c>
      <c r="O7" s="33">
        <f>IF(Население!N8&lt;&gt;0,100000*N7/Население!N8,0)</f>
        <v>0</v>
      </c>
      <c r="P7" s="32">
        <f>SUM(P8,P27,P39,P48,P56,P71,P78,P89)</f>
        <v>5</v>
      </c>
      <c r="Q7" s="33">
        <f>IF(Население!P8&lt;&gt;0,100000*P7/Население!P8,0)</f>
        <v>1.3590543982180514E-2</v>
      </c>
      <c r="R7" s="32">
        <f>SUM(R8,R27,R39,R48,R56,R71,R78,R89)</f>
        <v>0</v>
      </c>
      <c r="S7" s="33">
        <f>IF(Население!R8&lt;&gt;0,100000*R7/Население!R8,0)</f>
        <v>0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5</v>
      </c>
      <c r="E8" s="33">
        <f>IF(Население!D9&lt;&gt;0,100000*D8/Население!D9,0)</f>
        <v>1.2762368777324232E-2</v>
      </c>
      <c r="F8" s="32">
        <f>SUM(F9:F26)</f>
        <v>0</v>
      </c>
      <c r="G8" s="33">
        <f>IF(Население!F9&lt;&gt;0,100000*F8/Население!F9,0)</f>
        <v>0</v>
      </c>
      <c r="H8" s="32">
        <f>SUM(H9:H26)</f>
        <v>0</v>
      </c>
      <c r="I8" s="33">
        <f>IF(Население!H9&lt;&gt;0,100000*H8/Население!H9,0)</f>
        <v>0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1</v>
      </c>
      <c r="Q8" s="33">
        <f>IF(Население!P9&lt;&gt;0,100000*P8/Население!P9,0)</f>
        <v>1.4505794121875071E-2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1</v>
      </c>
      <c r="E12" s="38">
        <f>IF(Население!D13&lt;&gt;0,100000*D12/Население!D13,0)</f>
        <v>4.3541812985300722E-2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1</v>
      </c>
      <c r="Q12" s="38">
        <f>IF(Население!P13&lt;&gt;0,100000*P12/Население!P13,0)</f>
        <v>0.13622827499584503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1</v>
      </c>
      <c r="E18" s="38">
        <f>IF(Население!D19&lt;&gt;0,100000*D18/Население!D19,0)</f>
        <v>1.2922087051448514E-2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3</v>
      </c>
      <c r="E26" s="38">
        <f>IF(Население!D27&lt;&gt;0,100000*D26/Население!D27,0)</f>
        <v>2.3724308353376421E-2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0</v>
      </c>
      <c r="E27" s="33">
        <f>IF(Население!D28&lt;&gt;0,100000*D27/Население!D28,0)</f>
        <v>0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1</v>
      </c>
      <c r="E39" s="33">
        <f>IF(Население!D42&lt;&gt;0,100000*D39/Население!D42,0)</f>
        <v>6.0758165912688207E-3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1</v>
      </c>
      <c r="E42" s="38">
        <f>IF(Население!D45&lt;&gt;0,100000*D42/Население!D45,0)</f>
        <v>5.2659710318933538E-2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3</v>
      </c>
      <c r="E48" s="33">
        <f>IF(Население!D51&lt;&gt;0,100000*D48/Население!D51,0)</f>
        <v>3.0053139962080953E-2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2</v>
      </c>
      <c r="Q48" s="33">
        <f>IF(Население!P51&lt;&gt;0,100000*P48/Население!P51,0)</f>
        <v>4.0421638107095106E-2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3</v>
      </c>
      <c r="E53" s="38">
        <f>IF(Население!D56&lt;&gt;0,100000*D53/Население!D56,0)</f>
        <v>0.43439794616651051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2</v>
      </c>
      <c r="Q53" s="38">
        <f>IF(Население!P56&lt;&gt;0,100000*P53/Население!P56,0)</f>
        <v>0.81028740894395246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0</v>
      </c>
      <c r="E56" s="33">
        <f>IF(Население!D59&lt;&gt;0,100000*D56/Население!D59,0)</f>
        <v>0</v>
      </c>
      <c r="F56" s="32">
        <f>SUM(F57:F70)</f>
        <v>0</v>
      </c>
      <c r="G56" s="33">
        <f>IF(Население!F59&lt;&gt;0,100000*F56/Население!F59,0)</f>
        <v>0</v>
      </c>
      <c r="H56" s="32">
        <f>SUM(H57:H70)</f>
        <v>0</v>
      </c>
      <c r="I56" s="33">
        <f>IF(Население!H59&lt;&gt;0,100000*H56/Население!H59,0)</f>
        <v>0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1</v>
      </c>
      <c r="E71" s="33">
        <f>IF(Население!D74&lt;&gt;0,100000*D71/Население!D74,0)</f>
        <v>8.1220055180905495E-3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1</v>
      </c>
      <c r="E77" s="38">
        <f>IF(Население!D80&lt;&gt;0,100000*D77/Население!D80,0)</f>
        <v>2.9148502291655252E-2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5</v>
      </c>
      <c r="E78" s="33">
        <f>IF(Население!D81&lt;&gt;0,100000*D78/Население!D81,0)</f>
        <v>2.9504328462011349E-2</v>
      </c>
      <c r="F78" s="32">
        <f>SUM(F79:F88)</f>
        <v>0</v>
      </c>
      <c r="G78" s="33">
        <f>IF(Население!F81&lt;&gt;0,100000*F78/Население!F81,0)</f>
        <v>0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1</v>
      </c>
      <c r="Q78" s="33">
        <f>IF(Население!P81&lt;&gt;0,100000*P78/Население!P81,0)</f>
        <v>2.301143253991448E-2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2</v>
      </c>
      <c r="E82" s="38">
        <f>IF(Население!D85&lt;&gt;0,100000*D82/Население!D85,0)</f>
        <v>8.7632204133961597E-2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1</v>
      </c>
      <c r="Q82" s="38">
        <f>IF(Население!P85&lt;&gt;0,100000*P82/Население!P85,0)</f>
        <v>0.10261967506506088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0</v>
      </c>
      <c r="E83" s="38">
        <f>IF(Население!D86&lt;&gt;0,100000*D83/Население!D86,0)</f>
        <v>0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1</v>
      </c>
      <c r="E84" s="38">
        <f>IF(Население!D87&lt;&gt;0,100000*D84/Население!D87,0)</f>
        <v>4.2264033561023769E-2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2</v>
      </c>
      <c r="E86" s="38">
        <f>IF(Население!D89&lt;&gt;0,100000*D86/Население!D89,0)</f>
        <v>7.1863241377129669E-2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3</v>
      </c>
      <c r="E89" s="33">
        <f>IF(Население!D92&lt;&gt;0,100000*D89/Население!D92,0)</f>
        <v>3.7002095181969522E-2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1</v>
      </c>
      <c r="Q89" s="33">
        <f>IF(Население!P92&lt;&gt;0,100000*P89/Население!P92,0)</f>
        <v>4.578484146311871E-2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1</v>
      </c>
      <c r="E90" s="38">
        <f>IF(Население!D93&lt;&gt;0,100000*D90/Население!D93,0)</f>
        <v>0.10162291800046747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1</v>
      </c>
      <c r="Q90" s="38">
        <f>IF(Население!P93&lt;&gt;0,100000*P90/Население!P93,0)</f>
        <v>0.2485602149548739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2</v>
      </c>
      <c r="E96" s="38">
        <f>IF(Население!D99&lt;&gt;0,100000*D96/Население!D99,0)</f>
        <v>0.25733898621306384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134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17</v>
      </c>
      <c r="E7" s="33">
        <f>IF(Население!D8&lt;&gt;0,100000*D7/Население!D8,0)</f>
        <v>1.1654668391228515E-2</v>
      </c>
      <c r="F7" s="32">
        <f>SUM(F8,F27,F39,F48,F56,F71,F78,F89)</f>
        <v>2</v>
      </c>
      <c r="G7" s="33">
        <f>IF(Население!F8&lt;&gt;0,100000*F7/Население!F8,0)</f>
        <v>6.5885226157133166E-3</v>
      </c>
      <c r="H7" s="32">
        <f>SUM(H8,H27,H39,H48,H56,H71,H78,H89)</f>
        <v>2</v>
      </c>
      <c r="I7" s="33">
        <f>IF(Население!H8&lt;&gt;0,100000*H7/Население!H8,0)</f>
        <v>7.7358830288070746E-3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0</v>
      </c>
      <c r="O7" s="33">
        <f>IF(Население!N8&lt;&gt;0,100000*N7/Население!N8,0)</f>
        <v>0</v>
      </c>
      <c r="P7" s="32">
        <f>SUM(P8,P27,P39,P48,P56,P71,P78,P89)</f>
        <v>5</v>
      </c>
      <c r="Q7" s="33">
        <f>IF(Население!P8&lt;&gt;0,100000*P7/Население!P8,0)</f>
        <v>1.3590543982180514E-2</v>
      </c>
      <c r="R7" s="32">
        <f>SUM(R8,R27,R39,R48,R56,R71,R78,R89)</f>
        <v>1</v>
      </c>
      <c r="S7" s="33">
        <f>IF(Население!R8&lt;&gt;0,100000*R7/Население!R8,0)</f>
        <v>1.2362663174791243E-2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0</v>
      </c>
      <c r="E8" s="33">
        <f>IF(Население!D9&lt;&gt;0,100000*D8/Население!D9,0)</f>
        <v>0</v>
      </c>
      <c r="F8" s="32">
        <f>SUM(F9:F26)</f>
        <v>0</v>
      </c>
      <c r="G8" s="33">
        <f>IF(Население!F9&lt;&gt;0,100000*F8/Население!F9,0)</f>
        <v>0</v>
      </c>
      <c r="H8" s="32">
        <f>SUM(H9:H26)</f>
        <v>0</v>
      </c>
      <c r="I8" s="33">
        <f>IF(Население!H9&lt;&gt;0,100000*H8/Население!H9,0)</f>
        <v>0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0</v>
      </c>
      <c r="E26" s="38">
        <f>IF(Население!D27&lt;&gt;0,100000*D26/Население!D27,0)</f>
        <v>0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2</v>
      </c>
      <c r="E27" s="33">
        <f>IF(Население!D28&lt;&gt;0,100000*D27/Население!D28,0)</f>
        <v>1.4366253555468177E-2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1</v>
      </c>
      <c r="E30" s="38">
        <f>IF(Население!D31&lt;&gt;0,100000*D30/Население!D31,0)</f>
        <v>9.2917632235728312E-2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1</v>
      </c>
      <c r="E37" s="38">
        <f>IF(Население!D38&lt;&gt;0,100000*D37/Население!D38,0)</f>
        <v>0.16212631910026379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0</v>
      </c>
      <c r="E39" s="33">
        <f>IF(Население!D42&lt;&gt;0,100000*D39/Население!D42,0)</f>
        <v>0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2</v>
      </c>
      <c r="E56" s="33">
        <f>IF(Население!D59&lt;&gt;0,100000*D56/Население!D59,0)</f>
        <v>6.9066626018655037E-3</v>
      </c>
      <c r="F56" s="32">
        <f>SUM(F57:F70)</f>
        <v>1</v>
      </c>
      <c r="G56" s="33">
        <f>IF(Население!F59&lt;&gt;0,100000*F56/Население!F59,0)</f>
        <v>1.665549360637239E-2</v>
      </c>
      <c r="H56" s="32">
        <f>SUM(H57:H70)</f>
        <v>1</v>
      </c>
      <c r="I56" s="33">
        <f>IF(Население!H59&lt;&gt;0,100000*H56/Население!H59,0)</f>
        <v>1.9526684874649421E-2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1</v>
      </c>
      <c r="E62" s="38">
        <f>IF(Население!D65&lt;&gt;0,100000*D62/Население!D65,0)</f>
        <v>8.3115017886351852E-2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1</v>
      </c>
      <c r="E68" s="38">
        <f>IF(Население!D71&lt;&gt;0,100000*D68/Население!D71,0)</f>
        <v>3.1817322750467558E-2</v>
      </c>
      <c r="F68" s="37">
        <v>1</v>
      </c>
      <c r="G68" s="38">
        <f>IF(Население!F71&lt;&gt;0,100000*F68/Население!F71,0)</f>
        <v>0.16300954746919527</v>
      </c>
      <c r="H68" s="37">
        <v>1</v>
      </c>
      <c r="I68" s="38">
        <f>IF(Население!H71&lt;&gt;0,100000*H68/Население!H71,0)</f>
        <v>0.19146084625694046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3</v>
      </c>
      <c r="E71" s="33">
        <f>IF(Население!D74&lt;&gt;0,100000*D71/Население!D74,0)</f>
        <v>2.4366016554271647E-2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1</v>
      </c>
      <c r="Q71" s="33">
        <f>IF(Население!P74&lt;&gt;0,100000*P71/Население!P74,0)</f>
        <v>4.4666267052464105E-2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2</v>
      </c>
      <c r="E75" s="38">
        <f>IF(Население!D78&lt;&gt;0,100000*D75/Население!D78,0)</f>
        <v>0.11799778990139514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</v>
      </c>
      <c r="E76" s="38">
        <f>IF(Население!D79&lt;&gt;0,100000*D76/Население!D79,0)</f>
        <v>0.18196242839778443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1</v>
      </c>
      <c r="Q76" s="38">
        <f>IF(Население!P79&lt;&gt;0,100000*P76/Население!P79,0)</f>
        <v>1.203673611863407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9</v>
      </c>
      <c r="E78" s="33">
        <f>IF(Население!D81&lt;&gt;0,100000*D78/Население!D81,0)</f>
        <v>5.3107791231620426E-2</v>
      </c>
      <c r="F78" s="32">
        <f>SUM(F79:F88)</f>
        <v>1</v>
      </c>
      <c r="G78" s="33">
        <f>IF(Население!F81&lt;&gt;0,100000*F78/Население!F81,0)</f>
        <v>2.6312306555211246E-2</v>
      </c>
      <c r="H78" s="32">
        <f>SUM(H79:H88)</f>
        <v>1</v>
      </c>
      <c r="I78" s="33">
        <f>IF(Население!H81&lt;&gt;0,100000*H78/Население!H81,0)</f>
        <v>3.0859397180191723E-2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4</v>
      </c>
      <c r="Q78" s="33">
        <f>IF(Население!P81&lt;&gt;0,100000*P78/Население!P81,0)</f>
        <v>9.2045730159657918E-2</v>
      </c>
      <c r="R78" s="32">
        <f>SUM(R79:R88)</f>
        <v>1</v>
      </c>
      <c r="S78" s="33">
        <f>IF(Население!R81&lt;&gt;0,100000*R78/Население!R81,0)</f>
        <v>9.3940287795465691E-2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1</v>
      </c>
      <c r="E80" s="38">
        <f>IF(Население!D83&lt;&gt;0,100000*D80/Население!D83,0)</f>
        <v>0.30167004537117481</v>
      </c>
      <c r="F80" s="37">
        <v>1</v>
      </c>
      <c r="G80" s="38">
        <f>IF(Население!F83&lt;&gt;0,100000*F80/Население!F83,0)</f>
        <v>0.81075383891942732</v>
      </c>
      <c r="H80" s="37">
        <v>1</v>
      </c>
      <c r="I80" s="38">
        <f>IF(Население!H83&lt;&gt;0,100000*H80/Население!H83,0)</f>
        <v>0.93272271086528691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1</v>
      </c>
      <c r="Q80" s="38">
        <f>IF(Население!P83&lt;&gt;0,100000*P80/Население!P83,0)</f>
        <v>0.6646328900231957</v>
      </c>
      <c r="R80" s="37">
        <v>1</v>
      </c>
      <c r="S80" s="38">
        <f>IF(Население!R83&lt;&gt;0,100000*R80/Население!R83,0)</f>
        <v>1.5490666873208891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1</v>
      </c>
      <c r="E82" s="38">
        <f>IF(Население!D85&lt;&gt;0,100000*D82/Население!D85,0)</f>
        <v>4.3816102066980799E-2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1</v>
      </c>
      <c r="Q82" s="38">
        <f>IF(Население!P85&lt;&gt;0,100000*P82/Население!P85,0)</f>
        <v>0.10261967506506088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5</v>
      </c>
      <c r="E83" s="38">
        <f>IF(Население!D86&lt;&gt;0,100000*D83/Население!D86,0)</f>
        <v>0.17528274860176951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1</v>
      </c>
      <c r="E85" s="38">
        <f>IF(Население!D88&lt;&gt;0,100000*D85/Население!D88,0)</f>
        <v>3.818456816499094E-2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1</v>
      </c>
      <c r="Q85" s="38">
        <f>IF(Население!P88&lt;&gt;0,100000*P85/Население!P88,0)</f>
        <v>0.27415286763899549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0</v>
      </c>
      <c r="E86" s="38">
        <f>IF(Население!D89&lt;&gt;0,100000*D86/Население!D89,0)</f>
        <v>0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1</v>
      </c>
      <c r="E88" s="38">
        <f>IF(Население!D91&lt;&gt;0,100000*D88/Население!D91,0)</f>
        <v>9.3517288073459701E-2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1</v>
      </c>
      <c r="Q88" s="38">
        <f>IF(Население!P91&lt;&gt;0,100000*P88/Население!P91,0)</f>
        <v>0.33584545735434385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1</v>
      </c>
      <c r="E89" s="33">
        <f>IF(Население!D92&lt;&gt;0,100000*D89/Население!D92,0)</f>
        <v>1.2334031727323173E-2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1</v>
      </c>
      <c r="E96" s="38">
        <f>IF(Население!D99&lt;&gt;0,100000*D96/Население!D99,0)</f>
        <v>0.12866949310653192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scale="9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135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50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47</v>
      </c>
      <c r="E7" s="33">
        <f>IF(Население!D8&lt;&gt;0,100000*D7/Население!D8,0)</f>
        <v>3.222173025810237E-2</v>
      </c>
      <c r="F7" s="32">
        <f>SUM(F8,F27,F39,F48,F56,F71,F78,F89)</f>
        <v>31</v>
      </c>
      <c r="G7" s="33">
        <f>IF(Население!F8&lt;&gt;0,100000*F7/Население!F8,0)</f>
        <v>0.10212210054355642</v>
      </c>
      <c r="H7" s="32">
        <f>SUM(H8,H27,H39,H48,H56,H71,H78,H89)</f>
        <v>31</v>
      </c>
      <c r="I7" s="33">
        <f>IF(Население!H8&lt;&gt;0,100000*H7/Население!H8,0)</f>
        <v>0.11990618694650966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2</v>
      </c>
      <c r="M7" s="33">
        <f>IF(Население!L8&lt;&gt;0,100000*L7/Население!L8,0)</f>
        <v>6.6786682334822337E-2</v>
      </c>
      <c r="N7" s="32">
        <f>SUM(N8,N27,N39,N48,N56,N71,N78,N89)</f>
        <v>13</v>
      </c>
      <c r="O7" s="33">
        <f>IF(Население!N8&lt;&gt;0,100000*N7/Население!N8,0)</f>
        <v>0.17852684590578891</v>
      </c>
      <c r="P7" s="32">
        <f>SUM(P8,P27,P39,P48,P56,P71,P78,P89)</f>
        <v>9</v>
      </c>
      <c r="Q7" s="33">
        <f>IF(Население!P8&lt;&gt;0,100000*P7/Население!P8,0)</f>
        <v>2.4462979167924923E-2</v>
      </c>
      <c r="R7" s="32">
        <f>SUM(R8,R27,R39,R48,R56,R71,R78,R89)</f>
        <v>4</v>
      </c>
      <c r="S7" s="33">
        <f>IF(Население!R8&lt;&gt;0,100000*R7/Население!R8,0)</f>
        <v>4.9450652699164974E-2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10</v>
      </c>
      <c r="E8" s="33">
        <f>IF(Население!D9&lt;&gt;0,100000*D8/Население!D9,0)</f>
        <v>2.5524737554648465E-2</v>
      </c>
      <c r="F8" s="32">
        <f>SUM(F9:F26)</f>
        <v>7</v>
      </c>
      <c r="G8" s="33">
        <f>IF(Население!F9&lt;&gt;0,100000*F8/Население!F9,0)</f>
        <v>9.6968165628276135E-2</v>
      </c>
      <c r="H8" s="32">
        <f>SUM(H9:H26)</f>
        <v>7</v>
      </c>
      <c r="I8" s="33">
        <f>IF(Население!H9&lt;&gt;0,100000*H8/Население!H9,0)</f>
        <v>0.11381103401226493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2</v>
      </c>
      <c r="O8" s="33">
        <f>IF(Население!N9&lt;&gt;0,100000*N8/Население!N9,0)</f>
        <v>0.1130118447714505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2</v>
      </c>
      <c r="E12" s="38">
        <f>IF(Население!D13&lt;&gt;0,100000*D12/Население!D13,0)</f>
        <v>8.7083625970601444E-2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8</v>
      </c>
      <c r="E26" s="38">
        <f>IF(Население!D27&lt;&gt;0,100000*D26/Население!D27,0)</f>
        <v>6.3264822275670457E-2</v>
      </c>
      <c r="F26" s="37">
        <v>7</v>
      </c>
      <c r="G26" s="38">
        <f>IF(Население!F27&lt;&gt;0,100000*F26/Население!F27,0)</f>
        <v>0.31790942760407559</v>
      </c>
      <c r="H26" s="37">
        <v>7</v>
      </c>
      <c r="I26" s="38">
        <f>IF(Население!H27&lt;&gt;0,100000*H26/Население!H27,0)</f>
        <v>0.37191983958566005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2</v>
      </c>
      <c r="O26" s="38">
        <f>IF(Население!N27&lt;&gt;0,100000*N26/Население!N27,0)</f>
        <v>0.36372498026791983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7</v>
      </c>
      <c r="E27" s="33">
        <f>IF(Население!D28&lt;&gt;0,100000*D27/Население!D28,0)</f>
        <v>5.0281887444138619E-2</v>
      </c>
      <c r="F27" s="32">
        <f>SUM(F28:F38)</f>
        <v>7</v>
      </c>
      <c r="G27" s="33">
        <f>IF(Население!F28&lt;&gt;0,100000*F27/Население!F28,0)</f>
        <v>0.26231080832949233</v>
      </c>
      <c r="H27" s="32">
        <f>SUM(H28:H38)</f>
        <v>7</v>
      </c>
      <c r="I27" s="33">
        <f>IF(Население!H28&lt;&gt;0,100000*H27/Население!H28,0)</f>
        <v>0.3070085221179904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4</v>
      </c>
      <c r="O27" s="33">
        <f>IF(Население!N28&lt;&gt;0,100000*N27/Население!N28,0)</f>
        <v>0.60103016570401668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4</v>
      </c>
      <c r="E32" s="38">
        <f>IF(Население!D33&lt;&gt;0,100000*D32/Население!D33,0)</f>
        <v>0.34926231433433658</v>
      </c>
      <c r="F32" s="37">
        <v>4</v>
      </c>
      <c r="G32" s="38">
        <f>IF(Население!F33&lt;&gt;0,100000*F32/Население!F33,0)</f>
        <v>1.6226061488660011</v>
      </c>
      <c r="H32" s="37">
        <v>4</v>
      </c>
      <c r="I32" s="38">
        <f>IF(Население!H33&lt;&gt;0,100000*H32/Население!H33,0)</f>
        <v>1.9104842599978029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2</v>
      </c>
      <c r="O32" s="38">
        <f>IF(Население!N33&lt;&gt;0,100000*N32/Население!N33,0)</f>
        <v>3.4025178632187818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2</v>
      </c>
      <c r="E36" s="38">
        <f>IF(Население!D37&lt;&gt;0,100000*D36/Население!D37,0)</f>
        <v>0.33940183820035569</v>
      </c>
      <c r="F36" s="37">
        <v>2</v>
      </c>
      <c r="G36" s="38">
        <f>IF(Население!F37&lt;&gt;0,100000*F36/Население!F37,0)</f>
        <v>1.7209482424816074</v>
      </c>
      <c r="H36" s="37">
        <v>2</v>
      </c>
      <c r="I36" s="38">
        <f>IF(Население!H37&lt;&gt;0,100000*H36/Население!H37,0)</f>
        <v>2.0388191159680313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2</v>
      </c>
      <c r="O36" s="38">
        <f>IF(Население!N37&lt;&gt;0,100000*N36/Население!N37,0)</f>
        <v>7.3564571302460733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1</v>
      </c>
      <c r="E38" s="38">
        <f>IF(Население!D39&lt;&gt;0,100000*D38/Население!D39,0)</f>
        <v>1.8584175723045233E-2</v>
      </c>
      <c r="F38" s="37">
        <v>1</v>
      </c>
      <c r="G38" s="38">
        <f>IF(Население!F39&lt;&gt;0,100000*F38/Население!F39,0)</f>
        <v>0.10325245224574084</v>
      </c>
      <c r="H38" s="37">
        <v>1</v>
      </c>
      <c r="I38" s="38">
        <f>IF(Население!H39&lt;&gt;0,100000*H38/Население!H39,0)</f>
        <v>0.11831351187631033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2</v>
      </c>
      <c r="E39" s="33">
        <f>IF(Население!D42&lt;&gt;0,100000*D39/Население!D42,0)</f>
        <v>1.2151633182537641E-2</v>
      </c>
      <c r="F39" s="32">
        <f>SUM(F40:F47)</f>
        <v>1</v>
      </c>
      <c r="G39" s="33">
        <f>IF(Население!F42&lt;&gt;0,100000*F39/Население!F42,0)</f>
        <v>2.9953733463292598E-2</v>
      </c>
      <c r="H39" s="32">
        <f>SUM(H40:H47)</f>
        <v>1</v>
      </c>
      <c r="I39" s="33">
        <f>IF(Население!H42&lt;&gt;0,100000*H39/Население!H42,0)</f>
        <v>3.53046758218752E-2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1</v>
      </c>
      <c r="E42" s="38">
        <f>IF(Население!D45&lt;&gt;0,100000*D42/Население!D45,0)</f>
        <v>5.2659710318933538E-2</v>
      </c>
      <c r="F42" s="37">
        <v>1</v>
      </c>
      <c r="G42" s="38">
        <f>IF(Население!F45&lt;&gt;0,100000*F42/Население!F45,0)</f>
        <v>0.25909085020662498</v>
      </c>
      <c r="H42" s="37">
        <v>1</v>
      </c>
      <c r="I42" s="38">
        <f>IF(Население!H45&lt;&gt;0,100000*H42/Население!H45,0)</f>
        <v>0.30234590185247334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1</v>
      </c>
      <c r="E43" s="38">
        <f>IF(Население!D46&lt;&gt;0,100000*D43/Население!D46,0)</f>
        <v>1.7588101438319761E-2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7</v>
      </c>
      <c r="E48" s="33">
        <f>IF(Население!D51&lt;&gt;0,100000*D48/Население!D51,0)</f>
        <v>7.0123993244855548E-2</v>
      </c>
      <c r="F48" s="32">
        <f>SUM(F49:F55)</f>
        <v>4</v>
      </c>
      <c r="G48" s="33">
        <f>IF(Население!F51&lt;&gt;0,100000*F48/Население!F51,0)</f>
        <v>0.15094909241858184</v>
      </c>
      <c r="H48" s="32">
        <f>SUM(H49:H55)</f>
        <v>4</v>
      </c>
      <c r="I48" s="33">
        <f>IF(Население!H51&lt;&gt;0,100000*H48/Население!H51,0)</f>
        <v>0.17878469316970957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1</v>
      </c>
      <c r="O48" s="33">
        <f>IF(Население!N51&lt;&gt;0,100000*N48/Население!N51,0)</f>
        <v>0.16613503455608719</v>
      </c>
      <c r="P48" s="32">
        <f>SUM(P49:P55)</f>
        <v>7</v>
      </c>
      <c r="Q48" s="33">
        <f>IF(Население!P51&lt;&gt;0,100000*P48/Население!P51,0)</f>
        <v>0.14147573337483288</v>
      </c>
      <c r="R48" s="32">
        <f>SUM(R49:R55)</f>
        <v>4</v>
      </c>
      <c r="S48" s="33">
        <f>IF(Население!R51&lt;&gt;0,100000*R48/Население!R51,0)</f>
        <v>0.28101728256287761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6</v>
      </c>
      <c r="E49" s="38">
        <f>IF(Население!D52&lt;&gt;0,100000*D49/Население!D52,0)</f>
        <v>0.19086519191495047</v>
      </c>
      <c r="F49" s="37">
        <v>3</v>
      </c>
      <c r="G49" s="38">
        <f>IF(Население!F52&lt;&gt;0,100000*F49/Население!F52,0)</f>
        <v>0.34088507400614959</v>
      </c>
      <c r="H49" s="37">
        <v>3</v>
      </c>
      <c r="I49" s="38">
        <f>IF(Население!H52&lt;&gt;0,100000*H49/Население!H52,0)</f>
        <v>0.4047468713066848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1</v>
      </c>
      <c r="O49" s="38">
        <f>IF(Население!N52&lt;&gt;0,100000*N49/Население!N52,0)</f>
        <v>0.49365895077726601</v>
      </c>
      <c r="P49" s="37">
        <v>6</v>
      </c>
      <c r="Q49" s="38">
        <f>IF(Население!P52&lt;&gt;0,100000*P49/Население!P52,0)</f>
        <v>0.34908116020614405</v>
      </c>
      <c r="R49" s="37">
        <v>3</v>
      </c>
      <c r="S49" s="38">
        <f>IF(Население!R52&lt;&gt;0,100000*R49/Население!R52,0)</f>
        <v>0.55964197837170304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1</v>
      </c>
      <c r="E55" s="38">
        <f>IF(Население!D58&lt;&gt;0,100000*D55/Население!D58,0)</f>
        <v>3.5887313834559481E-2</v>
      </c>
      <c r="F55" s="37">
        <v>1</v>
      </c>
      <c r="G55" s="38">
        <f>IF(Население!F58&lt;&gt;0,100000*F55/Население!F58,0)</f>
        <v>0.17100594245650036</v>
      </c>
      <c r="H55" s="37">
        <v>1</v>
      </c>
      <c r="I55" s="38">
        <f>IF(Население!H58&lt;&gt;0,100000*H55/Население!H58,0)</f>
        <v>0.2026243911137047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1</v>
      </c>
      <c r="Q55" s="38">
        <f>IF(Население!P58&lt;&gt;0,100000*P55/Население!P58,0)</f>
        <v>8.8082057244529E-2</v>
      </c>
      <c r="R55" s="37">
        <v>1</v>
      </c>
      <c r="S55" s="38">
        <f>IF(Население!R58&lt;&gt;0,100000*R55/Население!R58,0)</f>
        <v>0.39588125145981212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8</v>
      </c>
      <c r="E56" s="33">
        <f>IF(Население!D59&lt;&gt;0,100000*D56/Население!D59,0)</f>
        <v>2.7626650407462015E-2</v>
      </c>
      <c r="F56" s="32">
        <f>SUM(F57:F70)</f>
        <v>3</v>
      </c>
      <c r="G56" s="33">
        <f>IF(Население!F59&lt;&gt;0,100000*F56/Население!F59,0)</f>
        <v>4.9966480819117177E-2</v>
      </c>
      <c r="H56" s="32">
        <f>SUM(H57:H70)</f>
        <v>3</v>
      </c>
      <c r="I56" s="33">
        <f>IF(Население!H59&lt;&gt;0,100000*H56/Население!H59,0)</f>
        <v>5.8580054623948268E-2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3</v>
      </c>
      <c r="O56" s="33">
        <f>IF(Население!N59&lt;&gt;0,100000*N56/Население!N59,0)</f>
        <v>0.20821621171424406</v>
      </c>
      <c r="P56" s="32">
        <f>SUM(P57:P70)</f>
        <v>1</v>
      </c>
      <c r="Q56" s="33">
        <f>IF(Население!P59&lt;&gt;0,100000*P56/Население!P59,0)</f>
        <v>1.2497492690528963E-2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3</v>
      </c>
      <c r="E59" s="38">
        <f>IF(Население!D62&lt;&gt;0,100000*D59/Население!D62,0)</f>
        <v>0.38718720113987914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1</v>
      </c>
      <c r="E61" s="38">
        <f>IF(Население!D64&lt;&gt;0,100000*D61/Население!D64,0)</f>
        <v>6.7163317008169743E-2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1</v>
      </c>
      <c r="Q61" s="38">
        <f>IF(Население!P64&lt;&gt;0,100000*P61/Население!P64,0)</f>
        <v>0.19899111504671316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1</v>
      </c>
      <c r="E62" s="38">
        <f>IF(Население!D65&lt;&gt;0,100000*D62/Население!D65,0)</f>
        <v>8.3115017886351852E-2</v>
      </c>
      <c r="F62" s="37">
        <v>1</v>
      </c>
      <c r="G62" s="38">
        <f>IF(Население!F65&lt;&gt;0,100000*F62/Население!F65,0)</f>
        <v>0.38951427569820435</v>
      </c>
      <c r="H62" s="37">
        <v>1</v>
      </c>
      <c r="I62" s="38">
        <f>IF(Население!H65&lt;&gt;0,100000*H62/Население!H65,0)</f>
        <v>0.45641676327488157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1</v>
      </c>
      <c r="O62" s="38">
        <f>IF(Население!N65&lt;&gt;0,100000*N62/Население!N65,0)</f>
        <v>1.6355904481517829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2</v>
      </c>
      <c r="E65" s="38">
        <f>IF(Население!D68&lt;&gt;0,100000*D65/Население!D68,0)</f>
        <v>6.3283068646625126E-2</v>
      </c>
      <c r="F65" s="37">
        <v>2</v>
      </c>
      <c r="G65" s="38">
        <f>IF(Население!F68&lt;&gt;0,100000*F65/Население!F68,0)</f>
        <v>0.3311170565018145</v>
      </c>
      <c r="H65" s="37">
        <v>2</v>
      </c>
      <c r="I65" s="38">
        <f>IF(Население!H68&lt;&gt;0,100000*H65/Население!H68,0)</f>
        <v>0.38889018518950619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2</v>
      </c>
      <c r="O65" s="38">
        <f>IF(Население!N68&lt;&gt;0,100000*N65/Население!N68,0)</f>
        <v>1.3594344752582925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1</v>
      </c>
      <c r="E67" s="38">
        <f>IF(Население!D70&lt;&gt;0,100000*D67/Население!D70,0)</f>
        <v>7.7973925519306347E-2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2</v>
      </c>
      <c r="E71" s="33">
        <f>IF(Население!D74&lt;&gt;0,100000*D71/Население!D74,0)</f>
        <v>1.6244011036181099E-2</v>
      </c>
      <c r="F71" s="32">
        <f>SUM(F72:F77)</f>
        <v>2</v>
      </c>
      <c r="G71" s="33">
        <f>IF(Население!F74&lt;&gt;0,100000*F71/Население!F74,0)</f>
        <v>7.1341560204250892E-2</v>
      </c>
      <c r="H71" s="32">
        <f>SUM(H72:H77)</f>
        <v>2</v>
      </c>
      <c r="I71" s="33">
        <f>IF(Население!H74&lt;&gt;0,100000*H71/Население!H74,0)</f>
        <v>8.3295537982973553E-2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2</v>
      </c>
      <c r="M71" s="33">
        <f>IF(Население!L74&lt;&gt;0,100000*L71/Население!L74,0)</f>
        <v>0.73196529020593848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2</v>
      </c>
      <c r="E73" s="38">
        <f>IF(Население!D76&lt;&gt;0,100000*D73/Население!D76,0)</f>
        <v>4.6759529533669547E-2</v>
      </c>
      <c r="F73" s="37">
        <v>2</v>
      </c>
      <c r="G73" s="38">
        <f>IF(Население!F76&lt;&gt;0,100000*F73/Население!F76,0)</f>
        <v>0.21319166036862969</v>
      </c>
      <c r="H73" s="37">
        <v>2</v>
      </c>
      <c r="I73" s="38">
        <f>IF(Население!H76&lt;&gt;0,100000*H73/Население!H76,0)</f>
        <v>0.24854137281827277</v>
      </c>
      <c r="J73" s="37">
        <v>0</v>
      </c>
      <c r="K73" s="38">
        <f>IF(Население!J76&lt;&gt;0,100000*J73/Население!J76,0)</f>
        <v>0</v>
      </c>
      <c r="L73" s="37">
        <v>2</v>
      </c>
      <c r="M73" s="38">
        <f>IF(Население!L76&lt;&gt;0,100000*L73/Население!L76,0)</f>
        <v>2.1561250121282032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8</v>
      </c>
      <c r="E78" s="33">
        <f>IF(Население!D81&lt;&gt;0,100000*D78/Население!D81,0)</f>
        <v>4.720692553921816E-2</v>
      </c>
      <c r="F78" s="32">
        <f>SUM(F79:F88)</f>
        <v>7</v>
      </c>
      <c r="G78" s="33">
        <f>IF(Население!F81&lt;&gt;0,100000*F78/Население!F81,0)</f>
        <v>0.18418614588647872</v>
      </c>
      <c r="H78" s="32">
        <f>SUM(H79:H88)</f>
        <v>7</v>
      </c>
      <c r="I78" s="33">
        <f>IF(Население!H81&lt;&gt;0,100000*H78/Население!H81,0)</f>
        <v>0.21601578026134205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3</v>
      </c>
      <c r="O78" s="33">
        <f>IF(Население!N81&lt;&gt;0,100000*N78/Население!N81,0)</f>
        <v>0.33444368637208866</v>
      </c>
      <c r="P78" s="32">
        <f>SUM(P79:P88)</f>
        <v>1</v>
      </c>
      <c r="Q78" s="33">
        <f>IF(Население!P81&lt;&gt;0,100000*P78/Население!P81,0)</f>
        <v>2.301143253991448E-2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1</v>
      </c>
      <c r="E81" s="38">
        <f>IF(Население!D84&lt;&gt;0,100000*D81/Население!D84,0)</f>
        <v>0.18861269702953865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1</v>
      </c>
      <c r="Q81" s="38">
        <f>IF(Население!P84&lt;&gt;0,100000*P81/Население!P84,0)</f>
        <v>0.62968326931553431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1</v>
      </c>
      <c r="E82" s="38">
        <f>IF(Население!D85&lt;&gt;0,100000*D82/Население!D85,0)</f>
        <v>4.3816102066980799E-2</v>
      </c>
      <c r="F82" s="37">
        <v>1</v>
      </c>
      <c r="G82" s="38">
        <f>IF(Население!F85&lt;&gt;0,100000*F82/Население!F85,0)</f>
        <v>0.20780343457516665</v>
      </c>
      <c r="H82" s="37">
        <v>1</v>
      </c>
      <c r="I82" s="38">
        <f>IF(Население!H85&lt;&gt;0,100000*H82/Население!H85,0)</f>
        <v>0.24601759025770342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3</v>
      </c>
      <c r="E83" s="38">
        <f>IF(Население!D86&lt;&gt;0,100000*D83/Население!D86,0)</f>
        <v>0.10516964916106171</v>
      </c>
      <c r="F83" s="37">
        <v>3</v>
      </c>
      <c r="G83" s="38">
        <f>IF(Население!F86&lt;&gt;0,100000*F83/Население!F86,0)</f>
        <v>0.47454763746458689</v>
      </c>
      <c r="H83" s="37">
        <v>3</v>
      </c>
      <c r="I83" s="38">
        <f>IF(Население!H86&lt;&gt;0,100000*H83/Население!H86,0)</f>
        <v>0.55589732946922921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1</v>
      </c>
      <c r="O83" s="38">
        <f>IF(Население!N86&lt;&gt;0,100000*N83/Население!N86,0)</f>
        <v>0.65197973646979057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2</v>
      </c>
      <c r="E86" s="38">
        <f>IF(Население!D89&lt;&gt;0,100000*D86/Население!D89,0)</f>
        <v>7.1863241377129669E-2</v>
      </c>
      <c r="F86" s="37">
        <v>2</v>
      </c>
      <c r="G86" s="38">
        <f>IF(Население!F89&lt;&gt;0,100000*F86/Население!F89,0)</f>
        <v>0.33836768047263199</v>
      </c>
      <c r="H86" s="37">
        <v>2</v>
      </c>
      <c r="I86" s="38">
        <f>IF(Население!H89&lt;&gt;0,100000*H86/Население!H89,0)</f>
        <v>0.39323633503735744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2</v>
      </c>
      <c r="O86" s="38">
        <f>IF(Население!N89&lt;&gt;0,100000*N86/Население!N89,0)</f>
        <v>1.3537936683070133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1</v>
      </c>
      <c r="E87" s="38">
        <f>IF(Население!D90&lt;&gt;0,100000*D87/Население!D90,0)</f>
        <v>5.2864963850937717E-2</v>
      </c>
      <c r="F87" s="37">
        <v>1</v>
      </c>
      <c r="G87" s="38">
        <f>IF(Население!F90&lt;&gt;0,100000*F87/Население!F90,0)</f>
        <v>0.24279034082908046</v>
      </c>
      <c r="H87" s="37">
        <v>1</v>
      </c>
      <c r="I87" s="38">
        <f>IF(Население!H90&lt;&gt;0,100000*H87/Население!H90,0)</f>
        <v>0.2835463711735417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3</v>
      </c>
      <c r="E89" s="33">
        <f>IF(Население!D92&lt;&gt;0,100000*D89/Население!D92,0)</f>
        <v>3.7002095181969522E-2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2</v>
      </c>
      <c r="E96" s="38">
        <f>IF(Население!D99&lt;&gt;0,100000*D96/Население!D99,0)</f>
        <v>0.25733898621306384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1</v>
      </c>
      <c r="E100" s="38">
        <f>IF(Население!D103&lt;&gt;0,100000*D100/Население!D103,0)</f>
        <v>2.0086774867427284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scale="9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136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50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2051</v>
      </c>
      <c r="E7" s="33">
        <f>IF(Население!D8&lt;&gt;0,100000*D7/Население!D8,0)</f>
        <v>1.4061014629652757</v>
      </c>
      <c r="F7" s="32">
        <f>SUM(F8,F27,F39,F48,F56,F71,F78,F89)</f>
        <v>197</v>
      </c>
      <c r="G7" s="33">
        <f>IF(Население!F8&lt;&gt;0,100000*F7/Население!F8,0)</f>
        <v>0.64896947764776169</v>
      </c>
      <c r="H7" s="32">
        <f>SUM(H8,H27,H39,H48,H56,H71,H78,H89)</f>
        <v>141</v>
      </c>
      <c r="I7" s="33">
        <f>IF(Население!H8&lt;&gt;0,100000*H7/Население!H8,0)</f>
        <v>0.54537975353089874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3</v>
      </c>
      <c r="M7" s="33">
        <f>IF(Население!L8&lt;&gt;0,100000*L7/Население!L8,0)</f>
        <v>0.10018002350223351</v>
      </c>
      <c r="N7" s="32">
        <f>SUM(N8,N27,N39,N48,N56,N71,N78,N89)</f>
        <v>35</v>
      </c>
      <c r="O7" s="33">
        <f>IF(Население!N8&lt;&gt;0,100000*N7/Население!N8,0)</f>
        <v>0.48064920051558552</v>
      </c>
      <c r="P7" s="32">
        <f>SUM(P8,P27,P39,P48,P56,P71,P78,P89)</f>
        <v>636</v>
      </c>
      <c r="Q7" s="33">
        <f>IF(Население!P8&lt;&gt;0,100000*P7/Население!P8,0)</f>
        <v>1.7287171945333613</v>
      </c>
      <c r="R7" s="32">
        <f>SUM(R8,R27,R39,R48,R56,R71,R78,R89)</f>
        <v>65</v>
      </c>
      <c r="S7" s="33">
        <f>IF(Население!R8&lt;&gt;0,100000*R7/Население!R8,0)</f>
        <v>0.80357310636143087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30</v>
      </c>
      <c r="E8" s="33">
        <f>IF(Население!D9&lt;&gt;0,100000*D8/Население!D9,0)</f>
        <v>7.6574212663945387E-2</v>
      </c>
      <c r="F8" s="32">
        <f>SUM(F9:F26)</f>
        <v>3</v>
      </c>
      <c r="G8" s="33">
        <f>IF(Население!F9&lt;&gt;0,100000*F8/Население!F9,0)</f>
        <v>4.1557785269261203E-2</v>
      </c>
      <c r="H8" s="32">
        <f>SUM(H9:H26)</f>
        <v>1</v>
      </c>
      <c r="I8" s="33">
        <f>IF(Население!H9&lt;&gt;0,100000*H8/Население!H9,0)</f>
        <v>1.6258719144609274E-2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1</v>
      </c>
      <c r="Q8" s="33">
        <f>IF(Население!P9&lt;&gt;0,100000*P8/Население!P9,0)</f>
        <v>1.4505794121875071E-2</v>
      </c>
      <c r="R8" s="32">
        <f>SUM(R9:R26)</f>
        <v>1</v>
      </c>
      <c r="S8" s="33">
        <f>IF(Население!R9&lt;&gt;0,100000*R8/Население!R9,0)</f>
        <v>8.2097829415488086E-2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3</v>
      </c>
      <c r="E13" s="38">
        <f>IF(Население!D14&lt;&gt;0,100000*D13/Население!D14,0)</f>
        <v>0.30550675933705035</v>
      </c>
      <c r="F13" s="37">
        <v>1</v>
      </c>
      <c r="G13" s="38">
        <f>IF(Население!F14&lt;&gt;0,100000*F13/Население!F14,0)</f>
        <v>0.55498823424943389</v>
      </c>
      <c r="H13" s="37">
        <v>1</v>
      </c>
      <c r="I13" s="38">
        <f>IF(Население!H14&lt;&gt;0,100000*H13/Население!H14,0)</f>
        <v>0.65778654826508798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6</v>
      </c>
      <c r="E15" s="38">
        <f>IF(Население!D16&lt;&gt;0,100000*D15/Население!D16,0)</f>
        <v>0.96061479346781942</v>
      </c>
      <c r="F15" s="37">
        <v>1</v>
      </c>
      <c r="G15" s="38">
        <f>IF(Население!F16&lt;&gt;0,100000*F15/Население!F16,0)</f>
        <v>0.78144536134033504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1</v>
      </c>
      <c r="Q15" s="38">
        <f>IF(Население!P16&lt;&gt;0,100000*P15/Население!P16,0)</f>
        <v>0.59774649571116889</v>
      </c>
      <c r="R15" s="37">
        <v>1</v>
      </c>
      <c r="S15" s="38">
        <f>IF(Население!R16&lt;&gt;0,100000*R15/Население!R16,0)</f>
        <v>3.3072064027515959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2</v>
      </c>
      <c r="E18" s="38">
        <f>IF(Население!D19&lt;&gt;0,100000*D18/Население!D19,0)</f>
        <v>2.5844174102897029E-2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1</v>
      </c>
      <c r="E21" s="38">
        <f>IF(Население!D22&lt;&gt;0,100000*D21/Население!D22,0)</f>
        <v>0.10923088350307812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9</v>
      </c>
      <c r="E25" s="38">
        <f>IF(Население!D26&lt;&gt;0,100000*D25/Население!D26,0)</f>
        <v>0.72909738553778625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9</v>
      </c>
      <c r="E26" s="38">
        <f>IF(Население!D27&lt;&gt;0,100000*D26/Население!D27,0)</f>
        <v>7.1172925060129261E-2</v>
      </c>
      <c r="F26" s="37">
        <v>1</v>
      </c>
      <c r="G26" s="38">
        <f>IF(Население!F27&lt;&gt;0,100000*F26/Население!F27,0)</f>
        <v>4.5415632514867944E-2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251</v>
      </c>
      <c r="E27" s="33">
        <f>IF(Население!D28&lt;&gt;0,100000*D27/Население!D28,0)</f>
        <v>1.8029648212112561</v>
      </c>
      <c r="F27" s="32">
        <f>SUM(F28:F38)</f>
        <v>12</v>
      </c>
      <c r="G27" s="33">
        <f>IF(Население!F28&lt;&gt;0,100000*F27/Население!F28,0)</f>
        <v>0.44967567142198689</v>
      </c>
      <c r="H27" s="32">
        <f>SUM(H28:H38)</f>
        <v>10</v>
      </c>
      <c r="I27" s="33">
        <f>IF(Население!H28&lt;&gt;0,100000*H27/Население!H28,0)</f>
        <v>0.43858360302570054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1</v>
      </c>
      <c r="O27" s="33">
        <f>IF(Население!N28&lt;&gt;0,100000*N27/Население!N28,0)</f>
        <v>0.15025754142600417</v>
      </c>
      <c r="P27" s="32">
        <f>SUM(P28:P38)</f>
        <v>45</v>
      </c>
      <c r="Q27" s="33">
        <f>IF(Население!P28&lt;&gt;0,100000*P27/Население!P28,0)</f>
        <v>2.1520144768404985</v>
      </c>
      <c r="R27" s="32">
        <f>SUM(R28:R38)</f>
        <v>2</v>
      </c>
      <c r="S27" s="33">
        <f>IF(Население!R28&lt;&gt;0,100000*R27/Население!R28,0)</f>
        <v>0.50838065509931218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19</v>
      </c>
      <c r="E28" s="38">
        <f>IF(Население!D29&lt;&gt;0,100000*D28/Население!D29,0)</f>
        <v>3.1349565808513553</v>
      </c>
      <c r="F28" s="37">
        <v>1</v>
      </c>
      <c r="G28" s="38">
        <f>IF(Население!F29&lt;&gt;0,100000*F28/Население!F29,0)</f>
        <v>0.80634106614415768</v>
      </c>
      <c r="H28" s="37">
        <v>1</v>
      </c>
      <c r="I28" s="38">
        <f>IF(Население!H29&lt;&gt;0,100000*H28/Население!H29,0)</f>
        <v>0.95895665515918682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1</v>
      </c>
      <c r="O28" s="38">
        <f>IF(Население!N29&lt;&gt;0,100000*N28/Население!N29,0)</f>
        <v>3.479107956719897</v>
      </c>
      <c r="P28" s="37">
        <v>1</v>
      </c>
      <c r="Q28" s="38">
        <f>IF(Население!P29&lt;&gt;0,100000*P28/Население!P29,0)</f>
        <v>0.88422020620015207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40</v>
      </c>
      <c r="E29" s="38">
        <f>IF(Население!D30&lt;&gt;0,100000*D29/Население!D30,0)</f>
        <v>4.9472315910420477</v>
      </c>
      <c r="F29" s="37">
        <v>3</v>
      </c>
      <c r="G29" s="38">
        <f>IF(Население!F30&lt;&gt;0,100000*F29/Население!F30,0)</f>
        <v>1.6637920038156297</v>
      </c>
      <c r="H29" s="37">
        <v>3</v>
      </c>
      <c r="I29" s="38">
        <f>IF(Население!H30&lt;&gt;0,100000*H29/Население!H30,0)</f>
        <v>1.9733856061253889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19</v>
      </c>
      <c r="Q29" s="38">
        <f>IF(Население!P30&lt;&gt;0,100000*P29/Население!P30,0)</f>
        <v>10.872488598192877</v>
      </c>
      <c r="R29" s="37">
        <v>2</v>
      </c>
      <c r="S29" s="38">
        <f>IF(Население!R30&lt;&gt;0,100000*R29/Население!R30,0)</f>
        <v>4.8738881442670889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12</v>
      </c>
      <c r="E30" s="38">
        <f>IF(Население!D31&lt;&gt;0,100000*D30/Население!D31,0)</f>
        <v>1.1150115868287398</v>
      </c>
      <c r="F30" s="37">
        <v>2</v>
      </c>
      <c r="G30" s="38">
        <f>IF(Население!F31&lt;&gt;0,100000*F30/Население!F31,0)</f>
        <v>0.90630197075363539</v>
      </c>
      <c r="H30" s="37">
        <v>1</v>
      </c>
      <c r="I30" s="38">
        <f>IF(Население!H31&lt;&gt;0,100000*H30/Население!H31,0)</f>
        <v>0.5404061692768285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3</v>
      </c>
      <c r="Q30" s="38">
        <f>IF(Население!P31&lt;&gt;0,100000*P30/Население!P31,0)</f>
        <v>1.3212541344243955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22</v>
      </c>
      <c r="E31" s="38">
        <f>IF(Население!D32&lt;&gt;0,100000*D31/Население!D32,0)</f>
        <v>49.477116833464521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10</v>
      </c>
      <c r="Q31" s="38">
        <f>IF(Население!P32&lt;&gt;0,100000*P31/Население!P32,0)</f>
        <v>88.012673825030802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48</v>
      </c>
      <c r="E32" s="38">
        <f>IF(Население!D33&lt;&gt;0,100000*D32/Население!D33,0)</f>
        <v>4.1911477720120391</v>
      </c>
      <c r="F32" s="37">
        <v>3</v>
      </c>
      <c r="G32" s="38">
        <f>IF(Население!F33&lt;&gt;0,100000*F32/Население!F33,0)</f>
        <v>1.2169546116495009</v>
      </c>
      <c r="H32" s="37">
        <v>2</v>
      </c>
      <c r="I32" s="38">
        <f>IF(Население!H33&lt;&gt;0,100000*H32/Население!H33,0)</f>
        <v>0.95524212999890146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11</v>
      </c>
      <c r="Q32" s="38">
        <f>IF(Население!P33&lt;&gt;0,100000*P32/Население!P33,0)</f>
        <v>3.531708319420543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1</v>
      </c>
      <c r="E33" s="38">
        <f>IF(Население!D34&lt;&gt;0,100000*D33/Население!D34,0)</f>
        <v>9.7737284134990832E-2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15</v>
      </c>
      <c r="E34" s="38">
        <f>IF(Население!D35&lt;&gt;0,100000*D34/Население!D35,0)</f>
        <v>0.78858217131369379</v>
      </c>
      <c r="F34" s="37">
        <v>1</v>
      </c>
      <c r="G34" s="38">
        <f>IF(Население!F35&lt;&gt;0,100000*F34/Население!F35,0)</f>
        <v>0.30081611411760106</v>
      </c>
      <c r="H34" s="37">
        <v>1</v>
      </c>
      <c r="I34" s="38">
        <f>IF(Население!H35&lt;&gt;0,100000*H34/Население!H35,0)</f>
        <v>0.35672497930995117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1</v>
      </c>
      <c r="Q34" s="38">
        <f>IF(Население!P35&lt;&gt;0,100000*P34/Население!P35,0)</f>
        <v>0.16048092924877272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2</v>
      </c>
      <c r="E35" s="38">
        <f>IF(Население!D36&lt;&gt;0,100000*D35/Население!D36,0)</f>
        <v>0.27447718957316053</v>
      </c>
      <c r="F35" s="37">
        <v>1</v>
      </c>
      <c r="G35" s="38">
        <f>IF(Население!F36&lt;&gt;0,100000*F35/Население!F36,0)</f>
        <v>0.66392245385738946</v>
      </c>
      <c r="H35" s="37">
        <v>1</v>
      </c>
      <c r="I35" s="38">
        <f>IF(Население!H36&lt;&gt;0,100000*H35/Население!H36,0)</f>
        <v>0.78696161988179836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1</v>
      </c>
      <c r="E36" s="38">
        <f>IF(Население!D37&lt;&gt;0,100000*D36/Население!D37,0)</f>
        <v>0.16970091910017784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6</v>
      </c>
      <c r="E37" s="38">
        <f>IF(Население!D38&lt;&gt;0,100000*D37/Население!D38,0)</f>
        <v>0.97275791460158267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85</v>
      </c>
      <c r="E38" s="38">
        <f>IF(Население!D39&lt;&gt;0,100000*D38/Население!D39,0)</f>
        <v>1.5796549364588448</v>
      </c>
      <c r="F38" s="37">
        <v>1</v>
      </c>
      <c r="G38" s="38">
        <f>IF(Население!F39&lt;&gt;0,100000*F38/Население!F39,0)</f>
        <v>0.10325245224574084</v>
      </c>
      <c r="H38" s="37">
        <v>1</v>
      </c>
      <c r="I38" s="38">
        <f>IF(Население!H39&lt;&gt;0,100000*H38/Население!H39,0)</f>
        <v>0.11831351187631033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22</v>
      </c>
      <c r="E39" s="33">
        <f>IF(Население!D42&lt;&gt;0,100000*D39/Население!D42,0)</f>
        <v>0.13366796500791406</v>
      </c>
      <c r="F39" s="32">
        <f>SUM(F40:F47)</f>
        <v>2</v>
      </c>
      <c r="G39" s="33">
        <f>IF(Население!F42&lt;&gt;0,100000*F39/Население!F42,0)</f>
        <v>5.9907466926585197E-2</v>
      </c>
      <c r="H39" s="32">
        <f>SUM(H40:H47)</f>
        <v>2</v>
      </c>
      <c r="I39" s="33">
        <f>IF(Население!H42&lt;&gt;0,100000*H39/Население!H42,0)</f>
        <v>7.0609351643750401E-2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4</v>
      </c>
      <c r="Q39" s="33">
        <f>IF(Население!P42&lt;&gt;0,100000*P39/Население!P42,0)</f>
        <v>6.5709994851621906E-2</v>
      </c>
      <c r="R39" s="32">
        <f>SUM(R40:R47)</f>
        <v>1</v>
      </c>
      <c r="S39" s="33">
        <f>IF(Население!R42&lt;&gt;0,100000*R39/Население!R42,0)</f>
        <v>7.8529734891467987E-2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1</v>
      </c>
      <c r="E42" s="38">
        <f>IF(Население!D45&lt;&gt;0,100000*D42/Население!D45,0)</f>
        <v>5.2659710318933538E-2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1</v>
      </c>
      <c r="Q42" s="38">
        <f>IF(Население!P45&lt;&gt;0,100000*P42/Население!P45,0)</f>
        <v>0.10697544057835202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3</v>
      </c>
      <c r="E43" s="38">
        <f>IF(Население!D46&lt;&gt;0,100000*D43/Население!D46,0)</f>
        <v>5.2764304314959279E-2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1</v>
      </c>
      <c r="Q43" s="38">
        <f>IF(Население!P46&lt;&gt;0,100000*P43/Население!P46,0)</f>
        <v>3.9744648581791706E-2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8</v>
      </c>
      <c r="E44" s="38">
        <f>IF(Население!D47&lt;&gt;0,100000*D44/Население!D47,0)</f>
        <v>0.80514973772247289</v>
      </c>
      <c r="F44" s="37">
        <v>1</v>
      </c>
      <c r="G44" s="38">
        <f>IF(Население!F47&lt;&gt;0,100000*F44/Население!F47,0)</f>
        <v>0.44143678845907658</v>
      </c>
      <c r="H44" s="37">
        <v>1</v>
      </c>
      <c r="I44" s="38">
        <f>IF(Население!H47&lt;&gt;0,100000*H44/Население!H47,0)</f>
        <v>0.51564465895262257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2</v>
      </c>
      <c r="Q44" s="38">
        <f>IF(Население!P47&lt;&gt;0,100000*P44/Население!P47,0)</f>
        <v>0.60005640530209836</v>
      </c>
      <c r="R44" s="37">
        <v>1</v>
      </c>
      <c r="S44" s="38">
        <f>IF(Население!R47&lt;&gt;0,100000*R44/Население!R47,0)</f>
        <v>1.2221950623319482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6</v>
      </c>
      <c r="E45" s="38">
        <f>IF(Население!D48&lt;&gt;0,100000*D45/Население!D48,0)</f>
        <v>0.24368767687663881</v>
      </c>
      <c r="F45" s="37">
        <v>1</v>
      </c>
      <c r="G45" s="38">
        <f>IF(Население!F48&lt;&gt;0,100000*F45/Население!F48,0)</f>
        <v>0.21318279785367558</v>
      </c>
      <c r="H45" s="37">
        <v>1</v>
      </c>
      <c r="I45" s="38">
        <f>IF(Население!H48&lt;&gt;0,100000*H45/Население!H48,0)</f>
        <v>0.25369893040530939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4</v>
      </c>
      <c r="E46" s="38">
        <f>IF(Население!D49&lt;&gt;0,100000*D46/Население!D49,0)</f>
        <v>9.597792507723224E-2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147</v>
      </c>
      <c r="E56" s="33">
        <f>IF(Население!D59&lt;&gt;0,100000*D56/Население!D59,0)</f>
        <v>0.50763970123711455</v>
      </c>
      <c r="F56" s="32">
        <f>SUM(F57:F70)</f>
        <v>9</v>
      </c>
      <c r="G56" s="33">
        <f>IF(Население!F59&lt;&gt;0,100000*F56/Население!F59,0)</f>
        <v>0.14989944245735154</v>
      </c>
      <c r="H56" s="32">
        <f>SUM(H57:H70)</f>
        <v>9</v>
      </c>
      <c r="I56" s="33">
        <f>IF(Население!H59&lt;&gt;0,100000*H56/Население!H59,0)</f>
        <v>0.1757401638718448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2</v>
      </c>
      <c r="M56" s="33">
        <f>IF(Население!L59&lt;&gt;0,100000*L56/Население!L59,0)</f>
        <v>0.35249744439352815</v>
      </c>
      <c r="N56" s="32">
        <f>SUM(N57:N70)</f>
        <v>1</v>
      </c>
      <c r="O56" s="33">
        <f>IF(Население!N59&lt;&gt;0,100000*N56/Население!N59,0)</f>
        <v>6.9405403904748017E-2</v>
      </c>
      <c r="P56" s="32">
        <f>SUM(P57:P70)</f>
        <v>36</v>
      </c>
      <c r="Q56" s="33">
        <f>IF(Население!P59&lt;&gt;0,100000*P56/Население!P59,0)</f>
        <v>0.44990973685904267</v>
      </c>
      <c r="R56" s="32">
        <f>SUM(R57:R70)</f>
        <v>2</v>
      </c>
      <c r="S56" s="33">
        <f>IF(Население!R59&lt;&gt;0,100000*R56/Население!R59,0)</f>
        <v>0.12301083786987052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3</v>
      </c>
      <c r="E57" s="38">
        <f>IF(Население!D60&lt;&gt;0,100000*D57/Население!D60,0)</f>
        <v>7.4855304696022584E-2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1</v>
      </c>
      <c r="E58" s="38">
        <f>IF(Население!D61&lt;&gt;0,100000*D58/Население!D61,0)</f>
        <v>0.14850147164958405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5</v>
      </c>
      <c r="E60" s="38">
        <f>IF(Население!D63&lt;&gt;0,100000*D60/Население!D63,0)</f>
        <v>0.12852621304967771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1</v>
      </c>
      <c r="Q60" s="38">
        <f>IF(Население!P63&lt;&gt;0,100000*P60/Население!P63,0)</f>
        <v>0.11114877819705567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19</v>
      </c>
      <c r="E61" s="38">
        <f>IF(Население!D64&lt;&gt;0,100000*D61/Население!D64,0)</f>
        <v>1.2761030231552253</v>
      </c>
      <c r="F61" s="37">
        <v>2</v>
      </c>
      <c r="G61" s="38">
        <f>IF(Население!F64&lt;&gt;0,100000*F61/Население!F64,0)</f>
        <v>0.59391768894748875</v>
      </c>
      <c r="H61" s="37">
        <v>2</v>
      </c>
      <c r="I61" s="38">
        <f>IF(Население!H64&lt;&gt;0,100000*H61/Население!H64,0)</f>
        <v>0.69692967631101188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11</v>
      </c>
      <c r="Q61" s="38">
        <f>IF(Население!P64&lt;&gt;0,100000*P61/Население!P64,0)</f>
        <v>2.1889022655138448</v>
      </c>
      <c r="R61" s="37">
        <v>1</v>
      </c>
      <c r="S61" s="38">
        <f>IF(Население!R64&lt;&gt;0,100000*R61/Население!R64,0)</f>
        <v>0.84322008887539734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2</v>
      </c>
      <c r="E62" s="38">
        <f>IF(Население!D65&lt;&gt;0,100000*D62/Население!D65,0)</f>
        <v>0.1662300357727037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1</v>
      </c>
      <c r="Q62" s="38">
        <f>IF(Население!P65&lt;&gt;0,100000*P62/Население!P65,0)</f>
        <v>0.23038395790424321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84</v>
      </c>
      <c r="E63" s="38">
        <f>IF(Население!D66&lt;&gt;0,100000*D63/Население!D66,0)</f>
        <v>3.2709567081091691</v>
      </c>
      <c r="F63" s="37">
        <v>2</v>
      </c>
      <c r="G63" s="38">
        <f>IF(Население!F66&lt;&gt;0,100000*F63/Население!F66,0)</f>
        <v>0.34501496502410794</v>
      </c>
      <c r="H63" s="37">
        <v>2</v>
      </c>
      <c r="I63" s="38">
        <f>IF(Население!H66&lt;&gt;0,100000*H63/Население!H66,0)</f>
        <v>0.40431975223285582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18</v>
      </c>
      <c r="Q63" s="38">
        <f>IF(Население!P66&lt;&gt;0,100000*P63/Население!P66,0)</f>
        <v>2.9076341550092075</v>
      </c>
      <c r="R63" s="37">
        <v>1</v>
      </c>
      <c r="S63" s="38">
        <f>IF(Население!R66&lt;&gt;0,100000*R63/Население!R66,0)</f>
        <v>0.68424725958972532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2</v>
      </c>
      <c r="E64" s="38">
        <f>IF(Население!D67&lt;&gt;0,100000*D64/Население!D67,0)</f>
        <v>0.160968774472284</v>
      </c>
      <c r="F64" s="37">
        <v>1</v>
      </c>
      <c r="G64" s="38">
        <f>IF(Население!F67&lt;&gt;0,100000*F64/Население!F67,0)</f>
        <v>0.3987209033420786</v>
      </c>
      <c r="H64" s="37">
        <v>1</v>
      </c>
      <c r="I64" s="38">
        <f>IF(Население!H67&lt;&gt;0,100000*H64/Население!H67,0)</f>
        <v>0.46772247219389901</v>
      </c>
      <c r="J64" s="37">
        <v>0</v>
      </c>
      <c r="K64" s="38">
        <f>IF(Население!J67&lt;&gt;0,100000*J64/Население!J67,0)</f>
        <v>0</v>
      </c>
      <c r="L64" s="37">
        <v>1</v>
      </c>
      <c r="M64" s="38">
        <f>IF(Население!L67&lt;&gt;0,100000*L64/Население!L67,0)</f>
        <v>4.4208664898320071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18</v>
      </c>
      <c r="E65" s="38">
        <f>IF(Население!D68&lt;&gt;0,100000*D65/Население!D68,0)</f>
        <v>0.56954761781962615</v>
      </c>
      <c r="F65" s="37">
        <v>3</v>
      </c>
      <c r="G65" s="38">
        <f>IF(Население!F68&lt;&gt;0,100000*F65/Население!F68,0)</f>
        <v>0.49667558475272178</v>
      </c>
      <c r="H65" s="37">
        <v>3</v>
      </c>
      <c r="I65" s="38">
        <f>IF(Население!H68&lt;&gt;0,100000*H65/Население!H68,0)</f>
        <v>0.58333527778425931</v>
      </c>
      <c r="J65" s="37">
        <v>0</v>
      </c>
      <c r="K65" s="38">
        <f>IF(Население!J68&lt;&gt;0,100000*J65/Население!J68,0)</f>
        <v>0</v>
      </c>
      <c r="L65" s="37">
        <v>1</v>
      </c>
      <c r="M65" s="38">
        <f>IF(Население!L68&lt;&gt;0,100000*L65/Население!L68,0)</f>
        <v>1.7152070254879763</v>
      </c>
      <c r="N65" s="37">
        <v>0</v>
      </c>
      <c r="O65" s="38">
        <f>IF(Население!N68&lt;&gt;0,100000*N65/Население!N68,0)</f>
        <v>0</v>
      </c>
      <c r="P65" s="37">
        <v>4</v>
      </c>
      <c r="Q65" s="38">
        <f>IF(Население!P68&lt;&gt;0,100000*P65/Население!P68,0)</f>
        <v>0.62765773823534032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11</v>
      </c>
      <c r="E69" s="38">
        <f>IF(Население!D72&lt;&gt;0,100000*D69/Население!D72,0)</f>
        <v>0.4625667830793071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1</v>
      </c>
      <c r="Q69" s="38">
        <f>IF(Население!P72&lt;&gt;0,100000*P69/Население!P72,0)</f>
        <v>0.17361593377593823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2</v>
      </c>
      <c r="E70" s="38">
        <f>IF(Население!D73&lt;&gt;0,100000*D70/Население!D73,0)</f>
        <v>0.16513313032967178</v>
      </c>
      <c r="F70" s="37">
        <v>1</v>
      </c>
      <c r="G70" s="38">
        <f>IF(Население!F73&lt;&gt;0,100000*F70/Население!F73,0)</f>
        <v>0.44377582220565459</v>
      </c>
      <c r="H70" s="37">
        <v>1</v>
      </c>
      <c r="I70" s="38">
        <f>IF(Население!H73&lt;&gt;0,100000*H70/Население!H73,0)</f>
        <v>0.52003432226526947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1</v>
      </c>
      <c r="O70" s="38">
        <f>IF(Население!N73&lt;&gt;0,100000*N70/Население!N73,0)</f>
        <v>1.831401205061993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256</v>
      </c>
      <c r="E71" s="33">
        <f>IF(Население!D74&lt;&gt;0,100000*D71/Население!D74,0)</f>
        <v>2.0792334126311807</v>
      </c>
      <c r="F71" s="32">
        <f>SUM(F72:F77)</f>
        <v>20</v>
      </c>
      <c r="G71" s="33">
        <f>IF(Население!F74&lt;&gt;0,100000*F71/Население!F74,0)</f>
        <v>0.71341560204250887</v>
      </c>
      <c r="H71" s="32">
        <f>SUM(H72:H77)</f>
        <v>18</v>
      </c>
      <c r="I71" s="33">
        <f>IF(Население!H74&lt;&gt;0,100000*H71/Население!H74,0)</f>
        <v>0.74965984184676204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6</v>
      </c>
      <c r="O71" s="33">
        <f>IF(Население!N74&lt;&gt;0,100000*N71/Население!N74,0)</f>
        <v>0.88679605021039232</v>
      </c>
      <c r="P71" s="32">
        <f>SUM(P72:P77)</f>
        <v>133</v>
      </c>
      <c r="Q71" s="33">
        <f>IF(Население!P74&lt;&gt;0,100000*P71/Население!P74,0)</f>
        <v>5.9406135179777255</v>
      </c>
      <c r="R71" s="32">
        <f>SUM(R72:R77)</f>
        <v>15</v>
      </c>
      <c r="S71" s="33">
        <f>IF(Население!R74&lt;&gt;0,100000*R71/Население!R74,0)</f>
        <v>2.8519495927415983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1</v>
      </c>
      <c r="E72" s="38">
        <f>IF(Население!D75&lt;&gt;0,100000*D72/Население!D75,0)</f>
        <v>0.1231466430225112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2</v>
      </c>
      <c r="E73" s="38">
        <f>IF(Население!D76&lt;&gt;0,100000*D73/Население!D76,0)</f>
        <v>4.6759529533669547E-2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1</v>
      </c>
      <c r="Q73" s="38">
        <f>IF(Население!P76&lt;&gt;0,100000*P73/Население!P76,0)</f>
        <v>0.15738885592466739</v>
      </c>
      <c r="R73" s="37">
        <v>0</v>
      </c>
      <c r="S73" s="38">
        <f>IF(Население!R76&lt;&gt;0,100000*R73/Население!R76,0)</f>
        <v>0</v>
      </c>
      <c r="T73" s="37"/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6</v>
      </c>
      <c r="E74" s="38">
        <f>IF(Население!D77&lt;&gt;0,100000*D74/Население!D77,0)</f>
        <v>0.3876549973897897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112</v>
      </c>
      <c r="E75" s="38">
        <f>IF(Население!D78&lt;&gt;0,100000*D75/Население!D78,0)</f>
        <v>6.6078762344781286</v>
      </c>
      <c r="F75" s="37">
        <v>5</v>
      </c>
      <c r="G75" s="38">
        <f>IF(Население!F78&lt;&gt;0,100000*F75/Население!F78,0)</f>
        <v>1.1679159474250957</v>
      </c>
      <c r="H75" s="37">
        <v>5</v>
      </c>
      <c r="I75" s="38">
        <f>IF(Население!H78&lt;&gt;0,100000*H75/Население!H78,0)</f>
        <v>1.3682174042726694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1</v>
      </c>
      <c r="O75" s="38">
        <f>IF(Население!N78&lt;&gt;0,100000*N75/Население!N78,0)</f>
        <v>0.98522167487684731</v>
      </c>
      <c r="P75" s="37">
        <v>20</v>
      </c>
      <c r="Q75" s="38">
        <f>IF(Население!P78&lt;&gt;0,100000*P75/Население!P78,0)</f>
        <v>16.097615943078829</v>
      </c>
      <c r="R75" s="37">
        <v>1</v>
      </c>
      <c r="S75" s="38">
        <f>IF(Население!R78&lt;&gt;0,100000*R75/Население!R78,0)</f>
        <v>3.1108069433210974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135</v>
      </c>
      <c r="E76" s="38">
        <f>IF(Население!D79&lt;&gt;0,100000*D76/Население!D79,0)</f>
        <v>24.564927833700896</v>
      </c>
      <c r="F76" s="37">
        <v>15</v>
      </c>
      <c r="G76" s="38">
        <f>IF(Население!F79&lt;&gt;0,100000*F76/Население!F79,0)</f>
        <v>10.361835288266258</v>
      </c>
      <c r="H76" s="37">
        <v>13</v>
      </c>
      <c r="I76" s="38">
        <f>IF(Население!H79&lt;&gt;0,100000*H76/Население!H79,0)</f>
        <v>10.581407652799596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5</v>
      </c>
      <c r="O76" s="38">
        <f>IF(Население!N79&lt;&gt;0,100000*N76/Население!N79,0)</f>
        <v>14.682131845543973</v>
      </c>
      <c r="P76" s="37">
        <v>112</v>
      </c>
      <c r="Q76" s="38">
        <f>IF(Население!P79&lt;&gt;0,100000*P76/Население!P79,0)</f>
        <v>134.8114445287016</v>
      </c>
      <c r="R76" s="37">
        <v>14</v>
      </c>
      <c r="S76" s="38">
        <f>IF(Население!R79&lt;&gt;0,100000*R76/Население!R79,0)</f>
        <v>51.884519882889229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737</v>
      </c>
      <c r="E78" s="33">
        <f>IF(Население!D81&lt;&gt;0,100000*D78/Население!D81,0)</f>
        <v>4.3489380153004724</v>
      </c>
      <c r="F78" s="32">
        <f>SUM(F79:F88)</f>
        <v>90</v>
      </c>
      <c r="G78" s="33">
        <f>IF(Население!F81&lt;&gt;0,100000*F78/Население!F81,0)</f>
        <v>2.3681075899690121</v>
      </c>
      <c r="H78" s="32">
        <f>SUM(H79:H88)</f>
        <v>71</v>
      </c>
      <c r="I78" s="33">
        <f>IF(Население!H81&lt;&gt;0,100000*H78/Население!H81,0)</f>
        <v>2.1910171997936123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14</v>
      </c>
      <c r="O78" s="33">
        <f>IF(Население!N81&lt;&gt;0,100000*N78/Население!N81,0)</f>
        <v>1.5607372030697471</v>
      </c>
      <c r="P78" s="32">
        <f>SUM(P79:P88)</f>
        <v>229</v>
      </c>
      <c r="Q78" s="33">
        <f>IF(Население!P81&lt;&gt;0,100000*P78/Население!P81,0)</f>
        <v>5.2696180516404159</v>
      </c>
      <c r="R78" s="32">
        <f>SUM(R79:R88)</f>
        <v>37</v>
      </c>
      <c r="S78" s="33">
        <f>IF(Население!R81&lt;&gt;0,100000*R78/Население!R81,0)</f>
        <v>3.4757906484322305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169</v>
      </c>
      <c r="E81" s="38">
        <f>IF(Население!D84&lt;&gt;0,100000*D81/Население!D84,0)</f>
        <v>31.875545797992029</v>
      </c>
      <c r="F81" s="37">
        <v>16</v>
      </c>
      <c r="G81" s="38">
        <f>IF(Население!F84&lt;&gt;0,100000*F81/Население!F84,0)</f>
        <v>12.517211165352359</v>
      </c>
      <c r="H81" s="37">
        <v>11</v>
      </c>
      <c r="I81" s="38">
        <f>IF(Население!H84&lt;&gt;0,100000*H81/Население!H84,0)</f>
        <v>10.059166186570099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35</v>
      </c>
      <c r="Q81" s="38">
        <f>IF(Население!P84&lt;&gt;0,100000*P81/Население!P84,0)</f>
        <v>22.0389144260437</v>
      </c>
      <c r="R81" s="37">
        <v>2</v>
      </c>
      <c r="S81" s="38">
        <f>IF(Население!R84&lt;&gt;0,100000*R81/Население!R84,0)</f>
        <v>4.9530696649248371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7</v>
      </c>
      <c r="E82" s="38">
        <f>IF(Население!D85&lt;&gt;0,100000*D82/Население!D85,0)</f>
        <v>0.30671271446886561</v>
      </c>
      <c r="F82" s="37">
        <v>2</v>
      </c>
      <c r="G82" s="38">
        <f>IF(Население!F85&lt;&gt;0,100000*F82/Население!F85,0)</f>
        <v>0.41560686915033329</v>
      </c>
      <c r="H82" s="37">
        <v>2</v>
      </c>
      <c r="I82" s="38">
        <f>IF(Население!H85&lt;&gt;0,100000*H82/Население!H85,0)</f>
        <v>0.49203518051540684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1</v>
      </c>
      <c r="O82" s="38">
        <f>IF(Население!N85&lt;&gt;0,100000*N82/Население!N85,0)</f>
        <v>0.91095422455021635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456</v>
      </c>
      <c r="E83" s="38">
        <f>IF(Население!D86&lt;&gt;0,100000*D83/Население!D86,0)</f>
        <v>15.98578667248138</v>
      </c>
      <c r="F83" s="37">
        <v>63</v>
      </c>
      <c r="G83" s="38">
        <f>IF(Население!F86&lt;&gt;0,100000*F83/Население!F86,0)</f>
        <v>9.9655003867563252</v>
      </c>
      <c r="H83" s="37">
        <v>52</v>
      </c>
      <c r="I83" s="38">
        <f>IF(Население!H86&lt;&gt;0,100000*H83/Население!H86,0)</f>
        <v>9.6355537107999734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13</v>
      </c>
      <c r="O83" s="38">
        <f>IF(Население!N86&lt;&gt;0,100000*N83/Население!N86,0)</f>
        <v>8.4757365741072768</v>
      </c>
      <c r="P83" s="37">
        <v>184</v>
      </c>
      <c r="Q83" s="38">
        <f>IF(Население!P86&lt;&gt;0,100000*P83/Население!P86,0)</f>
        <v>29.007075203995409</v>
      </c>
      <c r="R83" s="37">
        <v>34</v>
      </c>
      <c r="S83" s="38">
        <f>IF(Население!R86&lt;&gt;0,100000*R83/Население!R86,0)</f>
        <v>22.852994750532677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79</v>
      </c>
      <c r="E84" s="38">
        <f>IF(Население!D87&lt;&gt;0,100000*D84/Население!D87,0)</f>
        <v>3.3388586513208778</v>
      </c>
      <c r="F84" s="37">
        <v>8</v>
      </c>
      <c r="G84" s="38">
        <f>IF(Население!F87&lt;&gt;0,100000*F84/Население!F87,0)</f>
        <v>1.3887514603589575</v>
      </c>
      <c r="H84" s="37">
        <v>5</v>
      </c>
      <c r="I84" s="38">
        <f>IF(Население!H87&lt;&gt;0,100000*H84/Население!H87,0)</f>
        <v>1.0132595140002068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6</v>
      </c>
      <c r="Q84" s="38">
        <f>IF(Население!P87&lt;&gt;0,100000*P84/Население!P87,0)</f>
        <v>1.1501038927183089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2</v>
      </c>
      <c r="E85" s="38">
        <f>IF(Население!D88&lt;&gt;0,100000*D85/Население!D88,0)</f>
        <v>7.6369136329981879E-2</v>
      </c>
      <c r="F85" s="37">
        <v>1</v>
      </c>
      <c r="G85" s="38">
        <f>IF(Население!F88&lt;&gt;0,100000*F85/Население!F88,0)</f>
        <v>0.17715733342781725</v>
      </c>
      <c r="H85" s="37">
        <v>1</v>
      </c>
      <c r="I85" s="38">
        <f>IF(Население!H88&lt;&gt;0,100000*H85/Население!H88,0)</f>
        <v>0.21087703759937582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2</v>
      </c>
      <c r="Q85" s="38">
        <f>IF(Население!P88&lt;&gt;0,100000*P85/Население!P88,0)</f>
        <v>0.54830573527799098</v>
      </c>
      <c r="R85" s="37">
        <v>1</v>
      </c>
      <c r="S85" s="38">
        <f>IF(Население!R88&lt;&gt;0,100000*R85/Население!R88,0)</f>
        <v>1.2678288431061806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11</v>
      </c>
      <c r="E86" s="38">
        <f>IF(Население!D89&lt;&gt;0,100000*D86/Население!D89,0)</f>
        <v>0.39524782757421317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1</v>
      </c>
      <c r="Q86" s="38">
        <f>IF(Население!P89&lt;&gt;0,100000*P86/Население!P89,0)</f>
        <v>0.1736741282861316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9</v>
      </c>
      <c r="E87" s="38">
        <f>IF(Население!D90&lt;&gt;0,100000*D87/Население!D90,0)</f>
        <v>0.47578467465843949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1</v>
      </c>
      <c r="Q87" s="38">
        <f>IF(Население!P90&lt;&gt;0,100000*P87/Население!P90,0)</f>
        <v>0.19574374794469065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4</v>
      </c>
      <c r="E88" s="38">
        <f>IF(Население!D91&lt;&gt;0,100000*D88/Население!D91,0)</f>
        <v>0.3740691522938388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608</v>
      </c>
      <c r="E89" s="33">
        <f>IF(Население!D92&lt;&gt;0,100000*D89/Население!D92,0)</f>
        <v>7.4990912902124895</v>
      </c>
      <c r="F89" s="32">
        <f>SUM(F90:F100)</f>
        <v>61</v>
      </c>
      <c r="G89" s="33">
        <f>IF(Население!F92&lt;&gt;0,100000*F89/Население!F92,0)</f>
        <v>3.2584408307207937</v>
      </c>
      <c r="H89" s="32">
        <f>SUM(H90:H100)</f>
        <v>30</v>
      </c>
      <c r="I89" s="33">
        <f>IF(Население!H92&lt;&gt;0,100000*H89/Население!H92,0)</f>
        <v>1.8863819571338565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1</v>
      </c>
      <c r="M89" s="33">
        <f>IF(Население!L92&lt;&gt;0,100000*L89/Население!L92,0)</f>
        <v>0.54270844074437885</v>
      </c>
      <c r="N89" s="32">
        <f>SUM(N90:N100)</f>
        <v>13</v>
      </c>
      <c r="O89" s="33">
        <f>IF(Население!N92&lt;&gt;0,100000*N89/Население!N92,0)</f>
        <v>2.9466965265248022</v>
      </c>
      <c r="P89" s="32">
        <f>SUM(P90:P100)</f>
        <v>188</v>
      </c>
      <c r="Q89" s="33">
        <f>IF(Население!P92&lt;&gt;0,100000*P89/Население!P92,0)</f>
        <v>8.6075501950663167</v>
      </c>
      <c r="R89" s="32">
        <f>SUM(R90:R100)</f>
        <v>7</v>
      </c>
      <c r="S89" s="33">
        <f>IF(Население!R92&lt;&gt;0,100000*R89/Население!R92,0)</f>
        <v>1.2405276850335651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51</v>
      </c>
      <c r="E90" s="38">
        <f>IF(Население!D93&lt;&gt;0,100000*D90/Население!D93,0)</f>
        <v>5.1827688180238409</v>
      </c>
      <c r="F90" s="37">
        <v>4</v>
      </c>
      <c r="G90" s="38">
        <f>IF(Население!F93&lt;&gt;0,100000*F90/Население!F93,0)</f>
        <v>1.505468614743054</v>
      </c>
      <c r="H90" s="37">
        <v>3</v>
      </c>
      <c r="I90" s="38">
        <f>IF(Население!H93&lt;&gt;0,100000*H90/Население!H93,0)</f>
        <v>1.3179687465677896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11</v>
      </c>
      <c r="Q90" s="38">
        <f>IF(Население!P93&lt;&gt;0,100000*P90/Население!P93,0)</f>
        <v>2.7341623645036126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543</v>
      </c>
      <c r="E91" s="38">
        <f>IF(Население!D94&lt;&gt;0,100000*D91/Население!D94,0)</f>
        <v>55.012800860752776</v>
      </c>
      <c r="F91" s="37">
        <v>57</v>
      </c>
      <c r="G91" s="38">
        <f>IF(Население!F94&lt;&gt;0,100000*F91/Население!F94,0)</f>
        <v>21.536415433675398</v>
      </c>
      <c r="H91" s="37">
        <v>27</v>
      </c>
      <c r="I91" s="38">
        <f>IF(Население!H94&lt;&gt;0,100000*H91/Население!H94,0)</f>
        <v>12.017786323759164</v>
      </c>
      <c r="J91" s="37">
        <v>0</v>
      </c>
      <c r="K91" s="38">
        <f>IF(Население!J94&lt;&gt;0,100000*J91/Население!J94,0)</f>
        <v>0</v>
      </c>
      <c r="L91" s="37">
        <v>1</v>
      </c>
      <c r="M91" s="38">
        <f>IF(Население!L94&lt;&gt;0,100000*L91/Население!L94,0)</f>
        <v>3.8299502106472616</v>
      </c>
      <c r="N91" s="37">
        <v>13</v>
      </c>
      <c r="O91" s="38">
        <f>IF(Население!N94&lt;&gt;0,100000*N91/Население!N94,0)</f>
        <v>21.534587861118474</v>
      </c>
      <c r="P91" s="37">
        <v>177</v>
      </c>
      <c r="Q91" s="38">
        <f>IF(Население!P94&lt;&gt;0,100000*P91/Население!P94,0)</f>
        <v>53.739935147739281</v>
      </c>
      <c r="R91" s="37">
        <v>7</v>
      </c>
      <c r="S91" s="38">
        <f>IF(Население!R94&lt;&gt;0,100000*R91/Население!R94,0)</f>
        <v>6.8618032819024837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1</v>
      </c>
      <c r="E92" s="38">
        <f>IF(Население!D95&lt;&gt;0,100000*D92/Население!D95,0)</f>
        <v>9.5376527455087193E-2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1</v>
      </c>
      <c r="E93" s="38">
        <f>IF(Население!D96&lt;&gt;0,100000*D93/Население!D96,0)</f>
        <v>0.32032185940432945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3</v>
      </c>
      <c r="E94" s="38">
        <f>IF(Население!D97&lt;&gt;0,100000*D94/Население!D97,0)</f>
        <v>0.16039109765251588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3</v>
      </c>
      <c r="E95" s="38">
        <f>IF(Население!D98&lt;&gt;0,100000*D95/Население!D98,0)</f>
        <v>0.23076000036921601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2</v>
      </c>
      <c r="E98" s="38">
        <f>IF(Население!D101&lt;&gt;0,100000*D98/Население!D101,0)</f>
        <v>0.41245702713348553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4</v>
      </c>
      <c r="E99" s="38">
        <f>IF(Население!D102&lt;&gt;0,100000*D99/Население!D102,0)</f>
        <v>2.5779009441562208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137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9.2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117</v>
      </c>
      <c r="E7" s="33">
        <f>IF(Население!D8&lt;&gt;0,100000*D7/Население!D8,0)</f>
        <v>8.0211541280808013E-2</v>
      </c>
      <c r="F7" s="32">
        <f>SUM(F8,F27,F39,F48,F56,F71,F78,F89)</f>
        <v>10</v>
      </c>
      <c r="G7" s="33">
        <f>IF(Население!F8&lt;&gt;0,100000*F7/Население!F8,0)</f>
        <v>3.2942613078566586E-2</v>
      </c>
      <c r="H7" s="32">
        <f>SUM(H8,H27,H39,H48,H56,H71,H78,H89)</f>
        <v>6</v>
      </c>
      <c r="I7" s="33">
        <f>IF(Население!H8&lt;&gt;0,100000*H7/Население!H8,0)</f>
        <v>2.3207649086421225E-2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1</v>
      </c>
      <c r="M7" s="33">
        <f>IF(Население!L8&lt;&gt;0,100000*L7/Население!L8,0)</f>
        <v>3.3393341167411168E-2</v>
      </c>
      <c r="N7" s="32">
        <f>SUM(N8,N27,N39,N48,N56,N71,N78,N89)</f>
        <v>0</v>
      </c>
      <c r="O7" s="33">
        <f>IF(Население!N8&lt;&gt;0,100000*N7/Население!N8,0)</f>
        <v>0</v>
      </c>
      <c r="P7" s="32">
        <f>SUM(P8,P27,P39,P48,P56,P71,P78,P89)</f>
        <v>11</v>
      </c>
      <c r="Q7" s="33">
        <f>IF(Население!P8&lt;&gt;0,100000*P7/Население!P8,0)</f>
        <v>2.989919676079713E-2</v>
      </c>
      <c r="R7" s="32">
        <f>SUM(R8,R27,R39,R48,R56,R71,R78,R89)</f>
        <v>3</v>
      </c>
      <c r="S7" s="33">
        <f>IF(Население!R8&lt;&gt;0,100000*R7/Население!R8,0)</f>
        <v>3.7087989524373734E-2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33</v>
      </c>
      <c r="E8" s="33">
        <f>IF(Население!D9&lt;&gt;0,100000*D8/Население!D9,0)</f>
        <v>8.423163393033993E-2</v>
      </c>
      <c r="F8" s="32">
        <f>SUM(F9:F26)</f>
        <v>2</v>
      </c>
      <c r="G8" s="33">
        <f>IF(Население!F9&lt;&gt;0,100000*F8/Население!F9,0)</f>
        <v>2.7705190179507469E-2</v>
      </c>
      <c r="H8" s="32">
        <f>SUM(H9:H26)</f>
        <v>1</v>
      </c>
      <c r="I8" s="33">
        <f>IF(Население!H9&lt;&gt;0,100000*H8/Население!H9,0)</f>
        <v>1.6258719144609274E-2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1</v>
      </c>
      <c r="M8" s="33">
        <f>IF(Население!L9&lt;&gt;0,100000*L8/Население!L9,0)</f>
        <v>0.13476489590085616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5</v>
      </c>
      <c r="Q8" s="33">
        <f>IF(Население!P9&lt;&gt;0,100000*P8/Население!P9,0)</f>
        <v>7.2528970609375354E-2</v>
      </c>
      <c r="R8" s="32">
        <f>SUM(R9:R26)</f>
        <v>1</v>
      </c>
      <c r="S8" s="33">
        <f>IF(Население!R9&lt;&gt;0,100000*R8/Население!R9,0)</f>
        <v>8.2097829415488086E-2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4</v>
      </c>
      <c r="E9" s="38">
        <f>IF(Население!D10&lt;&gt;0,100000*D9/Население!D10,0)</f>
        <v>0.26031701405972191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1</v>
      </c>
      <c r="Q9" s="38">
        <f>IF(Население!P10&lt;&gt;0,100000*P9/Население!P10,0)</f>
        <v>0.20111255465233674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1</v>
      </c>
      <c r="E11" s="38">
        <f>IF(Население!D12&lt;&gt;0,100000*D11/Население!D12,0)</f>
        <v>7.5025564961260546E-2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1</v>
      </c>
      <c r="E13" s="38">
        <f>IF(Население!D14&lt;&gt;0,100000*D13/Население!D14,0)</f>
        <v>0.10183558644568344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2</v>
      </c>
      <c r="E15" s="38">
        <f>IF(Население!D16&lt;&gt;0,100000*D15/Население!D16,0)</f>
        <v>0.32020493115593979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1</v>
      </c>
      <c r="Q15" s="38">
        <f>IF(Население!P16&lt;&gt;0,100000*P15/Население!P16,0)</f>
        <v>0.59774649571116889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5</v>
      </c>
      <c r="E16" s="38">
        <f>IF(Население!D17&lt;&gt;0,100000*D16/Население!D17,0)</f>
        <v>0.45870044659075482</v>
      </c>
      <c r="F16" s="37">
        <v>1</v>
      </c>
      <c r="G16" s="38">
        <f>IF(Население!F17&lt;&gt;0,100000*F16/Население!F17,0)</f>
        <v>0.48620396256229487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1</v>
      </c>
      <c r="Q16" s="38">
        <f>IF(Население!P17&lt;&gt;0,100000*P16/Население!P17,0)</f>
        <v>0.29326889238204723</v>
      </c>
      <c r="R16" s="37">
        <v>1</v>
      </c>
      <c r="S16" s="38">
        <f>IF(Население!R17&lt;&gt;0,100000*R16/Население!R17,0)</f>
        <v>1.6521552365060221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2</v>
      </c>
      <c r="E18" s="38">
        <f>IF(Население!D19&lt;&gt;0,100000*D18/Население!D19,0)</f>
        <v>2.5844174102897029E-2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1</v>
      </c>
      <c r="E19" s="38">
        <f>IF(Население!D20&lt;&gt;0,100000*D19/Население!D20,0)</f>
        <v>0.13900665841893828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1</v>
      </c>
      <c r="Q19" s="38">
        <f>IF(Население!P20&lt;&gt;0,100000*P19/Население!P20,0)</f>
        <v>0.41725952290546153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1</v>
      </c>
      <c r="E20" s="38">
        <f>IF(Население!D21&lt;&gt;0,100000*D20/Население!D21,0)</f>
        <v>9.1599836952290223E-2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1</v>
      </c>
      <c r="Q20" s="38">
        <f>IF(Население!P21&lt;&gt;0,100000*P20/Население!P21,0)</f>
        <v>0.32969569087732026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2</v>
      </c>
      <c r="E22" s="38">
        <f>IF(Население!D23&lt;&gt;0,100000*D22/Население!D23,0)</f>
        <v>0.20249022478439854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3</v>
      </c>
      <c r="E24" s="38">
        <f>IF(Население!D25&lt;&gt;0,100000*D24/Население!D25,0)</f>
        <v>0.20821144288447804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11</v>
      </c>
      <c r="E26" s="38">
        <f>IF(Население!D27&lt;&gt;0,100000*D26/Население!D27,0)</f>
        <v>8.6989130629046868E-2</v>
      </c>
      <c r="F26" s="37">
        <v>1</v>
      </c>
      <c r="G26" s="38">
        <f>IF(Население!F27&lt;&gt;0,100000*F26/Население!F27,0)</f>
        <v>4.5415632514867944E-2</v>
      </c>
      <c r="H26" s="37">
        <v>1</v>
      </c>
      <c r="I26" s="38">
        <f>IF(Население!H27&lt;&gt;0,100000*H26/Население!H27,0)</f>
        <v>5.3131405655094291E-2</v>
      </c>
      <c r="J26" s="37">
        <v>0</v>
      </c>
      <c r="K26" s="38">
        <f>IF(Население!J27&lt;&gt;0,100000*J26/Население!J27,0)</f>
        <v>0</v>
      </c>
      <c r="L26" s="37">
        <v>1</v>
      </c>
      <c r="M26" s="38">
        <f>IF(Население!L27&lt;&gt;0,100000*L26/Население!L27,0)</f>
        <v>0.38498259878653485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5</v>
      </c>
      <c r="E27" s="33">
        <f>IF(Население!D28&lt;&gt;0,100000*D27/Население!D28,0)</f>
        <v>3.5915633888670445E-2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1</v>
      </c>
      <c r="E30" s="38">
        <f>IF(Население!D31&lt;&gt;0,100000*D30/Население!D31,0)</f>
        <v>9.2917632235728312E-2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2</v>
      </c>
      <c r="E36" s="38">
        <f>IF(Население!D37&lt;&gt;0,100000*D36/Население!D37,0)</f>
        <v>0.33940183820035569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1</v>
      </c>
      <c r="E37" s="38">
        <f>IF(Население!D38&lt;&gt;0,100000*D37/Население!D38,0)</f>
        <v>0.16212631910026379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1</v>
      </c>
      <c r="E38" s="38">
        <f>IF(Население!D39&lt;&gt;0,100000*D38/Население!D39,0)</f>
        <v>1.8584175723045233E-2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20</v>
      </c>
      <c r="E39" s="33">
        <f>IF(Население!D42&lt;&gt;0,100000*D39/Население!D42,0)</f>
        <v>0.12151633182537641</v>
      </c>
      <c r="F39" s="32">
        <f>SUM(F40:F47)</f>
        <v>2</v>
      </c>
      <c r="G39" s="33">
        <f>IF(Население!F42&lt;&gt;0,100000*F39/Население!F42,0)</f>
        <v>5.9907466926585197E-2</v>
      </c>
      <c r="H39" s="32">
        <f>SUM(H40:H47)</f>
        <v>2</v>
      </c>
      <c r="I39" s="33">
        <f>IF(Население!H42&lt;&gt;0,100000*H39/Население!H42,0)</f>
        <v>7.0609351643750401E-2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1</v>
      </c>
      <c r="Q39" s="33">
        <f>IF(Население!P42&lt;&gt;0,100000*P39/Население!P42,0)</f>
        <v>1.6427498712905476E-2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1</v>
      </c>
      <c r="E43" s="38">
        <f>IF(Население!D46&lt;&gt;0,100000*D43/Население!D46,0)</f>
        <v>1.7588101438319761E-2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15</v>
      </c>
      <c r="E45" s="38">
        <f>IF(Население!D48&lt;&gt;0,100000*D45/Население!D48,0)</f>
        <v>0.60921919219159704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1</v>
      </c>
      <c r="Q45" s="38">
        <f>IF(Население!P48&lt;&gt;0,100000*P45/Население!P48,0)</f>
        <v>0.18071385587347139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4</v>
      </c>
      <c r="E46" s="38">
        <f>IF(Население!D49&lt;&gt;0,100000*D46/Население!D49,0)</f>
        <v>9.597792507723224E-2</v>
      </c>
      <c r="F46" s="37">
        <v>2</v>
      </c>
      <c r="G46" s="38">
        <f>IF(Население!F49&lt;&gt;0,100000*F46/Население!F49,0)</f>
        <v>0.25262764327461001</v>
      </c>
      <c r="H46" s="37">
        <v>2</v>
      </c>
      <c r="I46" s="38">
        <f>IF(Население!H49&lt;&gt;0,100000*H46/Население!H49,0)</f>
        <v>0.2993290539256257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35</v>
      </c>
      <c r="E56" s="33">
        <f>IF(Население!D59&lt;&gt;0,100000*D56/Население!D59,0)</f>
        <v>0.12086659553264631</v>
      </c>
      <c r="F56" s="32">
        <f>SUM(F57:F70)</f>
        <v>3</v>
      </c>
      <c r="G56" s="33">
        <f>IF(Население!F59&lt;&gt;0,100000*F56/Население!F59,0)</f>
        <v>4.9966480819117177E-2</v>
      </c>
      <c r="H56" s="32">
        <f>SUM(H57:H70)</f>
        <v>2</v>
      </c>
      <c r="I56" s="33">
        <f>IF(Население!H59&lt;&gt;0,100000*H56/Население!H59,0)</f>
        <v>3.9053369749298843E-2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1</v>
      </c>
      <c r="Q56" s="33">
        <f>IF(Население!P59&lt;&gt;0,100000*P56/Население!P59,0)</f>
        <v>1.2497492690528963E-2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7</v>
      </c>
      <c r="E60" s="38">
        <f>IF(Население!D63&lt;&gt;0,100000*D60/Население!D63,0)</f>
        <v>0.17993669826954878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1</v>
      </c>
      <c r="E62" s="38">
        <f>IF(Население!D65&lt;&gt;0,100000*D62/Население!D65,0)</f>
        <v>8.3115017886351852E-2</v>
      </c>
      <c r="F62" s="37">
        <v>1</v>
      </c>
      <c r="G62" s="38">
        <f>IF(Население!F65&lt;&gt;0,100000*F62/Население!F65,0)</f>
        <v>0.38951427569820435</v>
      </c>
      <c r="H62" s="37">
        <v>1</v>
      </c>
      <c r="I62" s="38">
        <f>IF(Население!H65&lt;&gt;0,100000*H62/Население!H65,0)</f>
        <v>0.45641676327488157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2</v>
      </c>
      <c r="E63" s="38">
        <f>IF(Население!D66&lt;&gt;0,100000*D63/Население!D66,0)</f>
        <v>7.7879921621646878E-2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2</v>
      </c>
      <c r="E64" s="38">
        <f>IF(Население!D67&lt;&gt;0,100000*D64/Население!D67,0)</f>
        <v>0.160968774472284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9</v>
      </c>
      <c r="E65" s="38">
        <f>IF(Население!D68&lt;&gt;0,100000*D65/Население!D68,0)</f>
        <v>0.28477380890981308</v>
      </c>
      <c r="F65" s="37">
        <v>1</v>
      </c>
      <c r="G65" s="38">
        <f>IF(Население!F68&lt;&gt;0,100000*F65/Население!F68,0)</f>
        <v>0.16555852825090725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1</v>
      </c>
      <c r="Q65" s="38">
        <f>IF(Население!P68&lt;&gt;0,100000*P65/Население!P68,0)</f>
        <v>0.15691443455883508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2</v>
      </c>
      <c r="E66" s="38">
        <f>IF(Население!D69&lt;&gt;0,100000*D66/Население!D69,0)</f>
        <v>0.10342614623319389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4</v>
      </c>
      <c r="E67" s="38">
        <f>IF(Население!D70&lt;&gt;0,100000*D67/Население!D70,0)</f>
        <v>0.31189570207722539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2</v>
      </c>
      <c r="E68" s="38">
        <f>IF(Население!D71&lt;&gt;0,100000*D68/Население!D71,0)</f>
        <v>6.3634645500935116E-2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4</v>
      </c>
      <c r="E69" s="38">
        <f>IF(Население!D72&lt;&gt;0,100000*D69/Население!D72,0)</f>
        <v>0.16820610293792984</v>
      </c>
      <c r="F69" s="37">
        <v>1</v>
      </c>
      <c r="G69" s="38">
        <f>IF(Население!F72&lt;&gt;0,100000*F69/Население!F72,0)</f>
        <v>0.22538563482117904</v>
      </c>
      <c r="H69" s="37">
        <v>1</v>
      </c>
      <c r="I69" s="38">
        <f>IF(Население!H72&lt;&gt;0,100000*H69/Население!H72,0)</f>
        <v>0.26762512143489886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2</v>
      </c>
      <c r="E70" s="38">
        <f>IF(Население!D73&lt;&gt;0,100000*D70/Население!D73,0)</f>
        <v>0.16513313032967178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3</v>
      </c>
      <c r="E71" s="33">
        <f>IF(Население!D74&lt;&gt;0,100000*D71/Население!D74,0)</f>
        <v>2.4366016554271647E-2</v>
      </c>
      <c r="F71" s="32">
        <f>SUM(F72:F77)</f>
        <v>1</v>
      </c>
      <c r="G71" s="33">
        <f>IF(Население!F74&lt;&gt;0,100000*F71/Население!F74,0)</f>
        <v>3.5670780102125446E-2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1</v>
      </c>
      <c r="Q71" s="33">
        <f>IF(Население!P74&lt;&gt;0,100000*P71/Население!P74,0)</f>
        <v>4.4666267052464105E-2</v>
      </c>
      <c r="R71" s="32">
        <f>SUM(R72:R77)</f>
        <v>1</v>
      </c>
      <c r="S71" s="33">
        <f>IF(Население!R74&lt;&gt;0,100000*R71/Население!R74,0)</f>
        <v>0.19012997284943989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2</v>
      </c>
      <c r="E74" s="38">
        <f>IF(Население!D77&lt;&gt;0,100000*D74/Население!D77,0)</f>
        <v>0.12921833246326322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1</v>
      </c>
      <c r="E77" s="38">
        <f>IF(Население!D80&lt;&gt;0,100000*D77/Население!D80,0)</f>
        <v>2.9148502291655252E-2</v>
      </c>
      <c r="F77" s="37">
        <v>1</v>
      </c>
      <c r="G77" s="38">
        <f>IF(Население!F80&lt;&gt;0,100000*F77/Население!F80,0)</f>
        <v>0.13442305624260673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1</v>
      </c>
      <c r="Q77" s="38">
        <f>IF(Население!P80&lt;&gt;0,100000*P77/Население!P80,0)</f>
        <v>0.16822102897439004</v>
      </c>
      <c r="R77" s="37">
        <v>1</v>
      </c>
      <c r="S77" s="38">
        <f>IF(Население!R80&lt;&gt;0,100000*R77/Население!R80,0)</f>
        <v>0.72116771476374542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10</v>
      </c>
      <c r="E78" s="33">
        <f>IF(Население!D81&lt;&gt;0,100000*D78/Население!D81,0)</f>
        <v>5.9008656924022698E-2</v>
      </c>
      <c r="F78" s="32">
        <f>SUM(F79:F88)</f>
        <v>0</v>
      </c>
      <c r="G78" s="33">
        <f>IF(Население!F81&lt;&gt;0,100000*F78/Население!F81,0)</f>
        <v>0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1</v>
      </c>
      <c r="Q78" s="33">
        <f>IF(Население!P81&lt;&gt;0,100000*P78/Население!P81,0)</f>
        <v>2.301143253991448E-2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0</v>
      </c>
      <c r="E79" s="38">
        <f>IF(Население!D82&lt;&gt;0,100000*D79/Население!D82,0)</f>
        <v>0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1</v>
      </c>
      <c r="E82" s="38">
        <f>IF(Население!D85&lt;&gt;0,100000*D82/Население!D85,0)</f>
        <v>4.3816102066980799E-2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0</v>
      </c>
      <c r="E83" s="38">
        <f>IF(Население!D86&lt;&gt;0,100000*D83/Население!D86,0)</f>
        <v>0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1</v>
      </c>
      <c r="E86" s="38">
        <f>IF(Население!D89&lt;&gt;0,100000*D86/Население!D89,0)</f>
        <v>3.5931620688564835E-2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6</v>
      </c>
      <c r="E87" s="38">
        <f>IF(Население!D90&lt;&gt;0,100000*D87/Население!D90,0)</f>
        <v>0.31718978310562629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1</v>
      </c>
      <c r="Q87" s="38">
        <f>IF(Население!P90&lt;&gt;0,100000*P87/Население!P90,0)</f>
        <v>0.19574374794469065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2</v>
      </c>
      <c r="E88" s="38">
        <f>IF(Население!D91&lt;&gt;0,100000*D88/Население!D91,0)</f>
        <v>0.1870345761469194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11</v>
      </c>
      <c r="E89" s="33">
        <f>IF(Население!D92&lt;&gt;0,100000*D89/Население!D92,0)</f>
        <v>0.13567434900055492</v>
      </c>
      <c r="F89" s="32">
        <f>SUM(F90:F100)</f>
        <v>2</v>
      </c>
      <c r="G89" s="33">
        <f>IF(Население!F92&lt;&gt;0,100000*F89/Население!F92,0)</f>
        <v>0.10683412559740307</v>
      </c>
      <c r="H89" s="32">
        <f>SUM(H90:H100)</f>
        <v>1</v>
      </c>
      <c r="I89" s="33">
        <f>IF(Население!H92&lt;&gt;0,100000*H89/Население!H92,0)</f>
        <v>6.287939857112855E-2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2</v>
      </c>
      <c r="Q89" s="33">
        <f>IF(Население!P92&lt;&gt;0,100000*P89/Население!P92,0)</f>
        <v>9.156968292623742E-2</v>
      </c>
      <c r="R89" s="32">
        <f>SUM(R90:R100)</f>
        <v>1</v>
      </c>
      <c r="S89" s="33">
        <f>IF(Население!R92&lt;&gt;0,100000*R89/Население!R92,0)</f>
        <v>0.17721824071908074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2</v>
      </c>
      <c r="E94" s="38">
        <f>IF(Население!D97&lt;&gt;0,100000*D94/Население!D97,0)</f>
        <v>0.10692739843501059</v>
      </c>
      <c r="F94" s="37">
        <v>1</v>
      </c>
      <c r="G94" s="38">
        <f>IF(Население!F97&lt;&gt;0,100000*F94/Население!F97,0)</f>
        <v>0.26765520656290565</v>
      </c>
      <c r="H94" s="37">
        <v>1</v>
      </c>
      <c r="I94" s="38">
        <f>IF(Население!H97&lt;&gt;0,100000*H94/Население!H97,0)</f>
        <v>0.31524857350020491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1</v>
      </c>
      <c r="Q94" s="38">
        <f>IF(Население!P97&lt;&gt;0,100000*P94/Население!P97,0)</f>
        <v>0.23713484198519805</v>
      </c>
      <c r="R94" s="37">
        <v>1</v>
      </c>
      <c r="S94" s="38">
        <f>IF(Население!R97&lt;&gt;0,100000*R94/Население!R97,0)</f>
        <v>1.1102475852115021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3</v>
      </c>
      <c r="E95" s="38">
        <f>IF(Население!D98&lt;&gt;0,100000*D95/Население!D98,0)</f>
        <v>0.23076000036921601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5</v>
      </c>
      <c r="E96" s="38">
        <f>IF(Население!D99&lt;&gt;0,100000*D96/Население!D99,0)</f>
        <v>0.64334746553265953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1</v>
      </c>
      <c r="Q96" s="38">
        <f>IF(Население!P99&lt;&gt;0,100000*P96/Население!P99,0)</f>
        <v>0.40144036804052941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1</v>
      </c>
      <c r="E99" s="38">
        <f>IF(Население!D102&lt;&gt;0,100000*D99/Население!D102,0)</f>
        <v>0.64447523603905521</v>
      </c>
      <c r="F99" s="37">
        <v>1</v>
      </c>
      <c r="G99" s="38">
        <f>IF(Население!F102&lt;&gt;0,100000*F99/Население!F102,0)</f>
        <v>2.7846620812564393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scale="9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138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7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387</v>
      </c>
      <c r="E7" s="33">
        <f>IF(Население!D8&lt;&gt;0,100000*D7/Население!D8,0)</f>
        <v>0.26531509808267267</v>
      </c>
      <c r="F7" s="32">
        <f>SUM(F8,F27,F39,F48,F56,F71,F78,F89)</f>
        <v>60</v>
      </c>
      <c r="G7" s="33">
        <f>IF(Население!F8&lt;&gt;0,100000*F7/Население!F8,0)</f>
        <v>0.1976556784713995</v>
      </c>
      <c r="H7" s="32">
        <f>SUM(H8,H27,H39,H48,H56,H71,H78,H89)</f>
        <v>38</v>
      </c>
      <c r="I7" s="33">
        <f>IF(Население!H8&lt;&gt;0,100000*H7/Население!H8,0)</f>
        <v>0.14698177754733441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7</v>
      </c>
      <c r="O7" s="33">
        <f>IF(Население!N8&lt;&gt;0,100000*N7/Население!N8,0)</f>
        <v>9.6129840103117106E-2</v>
      </c>
      <c r="P7" s="32">
        <f>SUM(P8,P27,P39,P48,P56,P71,P78,P89)</f>
        <v>105</v>
      </c>
      <c r="Q7" s="33">
        <f>IF(Население!P8&lt;&gt;0,100000*P7/Население!P8,0)</f>
        <v>0.2854014236257908</v>
      </c>
      <c r="R7" s="32">
        <f>SUM(R8,R27,R39,R48,R56,R71,R78,R89)</f>
        <v>21</v>
      </c>
      <c r="S7" s="33">
        <f>IF(Население!R8&lt;&gt;0,100000*R7/Население!R8,0)</f>
        <v>0.25961592667061612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107</v>
      </c>
      <c r="E8" s="33">
        <f>IF(Население!D9&lt;&gt;0,100000*D8/Население!D9,0)</f>
        <v>0.27311469183473858</v>
      </c>
      <c r="F8" s="32">
        <f>SUM(F9:F26)</f>
        <v>20</v>
      </c>
      <c r="G8" s="33">
        <f>IF(Население!F9&lt;&gt;0,100000*F8/Население!F9,0)</f>
        <v>0.27705190179507466</v>
      </c>
      <c r="H8" s="32">
        <f>SUM(H9:H26)</f>
        <v>10</v>
      </c>
      <c r="I8" s="33">
        <f>IF(Население!H9&lt;&gt;0,100000*H8/Население!H9,0)</f>
        <v>0.16258719144609277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3</v>
      </c>
      <c r="O8" s="33">
        <f>IF(Население!N9&lt;&gt;0,100000*N8/Население!N9,0)</f>
        <v>0.16951776715717573</v>
      </c>
      <c r="P8" s="32">
        <f>SUM(P9:P26)</f>
        <v>8</v>
      </c>
      <c r="Q8" s="33">
        <f>IF(Население!P9&lt;&gt;0,100000*P8/Население!P9,0)</f>
        <v>0.11604635297500057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1</v>
      </c>
      <c r="E9" s="38">
        <f>IF(Население!D10&lt;&gt;0,100000*D9/Население!D10,0)</f>
        <v>6.5079253514930477E-2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1</v>
      </c>
      <c r="Q9" s="38">
        <f>IF(Население!P10&lt;&gt;0,100000*P9/Население!P10,0)</f>
        <v>0.20111255465233674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1</v>
      </c>
      <c r="E10" s="38">
        <f>IF(Население!D11&lt;&gt;0,100000*D10/Население!D11,0)</f>
        <v>8.5053830569367356E-2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2</v>
      </c>
      <c r="E13" s="38">
        <f>IF(Население!D14&lt;&gt;0,100000*D13/Население!D14,0)</f>
        <v>0.20367117289136688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1</v>
      </c>
      <c r="Q13" s="38">
        <f>IF(Население!P14&lt;&gt;0,100000*P13/Население!P14,0)</f>
        <v>0.56081475167122796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1</v>
      </c>
      <c r="E16" s="38">
        <f>IF(Население!D17&lt;&gt;0,100000*D16/Население!D17,0)</f>
        <v>9.1740089318150961E-2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5</v>
      </c>
      <c r="E17" s="38">
        <f>IF(Население!D18&lt;&gt;0,100000*D17/Население!D18,0)</f>
        <v>0.44605579622743852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1</v>
      </c>
      <c r="Q17" s="38">
        <f>IF(Население!P18&lt;&gt;0,100000*P17/Население!P18,0)</f>
        <v>0.25192280077692991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1</v>
      </c>
      <c r="E18" s="38">
        <f>IF(Население!D19&lt;&gt;0,100000*D18/Население!D19,0)</f>
        <v>1.2922087051448514E-2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1</v>
      </c>
      <c r="E19" s="38">
        <f>IF(Население!D20&lt;&gt;0,100000*D19/Население!D20,0)</f>
        <v>0.13900665841893828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1</v>
      </c>
      <c r="Q19" s="38">
        <f>IF(Население!P20&lt;&gt;0,100000*P19/Население!P20,0)</f>
        <v>0.41725952290546153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1</v>
      </c>
      <c r="E20" s="38">
        <f>IF(Население!D21&lt;&gt;0,100000*D20/Население!D21,0)</f>
        <v>9.1599836952290223E-2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1</v>
      </c>
      <c r="Q20" s="38">
        <f>IF(Население!P21&lt;&gt;0,100000*P20/Население!P21,0)</f>
        <v>0.32969569087732026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1</v>
      </c>
      <c r="E21" s="38">
        <f>IF(Население!D22&lt;&gt;0,100000*D21/Население!D22,0)</f>
        <v>0.10923088350307812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5</v>
      </c>
      <c r="E22" s="38">
        <f>IF(Население!D23&lt;&gt;0,100000*D22/Население!D23,0)</f>
        <v>0.50622556196099633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2</v>
      </c>
      <c r="Q22" s="38">
        <f>IF(Население!P23&lt;&gt;0,100000*P22/Население!P23,0)</f>
        <v>0.52762791679307752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2</v>
      </c>
      <c r="E23" s="38">
        <f>IF(Население!D24&lt;&gt;0,100000*D23/Население!D24,0)</f>
        <v>0.16156341687239076</v>
      </c>
      <c r="F23" s="37">
        <v>1</v>
      </c>
      <c r="G23" s="38">
        <f>IF(Население!F24&lt;&gt;0,100000*F23/Население!F24,0)</f>
        <v>0.43040001377280046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1</v>
      </c>
      <c r="E25" s="38">
        <f>IF(Население!D26&lt;&gt;0,100000*D25/Население!D26,0)</f>
        <v>8.1010820615309592E-2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1</v>
      </c>
      <c r="Q25" s="38">
        <f>IF(Население!P26&lt;&gt;0,100000*P25/Население!P26,0)</f>
        <v>0.43715846994535518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85</v>
      </c>
      <c r="E26" s="38">
        <f>IF(Население!D27&lt;&gt;0,100000*D26/Население!D27,0)</f>
        <v>0.67218873667899859</v>
      </c>
      <c r="F26" s="37">
        <v>19</v>
      </c>
      <c r="G26" s="38">
        <f>IF(Население!F27&lt;&gt;0,100000*F26/Население!F27,0)</f>
        <v>0.86289701778249095</v>
      </c>
      <c r="H26" s="37">
        <v>10</v>
      </c>
      <c r="I26" s="38">
        <f>IF(Население!H27&lt;&gt;0,100000*H26/Население!H27,0)</f>
        <v>0.53131405655094288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3</v>
      </c>
      <c r="O26" s="38">
        <f>IF(Население!N27&lt;&gt;0,100000*N26/Население!N27,0)</f>
        <v>0.54558747040187971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25</v>
      </c>
      <c r="E27" s="33">
        <f>IF(Население!D28&lt;&gt;0,100000*D27/Население!D28,0)</f>
        <v>0.1795781694433522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1</v>
      </c>
      <c r="E30" s="38">
        <f>IF(Население!D31&lt;&gt;0,100000*D30/Население!D31,0)</f>
        <v>9.2917632235728312E-2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24</v>
      </c>
      <c r="E38" s="38">
        <f>IF(Население!D39&lt;&gt;0,100000*D38/Население!D39,0)</f>
        <v>0.44602021735308561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43</v>
      </c>
      <c r="E39" s="33">
        <f>IF(Население!D42&lt;&gt;0,100000*D39/Население!D42,0)</f>
        <v>0.26126011342455929</v>
      </c>
      <c r="F39" s="32">
        <f>SUM(F40:F47)</f>
        <v>3</v>
      </c>
      <c r="G39" s="33">
        <f>IF(Население!F42&lt;&gt;0,100000*F39/Население!F42,0)</f>
        <v>8.9861200389877799E-2</v>
      </c>
      <c r="H39" s="32">
        <f>SUM(H40:H47)</f>
        <v>3</v>
      </c>
      <c r="I39" s="33">
        <f>IF(Население!H42&lt;&gt;0,100000*H39/Население!H42,0)</f>
        <v>0.1059140274656256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1</v>
      </c>
      <c r="O39" s="33">
        <f>IF(Население!N42&lt;&gt;0,100000*N39/Население!N42,0)</f>
        <v>0.12673130808254263</v>
      </c>
      <c r="P39" s="32">
        <f>SUM(P40:P47)</f>
        <v>13</v>
      </c>
      <c r="Q39" s="33">
        <f>IF(Население!P42&lt;&gt;0,100000*P39/Население!P42,0)</f>
        <v>0.21355748326777119</v>
      </c>
      <c r="R39" s="32">
        <f>SUM(R40:R47)</f>
        <v>3</v>
      </c>
      <c r="S39" s="33">
        <f>IF(Население!R42&lt;&gt;0,100000*R39/Население!R42,0)</f>
        <v>0.23558920467440395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1</v>
      </c>
      <c r="E40" s="38">
        <f>IF(Население!D43&lt;&gt;0,100000*D40/Население!D43,0)</f>
        <v>0.21470561712835531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1</v>
      </c>
      <c r="E41" s="38">
        <f>IF(Население!D44&lt;&gt;0,100000*D41/Население!D44,0)</f>
        <v>0.37192695354632349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8</v>
      </c>
      <c r="E42" s="38">
        <f>IF(Население!D45&lt;&gt;0,100000*D42/Население!D45,0)</f>
        <v>0.4212776825514683</v>
      </c>
      <c r="F42" s="37">
        <v>1</v>
      </c>
      <c r="G42" s="38">
        <f>IF(Население!F45&lt;&gt;0,100000*F42/Население!F45,0)</f>
        <v>0.25909085020662498</v>
      </c>
      <c r="H42" s="37">
        <v>1</v>
      </c>
      <c r="I42" s="38">
        <f>IF(Население!H45&lt;&gt;0,100000*H42/Население!H45,0)</f>
        <v>0.30234590185247334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4</v>
      </c>
      <c r="Q42" s="38">
        <f>IF(Население!P45&lt;&gt;0,100000*P42/Население!P45,0)</f>
        <v>0.4279017623134081</v>
      </c>
      <c r="R42" s="37">
        <v>1</v>
      </c>
      <c r="S42" s="38">
        <f>IF(Население!R45&lt;&gt;0,100000*R42/Население!R45,0)</f>
        <v>0.50565320280738657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14</v>
      </c>
      <c r="E43" s="38">
        <f>IF(Население!D46&lt;&gt;0,100000*D43/Население!D46,0)</f>
        <v>0.24623342013647664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3</v>
      </c>
      <c r="Q43" s="38">
        <f>IF(Население!P46&lt;&gt;0,100000*P43/Население!P46,0)</f>
        <v>0.11923394574537512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6</v>
      </c>
      <c r="E44" s="38">
        <f>IF(Население!D47&lt;&gt;0,100000*D44/Население!D47,0)</f>
        <v>0.60386230329185475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8</v>
      </c>
      <c r="E45" s="38">
        <f>IF(Население!D48&lt;&gt;0,100000*D45/Население!D48,0)</f>
        <v>0.32491690250218508</v>
      </c>
      <c r="F45" s="37">
        <v>1</v>
      </c>
      <c r="G45" s="38">
        <f>IF(Население!F48&lt;&gt;0,100000*F45/Население!F48,0)</f>
        <v>0.21318279785367558</v>
      </c>
      <c r="H45" s="37">
        <v>1</v>
      </c>
      <c r="I45" s="38">
        <f>IF(Население!H48&lt;&gt;0,100000*H45/Население!H48,0)</f>
        <v>0.25369893040530939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3</v>
      </c>
      <c r="Q45" s="38">
        <f>IF(Население!P48&lt;&gt;0,100000*P45/Население!P48,0)</f>
        <v>0.54214156762041421</v>
      </c>
      <c r="R45" s="37">
        <v>1</v>
      </c>
      <c r="S45" s="38">
        <f>IF(Население!R48&lt;&gt;0,100000*R45/Население!R48,0)</f>
        <v>0.87429400758887199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5</v>
      </c>
      <c r="E46" s="38">
        <f>IF(Население!D49&lt;&gt;0,100000*D46/Население!D49,0)</f>
        <v>0.1199724063465403</v>
      </c>
      <c r="F46" s="37">
        <v>1</v>
      </c>
      <c r="G46" s="38">
        <f>IF(Население!F49&lt;&gt;0,100000*F46/Население!F49,0)</f>
        <v>0.12631382163730501</v>
      </c>
      <c r="H46" s="37">
        <v>1</v>
      </c>
      <c r="I46" s="38">
        <f>IF(Население!H49&lt;&gt;0,100000*H46/Население!H49,0)</f>
        <v>0.14966452696281285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1</v>
      </c>
      <c r="O46" s="38">
        <f>IF(Население!N49&lt;&gt;0,100000*N46/Население!N49,0)</f>
        <v>0.53029861114793742</v>
      </c>
      <c r="P46" s="37">
        <v>3</v>
      </c>
      <c r="Q46" s="38">
        <f>IF(Население!P49&lt;&gt;0,100000*P46/Население!P49,0)</f>
        <v>0.22584256213869894</v>
      </c>
      <c r="R46" s="37">
        <v>1</v>
      </c>
      <c r="S46" s="38">
        <f>IF(Население!R49&lt;&gt;0,100000*R46/Население!R49,0)</f>
        <v>0.37487301176726384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38</v>
      </c>
      <c r="E48" s="33">
        <f>IF(Население!D51&lt;&gt;0,100000*D48/Население!D51,0)</f>
        <v>0.38067310618635875</v>
      </c>
      <c r="F48" s="32">
        <f>SUM(F49:F55)</f>
        <v>5</v>
      </c>
      <c r="G48" s="33">
        <f>IF(Население!F51&lt;&gt;0,100000*F48/Население!F51,0)</f>
        <v>0.18868636552322729</v>
      </c>
      <c r="H48" s="32">
        <f>SUM(H49:H55)</f>
        <v>3</v>
      </c>
      <c r="I48" s="33">
        <f>IF(Население!H51&lt;&gt;0,100000*H48/Население!H51,0)</f>
        <v>0.13408851987728218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25</v>
      </c>
      <c r="Q48" s="33">
        <f>IF(Население!P51&lt;&gt;0,100000*P48/Население!P51,0)</f>
        <v>0.50527047633868882</v>
      </c>
      <c r="R48" s="32">
        <f>SUM(R49:R55)</f>
        <v>4</v>
      </c>
      <c r="S48" s="33">
        <f>IF(Население!R51&lt;&gt;0,100000*R48/Население!R51,0)</f>
        <v>0.28101728256287761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10</v>
      </c>
      <c r="E49" s="38">
        <f>IF(Население!D52&lt;&gt;0,100000*D49/Население!D52,0)</f>
        <v>0.3181086531915841</v>
      </c>
      <c r="F49" s="37">
        <v>1</v>
      </c>
      <c r="G49" s="38">
        <f>IF(Население!F52&lt;&gt;0,100000*F49/Население!F52,0)</f>
        <v>0.11362835800204986</v>
      </c>
      <c r="H49" s="37">
        <v>1</v>
      </c>
      <c r="I49" s="38">
        <f>IF(Население!H52&lt;&gt;0,100000*H49/Население!H52,0)</f>
        <v>0.13491562376889493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10</v>
      </c>
      <c r="Q49" s="38">
        <f>IF(Население!P52&lt;&gt;0,100000*P49/Население!P52,0)</f>
        <v>0.5818019336769068</v>
      </c>
      <c r="R49" s="37">
        <v>1</v>
      </c>
      <c r="S49" s="38">
        <f>IF(Население!R52&lt;&gt;0,100000*R49/Население!R52,0)</f>
        <v>0.18654732612390101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9</v>
      </c>
      <c r="E51" s="38">
        <f>IF(Население!D54&lt;&gt;0,100000*D51/Население!D54,0)</f>
        <v>1.0346742328177974</v>
      </c>
      <c r="F51" s="37">
        <v>3</v>
      </c>
      <c r="G51" s="38">
        <f>IF(Население!F54&lt;&gt;0,100000*F51/Население!F54,0)</f>
        <v>1.4440850277264325</v>
      </c>
      <c r="H51" s="37">
        <v>1</v>
      </c>
      <c r="I51" s="38">
        <f>IF(Население!H54&lt;&gt;0,100000*H51/Население!H54,0)</f>
        <v>0.56374552526989319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5</v>
      </c>
      <c r="Q51" s="38">
        <f>IF(Население!P54&lt;&gt;0,100000*P51/Население!P54,0)</f>
        <v>1.1976822453188589</v>
      </c>
      <c r="R51" s="37">
        <v>2</v>
      </c>
      <c r="S51" s="38">
        <f>IF(Население!R54&lt;&gt;0,100000*R51/Население!R54,0)</f>
        <v>1.8759438342416028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2</v>
      </c>
      <c r="E53" s="38">
        <f>IF(Население!D56&lt;&gt;0,100000*D53/Население!D56,0)</f>
        <v>0.28959863077767367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2</v>
      </c>
      <c r="Q53" s="38">
        <f>IF(Население!P56&lt;&gt;0,100000*P53/Население!P56,0)</f>
        <v>0.81028740894395246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17</v>
      </c>
      <c r="E55" s="38">
        <f>IF(Население!D58&lt;&gt;0,100000*D55/Население!D58,0)</f>
        <v>0.61008433518751126</v>
      </c>
      <c r="F55" s="37">
        <v>1</v>
      </c>
      <c r="G55" s="38">
        <f>IF(Население!F58&lt;&gt;0,100000*F55/Население!F58,0)</f>
        <v>0.17100594245650036</v>
      </c>
      <c r="H55" s="37">
        <v>1</v>
      </c>
      <c r="I55" s="38">
        <f>IF(Население!H58&lt;&gt;0,100000*H55/Население!H58,0)</f>
        <v>0.2026243911137047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8</v>
      </c>
      <c r="Q55" s="38">
        <f>IF(Население!P58&lt;&gt;0,100000*P55/Население!P58,0)</f>
        <v>0.704656457956232</v>
      </c>
      <c r="R55" s="37">
        <v>1</v>
      </c>
      <c r="S55" s="38">
        <f>IF(Население!R58&lt;&gt;0,100000*R55/Население!R58,0)</f>
        <v>0.39588125145981212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84</v>
      </c>
      <c r="E56" s="33">
        <f>IF(Население!D59&lt;&gt;0,100000*D56/Население!D59,0)</f>
        <v>0.29007982927835113</v>
      </c>
      <c r="F56" s="32">
        <f>SUM(F57:F70)</f>
        <v>18</v>
      </c>
      <c r="G56" s="33">
        <f>IF(Население!F59&lt;&gt;0,100000*F56/Население!F59,0)</f>
        <v>0.29979888491470308</v>
      </c>
      <c r="H56" s="32">
        <f>SUM(H57:H70)</f>
        <v>12</v>
      </c>
      <c r="I56" s="33">
        <f>IF(Население!H59&lt;&gt;0,100000*H56/Население!H59,0)</f>
        <v>0.23432021849579307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1</v>
      </c>
      <c r="O56" s="33">
        <f>IF(Население!N59&lt;&gt;0,100000*N56/Население!N59,0)</f>
        <v>6.9405403904748017E-2</v>
      </c>
      <c r="P56" s="32">
        <f>SUM(P57:P70)</f>
        <v>35</v>
      </c>
      <c r="Q56" s="33">
        <f>IF(Население!P59&lt;&gt;0,100000*P56/Население!P59,0)</f>
        <v>0.43741224416851371</v>
      </c>
      <c r="R56" s="32">
        <f>SUM(R57:R70)</f>
        <v>11</v>
      </c>
      <c r="S56" s="33">
        <f>IF(Население!R59&lt;&gt;0,100000*R56/Население!R59,0)</f>
        <v>0.67655960828428785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19</v>
      </c>
      <c r="E57" s="38">
        <f>IF(Население!D60&lt;&gt;0,100000*D57/Население!D60,0)</f>
        <v>0.47408359640814307</v>
      </c>
      <c r="F57" s="37">
        <v>8</v>
      </c>
      <c r="G57" s="38">
        <f>IF(Население!F60&lt;&gt;0,100000*F57/Население!F60,0)</f>
        <v>0.8829369130538911</v>
      </c>
      <c r="H57" s="37">
        <v>6</v>
      </c>
      <c r="I57" s="38">
        <f>IF(Население!H60&lt;&gt;0,100000*H57/Население!H60,0)</f>
        <v>0.7744793562527591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12</v>
      </c>
      <c r="Q57" s="38">
        <f>IF(Население!P60&lt;&gt;0,100000*P57/Население!P60,0)</f>
        <v>0.80334405351342519</v>
      </c>
      <c r="R57" s="37">
        <v>6</v>
      </c>
      <c r="S57" s="38">
        <f>IF(Население!R60&lt;&gt;0,100000*R57/Население!R60,0)</f>
        <v>1.7854060906153104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2</v>
      </c>
      <c r="E58" s="38">
        <f>IF(Население!D61&lt;&gt;0,100000*D58/Население!D61,0)</f>
        <v>0.2970029432991681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1</v>
      </c>
      <c r="E59" s="38">
        <f>IF(Население!D62&lt;&gt;0,100000*D59/Население!D62,0)</f>
        <v>0.1290624003799597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1</v>
      </c>
      <c r="Q59" s="38">
        <f>IF(Население!P62&lt;&gt;0,100000*P59/Население!P62,0)</f>
        <v>0.36095088902203964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4</v>
      </c>
      <c r="E60" s="38">
        <f>IF(Население!D63&lt;&gt;0,100000*D60/Население!D63,0)</f>
        <v>0.10282097043974216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1</v>
      </c>
      <c r="Q60" s="38">
        <f>IF(Население!P63&lt;&gt;0,100000*P60/Население!P63,0)</f>
        <v>0.11114877819705567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1</v>
      </c>
      <c r="E61" s="38">
        <f>IF(Население!D64&lt;&gt;0,100000*D61/Население!D64,0)</f>
        <v>6.7163317008169743E-2</v>
      </c>
      <c r="F61" s="37">
        <v>1</v>
      </c>
      <c r="G61" s="38">
        <f>IF(Население!F64&lt;&gt;0,100000*F61/Население!F64,0)</f>
        <v>0.29695884447374438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4</v>
      </c>
      <c r="E62" s="38">
        <f>IF(Население!D65&lt;&gt;0,100000*D62/Население!D65,0)</f>
        <v>0.33246007154540741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2</v>
      </c>
      <c r="Q62" s="38">
        <f>IF(Население!P65&lt;&gt;0,100000*P62/Население!P65,0)</f>
        <v>0.46076791580848642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3</v>
      </c>
      <c r="E63" s="38">
        <f>IF(Население!D66&lt;&gt;0,100000*D63/Население!D66,0)</f>
        <v>0.11681988243247032</v>
      </c>
      <c r="F63" s="37">
        <v>1</v>
      </c>
      <c r="G63" s="38">
        <f>IF(Население!F66&lt;&gt;0,100000*F63/Население!F66,0)</f>
        <v>0.17250748251205397</v>
      </c>
      <c r="H63" s="37">
        <v>1</v>
      </c>
      <c r="I63" s="38">
        <f>IF(Население!H66&lt;&gt;0,100000*H63/Население!H66,0)</f>
        <v>0.20215987611642791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2</v>
      </c>
      <c r="E64" s="38">
        <f>IF(Население!D67&lt;&gt;0,100000*D64/Население!D67,0)</f>
        <v>0.160968774472284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6</v>
      </c>
      <c r="E65" s="38">
        <f>IF(Население!D68&lt;&gt;0,100000*D65/Население!D68,0)</f>
        <v>0.18984920593987539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14</v>
      </c>
      <c r="E66" s="38">
        <f>IF(Население!D69&lt;&gt;0,100000*D66/Население!D69,0)</f>
        <v>0.72398302363235734</v>
      </c>
      <c r="F66" s="37">
        <v>7</v>
      </c>
      <c r="G66" s="38">
        <f>IF(Население!F69&lt;&gt;0,100000*F66/Население!F69,0)</f>
        <v>1.6222742895017996</v>
      </c>
      <c r="H66" s="37">
        <v>4</v>
      </c>
      <c r="I66" s="38">
        <f>IF(Население!H69&lt;&gt;0,100000*H66/Население!H69,0)</f>
        <v>1.0844075745869084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1</v>
      </c>
      <c r="O66" s="38">
        <f>IF(Население!N69&lt;&gt;0,100000*N66/Население!N69,0)</f>
        <v>0.9897364331878421</v>
      </c>
      <c r="P66" s="37">
        <v>8</v>
      </c>
      <c r="Q66" s="38">
        <f>IF(Население!P69&lt;&gt;0,100000*P66/Население!P69,0)</f>
        <v>1.0596237011331351</v>
      </c>
      <c r="R66" s="37">
        <v>4</v>
      </c>
      <c r="S66" s="38">
        <f>IF(Население!R69&lt;&gt;0,100000*R66/Население!R69,0)</f>
        <v>2.2648261179747924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2</v>
      </c>
      <c r="E67" s="38">
        <f>IF(Население!D70&lt;&gt;0,100000*D67/Население!D70,0)</f>
        <v>0.15594785103861269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7</v>
      </c>
      <c r="E68" s="38">
        <f>IF(Население!D71&lt;&gt;0,100000*D68/Население!D71,0)</f>
        <v>0.22272125925327288</v>
      </c>
      <c r="F68" s="37">
        <v>1</v>
      </c>
      <c r="G68" s="38">
        <f>IF(Население!F71&lt;&gt;0,100000*F68/Население!F71,0)</f>
        <v>0.16300954746919527</v>
      </c>
      <c r="H68" s="37">
        <v>1</v>
      </c>
      <c r="I68" s="38">
        <f>IF(Население!H71&lt;&gt;0,100000*H68/Население!H71,0)</f>
        <v>0.19146084625694046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2</v>
      </c>
      <c r="Q68" s="38">
        <f>IF(Население!P71&lt;&gt;0,100000*P68/Население!P71,0)</f>
        <v>0.3133926794604005</v>
      </c>
      <c r="R68" s="37">
        <v>1</v>
      </c>
      <c r="S68" s="38">
        <f>IF(Население!R71&lt;&gt;0,100000*R68/Население!R71,0)</f>
        <v>0.79414871228786299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15</v>
      </c>
      <c r="E69" s="38">
        <f>IF(Население!D72&lt;&gt;0,100000*D69/Население!D72,0)</f>
        <v>0.63077288601723691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6</v>
      </c>
      <c r="Q69" s="38">
        <f>IF(Население!P72&lt;&gt;0,100000*P69/Население!P72,0)</f>
        <v>1.0416956026556292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4</v>
      </c>
      <c r="E70" s="38">
        <f>IF(Население!D73&lt;&gt;0,100000*D70/Население!D73,0)</f>
        <v>0.33026626065934356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3</v>
      </c>
      <c r="Q70" s="38">
        <f>IF(Население!P73&lt;&gt;0,100000*P70/Население!P73,0)</f>
        <v>1.0423796833250523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40</v>
      </c>
      <c r="E71" s="33">
        <f>IF(Население!D74&lt;&gt;0,100000*D71/Население!D74,0)</f>
        <v>0.32488022072362194</v>
      </c>
      <c r="F71" s="32">
        <f>SUM(F72:F77)</f>
        <v>9</v>
      </c>
      <c r="G71" s="33">
        <f>IF(Население!F74&lt;&gt;0,100000*F71/Население!F74,0)</f>
        <v>0.321037020919129</v>
      </c>
      <c r="H71" s="32">
        <f>SUM(H72:H77)</f>
        <v>7</v>
      </c>
      <c r="I71" s="33">
        <f>IF(Население!H74&lt;&gt;0,100000*H71/Население!H74,0)</f>
        <v>0.29153438294040745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2</v>
      </c>
      <c r="O71" s="33">
        <f>IF(Население!N74&lt;&gt;0,100000*N71/Население!N74,0)</f>
        <v>0.29559868340346412</v>
      </c>
      <c r="P71" s="32">
        <f>SUM(P72:P77)</f>
        <v>9</v>
      </c>
      <c r="Q71" s="33">
        <f>IF(Население!P74&lt;&gt;0,100000*P71/Население!P74,0)</f>
        <v>0.40199640347217691</v>
      </c>
      <c r="R71" s="32">
        <f>SUM(R72:R77)</f>
        <v>3</v>
      </c>
      <c r="S71" s="33">
        <f>IF(Население!R74&lt;&gt;0,100000*R71/Население!R74,0)</f>
        <v>0.57038991854831966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1</v>
      </c>
      <c r="E72" s="38">
        <f>IF(Население!D75&lt;&gt;0,100000*D72/Население!D75,0)</f>
        <v>0.1231466430225112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1</v>
      </c>
      <c r="Q72" s="38">
        <f>IF(Население!P75&lt;&gt;0,100000*P72/Население!P75,0)</f>
        <v>0.32764862960960667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1</v>
      </c>
      <c r="E73" s="38">
        <f>IF(Население!D76&lt;&gt;0,100000*D73/Население!D76,0)</f>
        <v>2.3379764766834774E-2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1</v>
      </c>
      <c r="Q73" s="38">
        <f>IF(Население!P76&lt;&gt;0,100000*P73/Население!P76,0)</f>
        <v>0.15738885592466739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15</v>
      </c>
      <c r="E74" s="38">
        <f>IF(Население!D77&lt;&gt;0,100000*D74/Население!D77,0)</f>
        <v>0.9691374934744742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4</v>
      </c>
      <c r="E75" s="38">
        <f>IF(Население!D78&lt;&gt;0,100000*D75/Население!D78,0)</f>
        <v>0.23599557980279029</v>
      </c>
      <c r="F75" s="37">
        <v>2</v>
      </c>
      <c r="G75" s="38">
        <f>IF(Население!F78&lt;&gt;0,100000*F75/Население!F78,0)</f>
        <v>0.46716637897003827</v>
      </c>
      <c r="H75" s="37">
        <v>2</v>
      </c>
      <c r="I75" s="38">
        <f>IF(Население!H78&lt;&gt;0,100000*H75/Население!H78,0)</f>
        <v>0.54728696170906777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1</v>
      </c>
      <c r="O75" s="38">
        <f>IF(Население!N78&lt;&gt;0,100000*N75/Население!N78,0)</f>
        <v>0.98522167487684731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9</v>
      </c>
      <c r="E76" s="38">
        <f>IF(Население!D79&lt;&gt;0,100000*D76/Население!D79,0)</f>
        <v>1.6376618555800597</v>
      </c>
      <c r="F76" s="37">
        <v>4</v>
      </c>
      <c r="G76" s="38">
        <f>IF(Население!F79&lt;&gt;0,100000*F76/Население!F79,0)</f>
        <v>2.763156076871002</v>
      </c>
      <c r="H76" s="37">
        <v>4</v>
      </c>
      <c r="I76" s="38">
        <f>IF(Население!H79&lt;&gt;0,100000*H76/Население!H79,0)</f>
        <v>3.2558177393229526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1</v>
      </c>
      <c r="O76" s="38">
        <f>IF(Население!N79&lt;&gt;0,100000*N76/Население!N79,0)</f>
        <v>2.9364263691087946</v>
      </c>
      <c r="P76" s="37">
        <v>3</v>
      </c>
      <c r="Q76" s="38">
        <f>IF(Население!P79&lt;&gt;0,100000*P76/Население!P79,0)</f>
        <v>3.6110208355902214</v>
      </c>
      <c r="R76" s="37">
        <v>3</v>
      </c>
      <c r="S76" s="38">
        <f>IF(Население!R79&lt;&gt;0,100000*R76/Население!R79,0)</f>
        <v>11.118111403476263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10</v>
      </c>
      <c r="E77" s="38">
        <f>IF(Население!D80&lt;&gt;0,100000*D77/Население!D80,0)</f>
        <v>0.29148502291655248</v>
      </c>
      <c r="F77" s="37">
        <v>3</v>
      </c>
      <c r="G77" s="38">
        <f>IF(Население!F80&lt;&gt;0,100000*F77/Население!F80,0)</f>
        <v>0.4032691687278202</v>
      </c>
      <c r="H77" s="37">
        <v>1</v>
      </c>
      <c r="I77" s="38">
        <f>IF(Население!H80&lt;&gt;0,100000*H77/Население!H80,0)</f>
        <v>0.15725347372923468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4</v>
      </c>
      <c r="Q77" s="38">
        <f>IF(Население!P80&lt;&gt;0,100000*P77/Население!P80,0)</f>
        <v>0.67288411589756014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41</v>
      </c>
      <c r="E78" s="33">
        <f>IF(Население!D81&lt;&gt;0,100000*D78/Население!D81,0)</f>
        <v>0.24193549338849304</v>
      </c>
      <c r="F78" s="32">
        <f>SUM(F79:F88)</f>
        <v>5</v>
      </c>
      <c r="G78" s="33">
        <f>IF(Население!F81&lt;&gt;0,100000*F78/Население!F81,0)</f>
        <v>0.13156153277605623</v>
      </c>
      <c r="H78" s="32">
        <f>SUM(H79:H88)</f>
        <v>3</v>
      </c>
      <c r="I78" s="33">
        <f>IF(Население!H81&lt;&gt;0,100000*H78/Население!H81,0)</f>
        <v>9.2578191540575172E-2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12</v>
      </c>
      <c r="Q78" s="33">
        <f>IF(Население!P81&lt;&gt;0,100000*P78/Население!P81,0)</f>
        <v>0.27613719047897378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2</v>
      </c>
      <c r="E79" s="38">
        <f>IF(Население!D82&lt;&gt;0,100000*D79/Население!D82,0)</f>
        <v>0.90392620346474917</v>
      </c>
      <c r="F79" s="37">
        <v>1</v>
      </c>
      <c r="G79" s="38">
        <f>IF(Население!F82&lt;&gt;0,100000*F79/Население!F82,0)</f>
        <v>1.4913798246137326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1</v>
      </c>
      <c r="Q79" s="38">
        <f>IF(Население!P82&lt;&gt;0,100000*P79/Население!P82,0)</f>
        <v>0.6380562255145924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1</v>
      </c>
      <c r="E80" s="38">
        <f>IF(Население!D83&lt;&gt;0,100000*D80/Население!D83,0)</f>
        <v>0.30167004537117481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2</v>
      </c>
      <c r="E82" s="38">
        <f>IF(Население!D85&lt;&gt;0,100000*D82/Население!D85,0)</f>
        <v>8.7632204133961597E-2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12</v>
      </c>
      <c r="E83" s="38">
        <f>IF(Население!D86&lt;&gt;0,100000*D83/Население!D86,0)</f>
        <v>0.42067859664424684</v>
      </c>
      <c r="F83" s="37">
        <v>1</v>
      </c>
      <c r="G83" s="38">
        <f>IF(Население!F86&lt;&gt;0,100000*F83/Население!F86,0)</f>
        <v>0.15818254582152896</v>
      </c>
      <c r="H83" s="37">
        <v>1</v>
      </c>
      <c r="I83" s="38">
        <f>IF(Население!H86&lt;&gt;0,100000*H83/Население!H86,0)</f>
        <v>0.1852991098230764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4</v>
      </c>
      <c r="Q83" s="38">
        <f>IF(Население!P86&lt;&gt;0,100000*P83/Население!P86,0)</f>
        <v>0.6305885913912046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5</v>
      </c>
      <c r="E84" s="38">
        <f>IF(Население!D87&lt;&gt;0,100000*D84/Население!D87,0)</f>
        <v>0.21132016780511886</v>
      </c>
      <c r="F84" s="37">
        <v>2</v>
      </c>
      <c r="G84" s="38">
        <f>IF(Население!F87&lt;&gt;0,100000*F84/Население!F87,0)</f>
        <v>0.34718786508973937</v>
      </c>
      <c r="H84" s="37">
        <v>2</v>
      </c>
      <c r="I84" s="38">
        <f>IF(Население!H87&lt;&gt;0,100000*H84/Население!H87,0)</f>
        <v>0.40530380560008267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1</v>
      </c>
      <c r="Q84" s="38">
        <f>IF(Население!P87&lt;&gt;0,100000*P84/Население!P87,0)</f>
        <v>0.19168398211971815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8</v>
      </c>
      <c r="E85" s="38">
        <f>IF(Население!D88&lt;&gt;0,100000*D85/Население!D88,0)</f>
        <v>0.30547654531992752</v>
      </c>
      <c r="F85" s="37">
        <v>1</v>
      </c>
      <c r="G85" s="38">
        <f>IF(Население!F88&lt;&gt;0,100000*F85/Население!F88,0)</f>
        <v>0.17715733342781725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3</v>
      </c>
      <c r="Q85" s="38">
        <f>IF(Население!P88&lt;&gt;0,100000*P85/Население!P88,0)</f>
        <v>0.82245860291698647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5</v>
      </c>
      <c r="E86" s="38">
        <f>IF(Население!D89&lt;&gt;0,100000*D86/Население!D89,0)</f>
        <v>0.17965810344282418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1</v>
      </c>
      <c r="Q86" s="38">
        <f>IF(Население!P89&lt;&gt;0,100000*P86/Население!P89,0)</f>
        <v>0.1736741282861316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4</v>
      </c>
      <c r="E87" s="38">
        <f>IF(Население!D90&lt;&gt;0,100000*D87/Население!D90,0)</f>
        <v>0.21145985540375087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2</v>
      </c>
      <c r="Q87" s="38">
        <f>IF(Население!P90&lt;&gt;0,100000*P87/Население!P90,0)</f>
        <v>0.39148749588938131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2</v>
      </c>
      <c r="E88" s="38">
        <f>IF(Население!D91&lt;&gt;0,100000*D88/Население!D91,0)</f>
        <v>0.1870345761469194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9</v>
      </c>
      <c r="E89" s="33">
        <f>IF(Население!D92&lt;&gt;0,100000*D89/Население!D92,0)</f>
        <v>0.11100628554590856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3</v>
      </c>
      <c r="Q89" s="33">
        <f>IF(Население!P92&lt;&gt;0,100000*P89/Население!P92,0)</f>
        <v>0.13735452438935614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1</v>
      </c>
      <c r="E90" s="38">
        <f>IF(Население!D93&lt;&gt;0,100000*D90/Население!D93,0)</f>
        <v>0.10162291800046747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1</v>
      </c>
      <c r="Q90" s="38">
        <f>IF(Население!P93&lt;&gt;0,100000*P90/Население!P93,0)</f>
        <v>0.2485602149548739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3</v>
      </c>
      <c r="E91" s="38">
        <f>IF(Население!D94&lt;&gt;0,100000*D91/Население!D94,0)</f>
        <v>0.3039381263025015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1</v>
      </c>
      <c r="E92" s="38">
        <f>IF(Население!D95&lt;&gt;0,100000*D92/Население!D95,0)</f>
        <v>9.5376527455087193E-2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1</v>
      </c>
      <c r="Q92" s="38">
        <f>IF(Население!P95&lt;&gt;0,100000*P92/Население!P95,0)</f>
        <v>0.30291280957689137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1</v>
      </c>
      <c r="E93" s="38">
        <f>IF(Население!D96&lt;&gt;0,100000*D93/Население!D96,0)</f>
        <v>0.32032185940432945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1</v>
      </c>
      <c r="Q93" s="38">
        <f>IF(Население!P96&lt;&gt;0,100000*P93/Население!P96,0)</f>
        <v>1.5116700931188778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2</v>
      </c>
      <c r="E95" s="38">
        <f>IF(Население!D98&lt;&gt;0,100000*D95/Население!D98,0)</f>
        <v>0.153840000246144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1</v>
      </c>
      <c r="E96" s="38">
        <f>IF(Население!D99&lt;&gt;0,100000*D96/Население!D99,0)</f>
        <v>0.12866949310653192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scale="9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139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38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62</v>
      </c>
      <c r="E7" s="33">
        <f>IF(Население!D8&lt;&gt;0,100000*D7/Население!D8,0)</f>
        <v>4.2505261191539294E-2</v>
      </c>
      <c r="F7" s="32">
        <f>SUM(F8,F27,F39,F48,F56,F71,F78,F89)</f>
        <v>3</v>
      </c>
      <c r="G7" s="33">
        <f>IF(Население!F8&lt;&gt;0,100000*F7/Население!F8,0)</f>
        <v>9.8827839235699749E-3</v>
      </c>
      <c r="H7" s="32">
        <f>SUM(H8,H27,H39,H48,H56,H71,H78,H89)</f>
        <v>1</v>
      </c>
      <c r="I7" s="33">
        <f>IF(Население!H8&lt;&gt;0,100000*H7/Население!H8,0)</f>
        <v>3.8679415144035373E-3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1</v>
      </c>
      <c r="O7" s="33">
        <f>IF(Население!N8&lt;&gt;0,100000*N7/Население!N8,0)</f>
        <v>1.3732834300445302E-2</v>
      </c>
      <c r="P7" s="32">
        <f>SUM(P8,P27,P39,P48,P56,P71,P78,P89)</f>
        <v>21</v>
      </c>
      <c r="Q7" s="33">
        <f>IF(Население!P8&lt;&gt;0,100000*P7/Население!P8,0)</f>
        <v>5.7080284725158158E-2</v>
      </c>
      <c r="R7" s="32">
        <f>SUM(R8,R27,R39,R48,R56,R71,R78,R89)</f>
        <v>1</v>
      </c>
      <c r="S7" s="33">
        <f>IF(Население!R8&lt;&gt;0,100000*R7/Население!R8,0)</f>
        <v>1.2362663174791243E-2</v>
      </c>
      <c r="T7" s="32">
        <f>SUM(T8,T27,T39,T48,T56,T71,T78,T89)</f>
        <v>7</v>
      </c>
      <c r="U7" s="33">
        <f>IF(Население!T8&lt;&gt;0,100000*T7/Население!T8,0)</f>
        <v>4.7989811022705652E-3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13</v>
      </c>
      <c r="E8" s="33">
        <f>IF(Население!D9&lt;&gt;0,100000*D8/Население!D9,0)</f>
        <v>3.3182158821043001E-2</v>
      </c>
      <c r="F8" s="32">
        <f>SUM(F9:F26)</f>
        <v>1</v>
      </c>
      <c r="G8" s="33">
        <f>IF(Население!F9&lt;&gt;0,100000*F8/Население!F9,0)</f>
        <v>1.3852595089753734E-2</v>
      </c>
      <c r="H8" s="32">
        <f>SUM(H9:H26)</f>
        <v>0</v>
      </c>
      <c r="I8" s="33">
        <f>IF(Население!H9&lt;&gt;0,100000*H8/Население!H9,0)</f>
        <v>0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1</v>
      </c>
      <c r="Q8" s="33">
        <f>IF(Население!P9&lt;&gt;0,100000*P8/Население!P9,0)</f>
        <v>1.4505794121875071E-2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2</v>
      </c>
      <c r="U8" s="33">
        <f>IF(Население!T9&lt;&gt;0,100000*T8/Население!T9,0)</f>
        <v>5.104947510929693E-3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1</v>
      </c>
      <c r="E13" s="38">
        <f>IF(Население!D14&lt;&gt;0,100000*D13/Население!D14,0)</f>
        <v>0.10183558644568344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1</v>
      </c>
      <c r="E15" s="38">
        <f>IF(Население!D16&lt;&gt;0,100000*D15/Население!D16,0)</f>
        <v>0.16010246557796989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1</v>
      </c>
      <c r="Q15" s="38">
        <f>IF(Население!P16&lt;&gt;0,100000*P15/Население!P16,0)</f>
        <v>0.59774649571116889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11</v>
      </c>
      <c r="E26" s="38">
        <f>IF(Население!D27&lt;&gt;0,100000*D26/Население!D27,0)</f>
        <v>8.6989130629046868E-2</v>
      </c>
      <c r="F26" s="37">
        <v>1</v>
      </c>
      <c r="G26" s="38">
        <f>IF(Население!F27&lt;&gt;0,100000*F26/Население!F27,0)</f>
        <v>4.5415632514867944E-2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2</v>
      </c>
      <c r="U26" s="38">
        <f>IF(Население!T27&lt;&gt;0,100000*T26/Население!T27,0)</f>
        <v>1.5816205568917614E-2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0</v>
      </c>
      <c r="E27" s="33">
        <f>IF(Население!D28&lt;&gt;0,100000*D27/Население!D28,0)</f>
        <v>0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0</v>
      </c>
      <c r="E29" s="38">
        <f>IF(Население!D30&lt;&gt;0,100000*D29/Население!D30,0)</f>
        <v>0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2</v>
      </c>
      <c r="E39" s="33">
        <f>IF(Население!D42&lt;&gt;0,100000*D39/Население!D42,0)</f>
        <v>1.2151633182537641E-2</v>
      </c>
      <c r="F39" s="32">
        <f>SUM(F40:F47)</f>
        <v>1</v>
      </c>
      <c r="G39" s="33">
        <f>IF(Население!F42&lt;&gt;0,100000*F39/Население!F42,0)</f>
        <v>2.9953733463292598E-2</v>
      </c>
      <c r="H39" s="32">
        <f>SUM(H40:H47)</f>
        <v>1</v>
      </c>
      <c r="I39" s="33">
        <f>IF(Население!H42&lt;&gt;0,100000*H39/Население!H42,0)</f>
        <v>3.53046758218752E-2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1</v>
      </c>
      <c r="O39" s="33">
        <f>IF(Население!N42&lt;&gt;0,100000*N39/Население!N42,0)</f>
        <v>0.12673130808254263</v>
      </c>
      <c r="P39" s="32">
        <f>SUM(P40:P47)</f>
        <v>1</v>
      </c>
      <c r="Q39" s="33">
        <f>IF(Население!P42&lt;&gt;0,100000*P39/Население!P42,0)</f>
        <v>1.6427498712905476E-2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2</v>
      </c>
      <c r="E42" s="38">
        <f>IF(Население!D45&lt;&gt;0,100000*D42/Население!D45,0)</f>
        <v>0.10531942063786708</v>
      </c>
      <c r="F42" s="37">
        <v>1</v>
      </c>
      <c r="G42" s="38">
        <f>IF(Население!F45&lt;&gt;0,100000*F42/Население!F45,0)</f>
        <v>0.25909085020662498</v>
      </c>
      <c r="H42" s="37">
        <v>1</v>
      </c>
      <c r="I42" s="38">
        <f>IF(Население!H45&lt;&gt;0,100000*H42/Население!H45,0)</f>
        <v>0.30234590185247334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1</v>
      </c>
      <c r="O42" s="38">
        <f>IF(Население!N45&lt;&gt;0,100000*N42/Население!N45,0)</f>
        <v>1.1244167088322932</v>
      </c>
      <c r="P42" s="37">
        <v>1</v>
      </c>
      <c r="Q42" s="38">
        <f>IF(Население!P45&lt;&gt;0,100000*P42/Население!P45,0)</f>
        <v>0.10697544057835202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12</v>
      </c>
      <c r="E56" s="33">
        <f>IF(Население!D59&lt;&gt;0,100000*D56/Население!D59,0)</f>
        <v>4.1439975611193024E-2</v>
      </c>
      <c r="F56" s="32">
        <f>SUM(F57:F70)</f>
        <v>0</v>
      </c>
      <c r="G56" s="33">
        <f>IF(Население!F59&lt;&gt;0,100000*F56/Население!F59,0)</f>
        <v>0</v>
      </c>
      <c r="H56" s="32">
        <f>SUM(H57:H70)</f>
        <v>0</v>
      </c>
      <c r="I56" s="33">
        <f>IF(Население!H59&lt;&gt;0,100000*H56/Население!H59,0)</f>
        <v>0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3</v>
      </c>
      <c r="Q56" s="33">
        <f>IF(Население!P59&lt;&gt;0,100000*P56/Население!P59,0)</f>
        <v>3.7492478071586885E-2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1</v>
      </c>
      <c r="E57" s="38">
        <f>IF(Население!D60&lt;&gt;0,100000*D57/Население!D60,0)</f>
        <v>2.495176823200753E-2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1</v>
      </c>
      <c r="Q57" s="38">
        <f>IF(Население!P60&lt;&gt;0,100000*P57/Население!P60,0)</f>
        <v>6.6945337792785428E-2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1</v>
      </c>
      <c r="E59" s="38">
        <f>IF(Население!D62&lt;&gt;0,100000*D59/Население!D62,0)</f>
        <v>0.1290624003799597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1</v>
      </c>
      <c r="Q59" s="38">
        <f>IF(Население!P62&lt;&gt;0,100000*P59/Население!P62,0)</f>
        <v>0.36095088902203964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1</v>
      </c>
      <c r="E64" s="38">
        <f>IF(Население!D67&lt;&gt;0,100000*D64/Население!D67,0)</f>
        <v>8.0484387236141999E-2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1</v>
      </c>
      <c r="Q64" s="38">
        <f>IF(Население!P67&lt;&gt;0,100000*P64/Население!P67,0)</f>
        <v>0.37296732806206179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9</v>
      </c>
      <c r="E69" s="38">
        <f>IF(Население!D72&lt;&gt;0,100000*D69/Население!D72,0)</f>
        <v>0.37846373161034214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3</v>
      </c>
      <c r="E71" s="33">
        <f>IF(Население!D74&lt;&gt;0,100000*D71/Население!D74,0)</f>
        <v>2.4366016554271647E-2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0</v>
      </c>
      <c r="Q71" s="33">
        <f>IF(Население!P74&lt;&gt;0,100000*P71/Население!P74,0)</f>
        <v>0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1</v>
      </c>
      <c r="E74" s="38">
        <f>IF(Население!D77&lt;&gt;0,100000*D74/Население!D77,0)</f>
        <v>6.4609166231631612E-2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0</v>
      </c>
      <c r="E75" s="38">
        <f>IF(Население!D78&lt;&gt;0,100000*D75/Население!D78,0)</f>
        <v>0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2</v>
      </c>
      <c r="E77" s="38">
        <f>IF(Население!D80&lt;&gt;0,100000*D77/Население!D80,0)</f>
        <v>5.8297004583310504E-2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32</v>
      </c>
      <c r="E78" s="33">
        <f>IF(Население!D81&lt;&gt;0,100000*D78/Население!D81,0)</f>
        <v>0.18882770215687264</v>
      </c>
      <c r="F78" s="32">
        <f>SUM(F79:F88)</f>
        <v>1</v>
      </c>
      <c r="G78" s="33">
        <f>IF(Население!F81&lt;&gt;0,100000*F78/Население!F81,0)</f>
        <v>2.6312306555211246E-2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16</v>
      </c>
      <c r="Q78" s="33">
        <f>IF(Население!P81&lt;&gt;0,100000*P78/Население!P81,0)</f>
        <v>0.36818292063863167</v>
      </c>
      <c r="R78" s="32">
        <f>SUM(R79:R88)</f>
        <v>1</v>
      </c>
      <c r="S78" s="33">
        <f>IF(Население!R81&lt;&gt;0,100000*R78/Население!R81,0)</f>
        <v>9.3940287795465691E-2</v>
      </c>
      <c r="T78" s="32">
        <f>SUM(T79:T88)</f>
        <v>5</v>
      </c>
      <c r="U78" s="33">
        <f>IF(Население!T81&lt;&gt;0,100000*T78/Население!T81,0)</f>
        <v>2.9504328462011349E-2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1</v>
      </c>
      <c r="E79" s="38">
        <f>IF(Население!D82&lt;&gt;0,100000*D79/Население!D82,0)</f>
        <v>0.45196310173237458</v>
      </c>
      <c r="F79" s="37">
        <v>1</v>
      </c>
      <c r="G79" s="38">
        <f>IF(Население!F82&lt;&gt;0,100000*F79/Население!F82,0)</f>
        <v>1.4913798246137326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1</v>
      </c>
      <c r="Q79" s="38">
        <f>IF(Население!P82&lt;&gt;0,100000*P79/Население!P82,0)</f>
        <v>0.6380562255145924</v>
      </c>
      <c r="R79" s="37">
        <v>1</v>
      </c>
      <c r="S79" s="38">
        <f>IF(Население!R82&lt;&gt;0,100000*R79/Население!R82,0)</f>
        <v>2.0364110292021342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1</v>
      </c>
      <c r="E80" s="38">
        <f>IF(Население!D83&lt;&gt;0,100000*D80/Население!D83,0)</f>
        <v>0.30167004537117481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1</v>
      </c>
      <c r="Q80" s="38">
        <f>IF(Население!P83&lt;&gt;0,100000*P80/Население!P83,0)</f>
        <v>0.6646328900231957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7</v>
      </c>
      <c r="E82" s="38">
        <f>IF(Население!D85&lt;&gt;0,100000*D82/Население!D85,0)</f>
        <v>0.30671271446886561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5</v>
      </c>
      <c r="Q82" s="38">
        <f>IF(Население!P85&lt;&gt;0,100000*P82/Население!P85,0)</f>
        <v>0.51309837532530433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9</v>
      </c>
      <c r="E83" s="38">
        <f>IF(Население!D86&lt;&gt;0,100000*D83/Население!D86,0)</f>
        <v>0.31550894748318514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4</v>
      </c>
      <c r="Q83" s="38">
        <f>IF(Население!P86&lt;&gt;0,100000*P83/Население!P86,0)</f>
        <v>0.6305885913912046</v>
      </c>
      <c r="R83" s="37">
        <v>0</v>
      </c>
      <c r="S83" s="38">
        <f>IF(Население!R86&lt;&gt;0,100000*R83/Население!R86,0)</f>
        <v>0</v>
      </c>
      <c r="T83" s="37">
        <v>3</v>
      </c>
      <c r="U83" s="38">
        <f>IF(Население!T86&lt;&gt;0,100000*T83/Население!T86,0)</f>
        <v>0.10516964916106171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3</v>
      </c>
      <c r="E85" s="38">
        <f>IF(Население!D88&lt;&gt;0,100000*D85/Население!D88,0)</f>
        <v>0.11455370449497281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1</v>
      </c>
      <c r="Q85" s="38">
        <f>IF(Население!P88&lt;&gt;0,100000*P85/Население!P88,0)</f>
        <v>0.27415286763899549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8</v>
      </c>
      <c r="E86" s="38">
        <f>IF(Население!D89&lt;&gt;0,100000*D86/Население!D89,0)</f>
        <v>0.28745296550851868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3</v>
      </c>
      <c r="Q86" s="38">
        <f>IF(Население!P89&lt;&gt;0,100000*P86/Население!P89,0)</f>
        <v>0.5210223848583948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2</v>
      </c>
      <c r="E87" s="38">
        <f>IF(Население!D90&lt;&gt;0,100000*D87/Население!D90,0)</f>
        <v>0.10572992770187543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1</v>
      </c>
      <c r="Q87" s="38">
        <f>IF(Население!P90&lt;&gt;0,100000*P87/Население!P90,0)</f>
        <v>0.19574374794469065</v>
      </c>
      <c r="R87" s="37">
        <v>0</v>
      </c>
      <c r="S87" s="38">
        <f>IF(Население!R90&lt;&gt;0,100000*R87/Население!R90,0)</f>
        <v>0</v>
      </c>
      <c r="T87" s="37">
        <v>2</v>
      </c>
      <c r="U87" s="38">
        <f>IF(Население!T90&lt;&gt;0,100000*T87/Население!T90,0)</f>
        <v>0.10572992770187543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1</v>
      </c>
      <c r="E88" s="38">
        <f>IF(Население!D91&lt;&gt;0,100000*D88/Население!D91,0)</f>
        <v>9.3517288073459701E-2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0</v>
      </c>
      <c r="E89" s="33">
        <f>IF(Население!D92&lt;&gt;0,100000*D89/Население!D92,0)</f>
        <v>0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0</v>
      </c>
      <c r="Q89" s="33">
        <f>IF(Население!P92&lt;&gt;0,100000*P89/Население!P92,0)</f>
        <v>0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0</v>
      </c>
      <c r="E94" s="38">
        <f>IF(Население!D97&lt;&gt;0,100000*D94/Население!D97,0)</f>
        <v>0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140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38.7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11520</v>
      </c>
      <c r="E7" s="33">
        <f>IF(Население!D8&lt;&gt;0,100000*D7/Население!D8,0)</f>
        <v>7.8977517568795585</v>
      </c>
      <c r="F7" s="32">
        <f>SUM(F8,F27,F39,F48,F56,F71,F78,F89)</f>
        <v>1236</v>
      </c>
      <c r="G7" s="33">
        <f>IF(Население!F8&lt;&gt;0,100000*F7/Население!F8,0)</f>
        <v>4.0717069765108294</v>
      </c>
      <c r="H7" s="32">
        <f>SUM(H8,H27,H39,H48,H56,H71,H78,H89)</f>
        <v>909</v>
      </c>
      <c r="I7" s="33">
        <f>IF(Население!H8&lt;&gt;0,100000*H7/Население!H8,0)</f>
        <v>3.5159588365928154</v>
      </c>
      <c r="J7" s="32">
        <f>SUM(J8,J27,J39,J48,J56,J71,J78,J89)</f>
        <v>3</v>
      </c>
      <c r="K7" s="33">
        <f>IF(Население!J8&lt;&gt;0,100000*J7/Население!J8,0)</f>
        <v>0.21233240779996021</v>
      </c>
      <c r="L7" s="32">
        <f>SUM(L8,L27,L39,L48,L56,L71,L78,L89)</f>
        <v>24</v>
      </c>
      <c r="M7" s="33">
        <f>IF(Население!L8&lt;&gt;0,100000*L7/Население!L8,0)</f>
        <v>0.80144018801786809</v>
      </c>
      <c r="N7" s="32">
        <f>SUM(N8,N27,N39,N48,N56,N71,N78,N89)</f>
        <v>190</v>
      </c>
      <c r="O7" s="33">
        <f>IF(Население!N8&lt;&gt;0,100000*N7/Население!N8,0)</f>
        <v>2.6092385170846071</v>
      </c>
      <c r="P7" s="32">
        <f>SUM(P8,P27,P39,P48,P56,P71,P78,P89)</f>
        <v>2872</v>
      </c>
      <c r="Q7" s="33">
        <f>IF(Население!P8&lt;&gt;0,100000*P7/Население!P8,0)</f>
        <v>7.8064084633644875</v>
      </c>
      <c r="R7" s="32">
        <f>SUM(R8,R27,R39,R48,R56,R71,R78,R89)</f>
        <v>409</v>
      </c>
      <c r="S7" s="33">
        <f>IF(Население!R8&lt;&gt;0,100000*R7/Население!R8,0)</f>
        <v>5.056329238489619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71</v>
      </c>
      <c r="E8" s="33">
        <f>IF(Население!D9&lt;&gt;0,100000*D8/Население!D9,0)</f>
        <v>0.18122563663800409</v>
      </c>
      <c r="F8" s="32">
        <f>SUM(F9:F26)</f>
        <v>2</v>
      </c>
      <c r="G8" s="33">
        <f>IF(Население!F9&lt;&gt;0,100000*F8/Население!F9,0)</f>
        <v>2.7705190179507469E-2</v>
      </c>
      <c r="H8" s="32">
        <f>SUM(H9:H26)</f>
        <v>1</v>
      </c>
      <c r="I8" s="33">
        <f>IF(Население!H9&lt;&gt;0,100000*H8/Население!H9,0)</f>
        <v>1.6258719144609274E-2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6</v>
      </c>
      <c r="Q8" s="33">
        <f>IF(Население!P9&lt;&gt;0,100000*P8/Население!P9,0)</f>
        <v>8.7034764731250422E-2</v>
      </c>
      <c r="R8" s="32">
        <f>SUM(R9:R26)</f>
        <v>1</v>
      </c>
      <c r="S8" s="33">
        <f>IF(Население!R9&lt;&gt;0,100000*R8/Население!R9,0)</f>
        <v>8.2097829415488086E-2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1</v>
      </c>
      <c r="E9" s="38">
        <f>IF(Население!D10&lt;&gt;0,100000*D9/Население!D10,0)</f>
        <v>6.5079253514930477E-2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1</v>
      </c>
      <c r="Q9" s="38">
        <f>IF(Население!P10&lt;&gt;0,100000*P9/Население!P10,0)</f>
        <v>0.20111255465233674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1</v>
      </c>
      <c r="E10" s="38">
        <f>IF(Население!D11&lt;&gt;0,100000*D10/Население!D11,0)</f>
        <v>8.5053830569367356E-2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1</v>
      </c>
      <c r="Q10" s="38">
        <f>IF(Население!P11&lt;&gt;0,100000*P10/Население!P11,0)</f>
        <v>0.28851702250432776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3</v>
      </c>
      <c r="E11" s="38">
        <f>IF(Население!D12&lt;&gt;0,100000*D11/Население!D12,0)</f>
        <v>0.22507669488378165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2</v>
      </c>
      <c r="E12" s="38">
        <f>IF(Население!D13&lt;&gt;0,100000*D12/Население!D13,0)</f>
        <v>8.7083625970601444E-2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17</v>
      </c>
      <c r="E17" s="38">
        <f>IF(Население!D18&lt;&gt;0,100000*D17/Население!D18,0)</f>
        <v>1.516589707173291</v>
      </c>
      <c r="F17" s="37">
        <v>1</v>
      </c>
      <c r="G17" s="38">
        <f>IF(Население!F18&lt;&gt;0,100000*F17/Население!F18,0)</f>
        <v>0.46609182008855743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3</v>
      </c>
      <c r="Q17" s="38">
        <f>IF(Население!P18&lt;&gt;0,100000*P17/Население!P18,0)</f>
        <v>0.75576840233078979</v>
      </c>
      <c r="R17" s="37">
        <v>1</v>
      </c>
      <c r="S17" s="38">
        <f>IF(Население!R18&lt;&gt;0,100000*R17/Население!R18,0)</f>
        <v>1.3580682836733031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4</v>
      </c>
      <c r="E18" s="38">
        <f>IF(Население!D19&lt;&gt;0,100000*D18/Население!D19,0)</f>
        <v>5.1688348205794057E-2</v>
      </c>
      <c r="F18" s="37">
        <v>1</v>
      </c>
      <c r="G18" s="38">
        <f>IF(Население!F19&lt;&gt;0,100000*F18/Население!F19,0)</f>
        <v>6.4057559560718874E-2</v>
      </c>
      <c r="H18" s="37">
        <v>1</v>
      </c>
      <c r="I18" s="38">
        <f>IF(Население!H19&lt;&gt;0,100000*H18/Население!H19,0)</f>
        <v>7.4146902809722734E-2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2</v>
      </c>
      <c r="E20" s="38">
        <f>IF(Население!D21&lt;&gt;0,100000*D20/Население!D21,0)</f>
        <v>0.18319967390458045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1</v>
      </c>
      <c r="Q20" s="38">
        <f>IF(Население!P21&lt;&gt;0,100000*P20/Население!P21,0)</f>
        <v>0.32969569087732026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8</v>
      </c>
      <c r="E22" s="38">
        <f>IF(Население!D23&lt;&gt;0,100000*D22/Население!D23,0)</f>
        <v>0.80996089913759417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1</v>
      </c>
      <c r="E25" s="38">
        <f>IF(Население!D26&lt;&gt;0,100000*D25/Население!D26,0)</f>
        <v>8.1010820615309592E-2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32</v>
      </c>
      <c r="E26" s="38">
        <f>IF(Население!D27&lt;&gt;0,100000*D26/Население!D27,0)</f>
        <v>0.25305928910268183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94</v>
      </c>
      <c r="E27" s="33">
        <f>IF(Население!D28&lt;&gt;0,100000*D27/Население!D28,0)</f>
        <v>0.67521391710700429</v>
      </c>
      <c r="F27" s="32">
        <f>SUM(F28:F38)</f>
        <v>3</v>
      </c>
      <c r="G27" s="33">
        <f>IF(Население!F28&lt;&gt;0,100000*F27/Население!F28,0)</f>
        <v>0.11241891785549672</v>
      </c>
      <c r="H27" s="32">
        <f>SUM(H28:H38)</f>
        <v>3</v>
      </c>
      <c r="I27" s="33">
        <f>IF(Население!H28&lt;&gt;0,100000*H27/Население!H28,0)</f>
        <v>0.13157508090771017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1</v>
      </c>
      <c r="O27" s="33">
        <f>IF(Население!N28&lt;&gt;0,100000*N27/Население!N28,0)</f>
        <v>0.15025754142600417</v>
      </c>
      <c r="P27" s="32">
        <f>SUM(P28:P38)</f>
        <v>26</v>
      </c>
      <c r="Q27" s="33">
        <f>IF(Население!P28&lt;&gt;0,100000*P27/Население!P28,0)</f>
        <v>1.2433861421745103</v>
      </c>
      <c r="R27" s="32">
        <f>SUM(R28:R38)</f>
        <v>3</v>
      </c>
      <c r="S27" s="33">
        <f>IF(Население!R28&lt;&gt;0,100000*R27/Население!R28,0)</f>
        <v>0.76257098264896828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60</v>
      </c>
      <c r="E29" s="38">
        <f>IF(Население!D30&lt;&gt;0,100000*D29/Население!D30,0)</f>
        <v>7.4208473865630715</v>
      </c>
      <c r="F29" s="37">
        <v>3</v>
      </c>
      <c r="G29" s="38">
        <f>IF(Население!F30&lt;&gt;0,100000*F29/Население!F30,0)</f>
        <v>1.6637920038156297</v>
      </c>
      <c r="H29" s="37">
        <v>3</v>
      </c>
      <c r="I29" s="38">
        <f>IF(Население!H30&lt;&gt;0,100000*H29/Население!H30,0)</f>
        <v>1.9733856061253889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1</v>
      </c>
      <c r="O29" s="38">
        <f>IF(Население!N30&lt;&gt;0,100000*N29/Население!N30,0)</f>
        <v>2.3921728105638351</v>
      </c>
      <c r="P29" s="37">
        <v>26</v>
      </c>
      <c r="Q29" s="38">
        <f>IF(Население!P30&lt;&gt;0,100000*P29/Население!P30,0)</f>
        <v>14.878142292263938</v>
      </c>
      <c r="R29" s="37">
        <v>3</v>
      </c>
      <c r="S29" s="38">
        <f>IF(Население!R30&lt;&gt;0,100000*R29/Население!R30,0)</f>
        <v>7.3108322164006339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1</v>
      </c>
      <c r="E31" s="38">
        <f>IF(Население!D32&lt;&gt;0,100000*D31/Население!D32,0)</f>
        <v>2.2489598560665693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7</v>
      </c>
      <c r="E33" s="38">
        <f>IF(Население!D34&lt;&gt;0,100000*D33/Население!D34,0)</f>
        <v>0.68416098894493582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1</v>
      </c>
      <c r="E34" s="38">
        <f>IF(Население!D35&lt;&gt;0,100000*D34/Население!D35,0)</f>
        <v>5.257214475424625E-2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25</v>
      </c>
      <c r="E38" s="38">
        <f>IF(Население!D39&lt;&gt;0,100000*D38/Население!D39,0)</f>
        <v>0.46460439307613083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40</v>
      </c>
      <c r="E39" s="33">
        <f>IF(Население!D42&lt;&gt;0,100000*D39/Население!D42,0)</f>
        <v>0.24303266365075282</v>
      </c>
      <c r="F39" s="32">
        <f>SUM(F40:F47)</f>
        <v>3</v>
      </c>
      <c r="G39" s="33">
        <f>IF(Население!F42&lt;&gt;0,100000*F39/Население!F42,0)</f>
        <v>8.9861200389877799E-2</v>
      </c>
      <c r="H39" s="32">
        <f>SUM(H40:H47)</f>
        <v>2</v>
      </c>
      <c r="I39" s="33">
        <f>IF(Население!H42&lt;&gt;0,100000*H39/Население!H42,0)</f>
        <v>7.0609351643750401E-2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2</v>
      </c>
      <c r="M39" s="33">
        <f>IF(Население!L42&lt;&gt;0,100000*L39/Население!L42,0)</f>
        <v>0.6118939954842223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5</v>
      </c>
      <c r="Q39" s="33">
        <f>IF(Население!P42&lt;&gt;0,100000*P39/Население!P42,0)</f>
        <v>8.2137493564527375E-2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2</v>
      </c>
      <c r="E42" s="38">
        <f>IF(Население!D45&lt;&gt;0,100000*D42/Население!D45,0)</f>
        <v>0.10531942063786708</v>
      </c>
      <c r="F42" s="37">
        <v>1</v>
      </c>
      <c r="G42" s="38">
        <f>IF(Население!F45&lt;&gt;0,100000*F42/Население!F45,0)</f>
        <v>0.25909085020662498</v>
      </c>
      <c r="H42" s="37">
        <v>1</v>
      </c>
      <c r="I42" s="38">
        <f>IF(Население!H45&lt;&gt;0,100000*H42/Население!H45,0)</f>
        <v>0.30234590185247334</v>
      </c>
      <c r="J42" s="37">
        <v>0</v>
      </c>
      <c r="K42" s="38">
        <f>IF(Население!J45&lt;&gt;0,100000*J42/Население!J45,0)</f>
        <v>0</v>
      </c>
      <c r="L42" s="37">
        <v>1</v>
      </c>
      <c r="M42" s="38">
        <f>IF(Население!L45&lt;&gt;0,100000*L42/Население!L45,0)</f>
        <v>2.6231572320444889</v>
      </c>
      <c r="N42" s="37">
        <v>0</v>
      </c>
      <c r="O42" s="38">
        <f>IF(Население!N45&lt;&gt;0,100000*N42/Население!N45,0)</f>
        <v>0</v>
      </c>
      <c r="P42" s="37">
        <v>1</v>
      </c>
      <c r="Q42" s="38">
        <f>IF(Население!P45&lt;&gt;0,100000*P42/Население!P45,0)</f>
        <v>0.10697544057835202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6</v>
      </c>
      <c r="E43" s="38">
        <f>IF(Население!D46&lt;&gt;0,100000*D43/Население!D46,0)</f>
        <v>0.10552860862991856</v>
      </c>
      <c r="F43" s="37">
        <v>1</v>
      </c>
      <c r="G43" s="38">
        <f>IF(Население!F46&lt;&gt;0,100000*F43/Население!F46,0)</f>
        <v>8.3618682085951648E-2</v>
      </c>
      <c r="H43" s="37">
        <v>1</v>
      </c>
      <c r="I43" s="38">
        <f>IF(Население!H46&lt;&gt;0,100000*H43/Население!H46,0)</f>
        <v>9.8303381931248587E-2</v>
      </c>
      <c r="J43" s="37">
        <v>0</v>
      </c>
      <c r="K43" s="38">
        <f>IF(Население!J46&lt;&gt;0,100000*J43/Население!J46,0)</f>
        <v>0</v>
      </c>
      <c r="L43" s="37">
        <v>1</v>
      </c>
      <c r="M43" s="38">
        <f>IF(Население!L46&lt;&gt;0,100000*L43/Население!L46,0)</f>
        <v>0.81432561624091004</v>
      </c>
      <c r="N43" s="37">
        <v>0</v>
      </c>
      <c r="O43" s="38">
        <f>IF(Население!N46&lt;&gt;0,100000*N43/Население!N46,0)</f>
        <v>0</v>
      </c>
      <c r="P43" s="37">
        <v>1</v>
      </c>
      <c r="Q43" s="38">
        <f>IF(Население!P46&lt;&gt;0,100000*P43/Население!P46,0)</f>
        <v>3.9744648581791706E-2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28</v>
      </c>
      <c r="E45" s="38">
        <f>IF(Население!D48&lt;&gt;0,100000*D45/Население!D48,0)</f>
        <v>1.1372091587576478</v>
      </c>
      <c r="F45" s="37">
        <v>1</v>
      </c>
      <c r="G45" s="38">
        <f>IF(Население!F48&lt;&gt;0,100000*F45/Население!F48,0)</f>
        <v>0.21318279785367558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2</v>
      </c>
      <c r="Q45" s="38">
        <f>IF(Население!P48&lt;&gt;0,100000*P45/Население!P48,0)</f>
        <v>0.36142771174694277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4</v>
      </c>
      <c r="E46" s="38">
        <f>IF(Население!D49&lt;&gt;0,100000*D46/Население!D49,0)</f>
        <v>9.597792507723224E-2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1</v>
      </c>
      <c r="Q46" s="38">
        <f>IF(Население!P49&lt;&gt;0,100000*P46/Население!P49,0)</f>
        <v>7.5280854046232984E-2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1</v>
      </c>
      <c r="E48" s="33">
        <f>IF(Население!D51&lt;&gt;0,100000*D48/Население!D51,0)</f>
        <v>1.001771332069365E-2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1</v>
      </c>
      <c r="Q48" s="33">
        <f>IF(Население!P51&lt;&gt;0,100000*P48/Население!P51,0)</f>
        <v>2.0210819053547553E-2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1</v>
      </c>
      <c r="E55" s="38">
        <f>IF(Население!D58&lt;&gt;0,100000*D55/Население!D58,0)</f>
        <v>3.5887313834559481E-2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1</v>
      </c>
      <c r="Q55" s="38">
        <f>IF(Население!P58&lt;&gt;0,100000*P55/Население!P58,0)</f>
        <v>8.8082057244529E-2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270</v>
      </c>
      <c r="E56" s="33">
        <f>IF(Население!D59&lt;&gt;0,100000*D56/Население!D59,0)</f>
        <v>0.93239945125184298</v>
      </c>
      <c r="F56" s="32">
        <f>SUM(F57:F70)</f>
        <v>20</v>
      </c>
      <c r="G56" s="33">
        <f>IF(Население!F59&lt;&gt;0,100000*F56/Население!F59,0)</f>
        <v>0.33310987212744786</v>
      </c>
      <c r="H56" s="32">
        <f>SUM(H57:H70)</f>
        <v>13</v>
      </c>
      <c r="I56" s="33">
        <f>IF(Население!H59&lt;&gt;0,100000*H56/Население!H59,0)</f>
        <v>0.25384690337044252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3</v>
      </c>
      <c r="O56" s="33">
        <f>IF(Население!N59&lt;&gt;0,100000*N56/Население!N59,0)</f>
        <v>0.20821621171424406</v>
      </c>
      <c r="P56" s="32">
        <f>SUM(P57:P70)</f>
        <v>143</v>
      </c>
      <c r="Q56" s="33">
        <f>IF(Население!P59&lt;&gt;0,100000*P56/Население!P59,0)</f>
        <v>1.7871414547456417</v>
      </c>
      <c r="R56" s="32">
        <f>SUM(R57:R70)</f>
        <v>17</v>
      </c>
      <c r="S56" s="33">
        <f>IF(Население!R59&lt;&gt;0,100000*R56/Население!R59,0)</f>
        <v>1.0455921218938995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24</v>
      </c>
      <c r="E57" s="38">
        <f>IF(Население!D60&lt;&gt;0,100000*D57/Население!D60,0)</f>
        <v>0.59884243756818067</v>
      </c>
      <c r="F57" s="37">
        <v>1</v>
      </c>
      <c r="G57" s="38">
        <f>IF(Население!F60&lt;&gt;0,100000*F57/Население!F60,0)</f>
        <v>0.11036711413173639</v>
      </c>
      <c r="H57" s="37">
        <v>1</v>
      </c>
      <c r="I57" s="38">
        <f>IF(Население!H60&lt;&gt;0,100000*H57/Население!H60,0)</f>
        <v>0.12907989270879319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3</v>
      </c>
      <c r="Q57" s="38">
        <f>IF(Население!P60&lt;&gt;0,100000*P57/Население!P60,0)</f>
        <v>0.2008360133783563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2</v>
      </c>
      <c r="E59" s="38">
        <f>IF(Население!D62&lt;&gt;0,100000*D59/Население!D62,0)</f>
        <v>0.25812480075991939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2</v>
      </c>
      <c r="Q59" s="38">
        <f>IF(Население!P62&lt;&gt;0,100000*P59/Население!P62,0)</f>
        <v>0.72190177804407929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4</v>
      </c>
      <c r="E60" s="38">
        <f>IF(Население!D63&lt;&gt;0,100000*D60/Население!D63,0)</f>
        <v>0.10282097043974216</v>
      </c>
      <c r="F60" s="37">
        <v>1</v>
      </c>
      <c r="G60" s="38">
        <f>IF(Население!F63&lt;&gt;0,100000*F60/Население!F63,0)</f>
        <v>0.11773196434605192</v>
      </c>
      <c r="H60" s="37">
        <v>1</v>
      </c>
      <c r="I60" s="38">
        <f>IF(Население!H63&lt;&gt;0,100000*H60/Население!H63,0)</f>
        <v>0.1364580405171214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1</v>
      </c>
      <c r="O60" s="38">
        <f>IF(Население!N63&lt;&gt;0,100000*N60/Население!N63,0)</f>
        <v>0.47114917996485228</v>
      </c>
      <c r="P60" s="37">
        <v>1</v>
      </c>
      <c r="Q60" s="38">
        <f>IF(Население!P63&lt;&gt;0,100000*P60/Население!P63,0)</f>
        <v>0.11114877819705567</v>
      </c>
      <c r="R60" s="37">
        <v>1</v>
      </c>
      <c r="S60" s="38">
        <f>IF(Население!R63&lt;&gt;0,100000*R60/Население!R63,0)</f>
        <v>0.58283889167356362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6</v>
      </c>
      <c r="E61" s="38">
        <f>IF(Население!D64&lt;&gt;0,100000*D61/Население!D64,0)</f>
        <v>0.40297990204901846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5</v>
      </c>
      <c r="Q61" s="38">
        <f>IF(Население!P64&lt;&gt;0,100000*P61/Население!P64,0)</f>
        <v>0.99495557523356581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4</v>
      </c>
      <c r="E62" s="38">
        <f>IF(Население!D65&lt;&gt;0,100000*D62/Население!D65,0)</f>
        <v>0.33246007154540741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28</v>
      </c>
      <c r="E63" s="38">
        <f>IF(Население!D66&lt;&gt;0,100000*D63/Население!D66,0)</f>
        <v>1.0903189027030564</v>
      </c>
      <c r="F63" s="37">
        <v>1</v>
      </c>
      <c r="G63" s="38">
        <f>IF(Население!F66&lt;&gt;0,100000*F63/Население!F66,0)</f>
        <v>0.17250748251205397</v>
      </c>
      <c r="H63" s="37">
        <v>1</v>
      </c>
      <c r="I63" s="38">
        <f>IF(Население!H66&lt;&gt;0,100000*H63/Население!H66,0)</f>
        <v>0.20215987611642791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4</v>
      </c>
      <c r="Q63" s="38">
        <f>IF(Население!P66&lt;&gt;0,100000*P63/Население!P66,0)</f>
        <v>0.64614092333537942</v>
      </c>
      <c r="R63" s="37">
        <v>1</v>
      </c>
      <c r="S63" s="38">
        <f>IF(Население!R66&lt;&gt;0,100000*R63/Население!R66,0)</f>
        <v>0.68424725958972532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15</v>
      </c>
      <c r="E64" s="38">
        <f>IF(Население!D67&lt;&gt;0,100000*D64/Население!D67,0)</f>
        <v>1.2072658085421299</v>
      </c>
      <c r="F64" s="37">
        <v>1</v>
      </c>
      <c r="G64" s="38">
        <f>IF(Население!F67&lt;&gt;0,100000*F64/Население!F67,0)</f>
        <v>0.3987209033420786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5</v>
      </c>
      <c r="Q64" s="38">
        <f>IF(Население!P67&lt;&gt;0,100000*P64/Население!P67,0)</f>
        <v>1.8648366403103087</v>
      </c>
      <c r="R64" s="37">
        <v>1</v>
      </c>
      <c r="S64" s="38">
        <f>IF(Население!R67&lt;&gt;0,100000*R64/Население!R67,0)</f>
        <v>2.0861148197596795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4</v>
      </c>
      <c r="E65" s="38">
        <f>IF(Население!D68&lt;&gt;0,100000*D65/Население!D68,0)</f>
        <v>0.12656613729325025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157</v>
      </c>
      <c r="E66" s="38">
        <f>IF(Население!D69&lt;&gt;0,100000*D66/Население!D69,0)</f>
        <v>8.1189524793057206</v>
      </c>
      <c r="F66" s="37">
        <v>12</v>
      </c>
      <c r="G66" s="38">
        <f>IF(Население!F69&lt;&gt;0,100000*F66/Население!F69,0)</f>
        <v>2.781041639145942</v>
      </c>
      <c r="H66" s="37">
        <v>7</v>
      </c>
      <c r="I66" s="38">
        <f>IF(Население!H69&lt;&gt;0,100000*H66/Население!H69,0)</f>
        <v>1.8977132555270899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1</v>
      </c>
      <c r="O66" s="38">
        <f>IF(Население!N69&lt;&gt;0,100000*N66/Население!N69,0)</f>
        <v>0.9897364331878421</v>
      </c>
      <c r="P66" s="37">
        <v>116</v>
      </c>
      <c r="Q66" s="38">
        <f>IF(Население!P69&lt;&gt;0,100000*P66/Население!P69,0)</f>
        <v>15.364543666430459</v>
      </c>
      <c r="R66" s="37">
        <v>11</v>
      </c>
      <c r="S66" s="38">
        <f>IF(Население!R69&lt;&gt;0,100000*R66/Население!R69,0)</f>
        <v>6.2282718244306796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11</v>
      </c>
      <c r="E67" s="38">
        <f>IF(Население!D70&lt;&gt;0,100000*D67/Население!D70,0)</f>
        <v>0.85771318071236979</v>
      </c>
      <c r="F67" s="37">
        <v>1</v>
      </c>
      <c r="G67" s="38">
        <f>IF(Население!F70&lt;&gt;0,100000*F67/Население!F70,0)</f>
        <v>0.4379894532139666</v>
      </c>
      <c r="H67" s="37">
        <v>1</v>
      </c>
      <c r="I67" s="38">
        <f>IF(Население!H70&lt;&gt;0,100000*H67/Население!H70,0)</f>
        <v>0.51926741752735239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1</v>
      </c>
      <c r="Q67" s="38">
        <f>IF(Население!P70&lt;&gt;0,100000*P67/Население!P70,0)</f>
        <v>0.25270010057464004</v>
      </c>
      <c r="R67" s="37">
        <v>1</v>
      </c>
      <c r="S67" s="38">
        <f>IF(Население!R70&lt;&gt;0,100000*R67/Население!R70,0)</f>
        <v>1.4568552322955668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7</v>
      </c>
      <c r="E68" s="38">
        <f>IF(Население!D71&lt;&gt;0,100000*D68/Население!D71,0)</f>
        <v>0.22272125925327288</v>
      </c>
      <c r="F68" s="37">
        <v>1</v>
      </c>
      <c r="G68" s="38">
        <f>IF(Население!F71&lt;&gt;0,100000*F68/Население!F71,0)</f>
        <v>0.16300954746919527</v>
      </c>
      <c r="H68" s="37">
        <v>1</v>
      </c>
      <c r="I68" s="38">
        <f>IF(Население!H71&lt;&gt;0,100000*H68/Население!H71,0)</f>
        <v>0.19146084625694046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1</v>
      </c>
      <c r="O68" s="38">
        <f>IF(Население!N71&lt;&gt;0,100000*N68/Население!N71,0)</f>
        <v>0.65926096845436266</v>
      </c>
      <c r="P68" s="37">
        <v>5</v>
      </c>
      <c r="Q68" s="38">
        <f>IF(Население!P71&lt;&gt;0,100000*P68/Население!P71,0)</f>
        <v>0.78348169865100126</v>
      </c>
      <c r="R68" s="37">
        <v>1</v>
      </c>
      <c r="S68" s="38">
        <f>IF(Население!R71&lt;&gt;0,100000*R68/Население!R71,0)</f>
        <v>0.79414871228786299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6</v>
      </c>
      <c r="E69" s="38">
        <f>IF(Население!D72&lt;&gt;0,100000*D69/Население!D72,0)</f>
        <v>0.25230915440689478</v>
      </c>
      <c r="F69" s="37">
        <v>1</v>
      </c>
      <c r="G69" s="38">
        <f>IF(Население!F72&lt;&gt;0,100000*F69/Население!F72,0)</f>
        <v>0.22538563482117904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2</v>
      </c>
      <c r="E70" s="38">
        <f>IF(Население!D73&lt;&gt;0,100000*D70/Население!D73,0)</f>
        <v>0.16513313032967178</v>
      </c>
      <c r="F70" s="37">
        <v>1</v>
      </c>
      <c r="G70" s="38">
        <f>IF(Население!F73&lt;&gt;0,100000*F70/Население!F73,0)</f>
        <v>0.44377582220565459</v>
      </c>
      <c r="H70" s="37">
        <v>1</v>
      </c>
      <c r="I70" s="38">
        <f>IF(Население!H73&lt;&gt;0,100000*H70/Население!H73,0)</f>
        <v>0.52003432226526947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1</v>
      </c>
      <c r="Q70" s="38">
        <f>IF(Население!P73&lt;&gt;0,100000*P70/Население!P73,0)</f>
        <v>0.34745989444168407</v>
      </c>
      <c r="R70" s="37">
        <v>1</v>
      </c>
      <c r="S70" s="38">
        <f>IF(Население!R73&lt;&gt;0,100000*R70/Население!R73,0)</f>
        <v>2.0789588574042122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3290</v>
      </c>
      <c r="E71" s="33">
        <f>IF(Население!D74&lt;&gt;0,100000*D71/Население!D74,0)</f>
        <v>26.721398154517907</v>
      </c>
      <c r="F71" s="32">
        <f>SUM(F72:F77)</f>
        <v>291</v>
      </c>
      <c r="G71" s="33">
        <f>IF(Население!F74&lt;&gt;0,100000*F71/Население!F74,0)</f>
        <v>10.380197009718504</v>
      </c>
      <c r="H71" s="32">
        <f>SUM(H72:H77)</f>
        <v>222</v>
      </c>
      <c r="I71" s="33">
        <f>IF(Население!H74&lt;&gt;0,100000*H71/Население!H74,0)</f>
        <v>9.2458047161100652</v>
      </c>
      <c r="J71" s="32">
        <f>SUM(J72:J77)</f>
        <v>1</v>
      </c>
      <c r="K71" s="33">
        <f>IF(Население!J74&lt;&gt;0,100000*J71/Население!J74,0)</f>
        <v>0.77225444239367991</v>
      </c>
      <c r="L71" s="32">
        <f>SUM(L72:L77)</f>
        <v>10</v>
      </c>
      <c r="M71" s="33">
        <f>IF(Население!L74&lt;&gt;0,100000*L71/Население!L74,0)</f>
        <v>3.6598264510296921</v>
      </c>
      <c r="N71" s="32">
        <f>SUM(N72:N77)</f>
        <v>64</v>
      </c>
      <c r="O71" s="33">
        <f>IF(Население!N74&lt;&gt;0,100000*N71/Население!N74,0)</f>
        <v>9.459157868910852</v>
      </c>
      <c r="P71" s="32">
        <f>SUM(P72:P77)</f>
        <v>667</v>
      </c>
      <c r="Q71" s="33">
        <f>IF(Население!P74&lt;&gt;0,100000*P71/Население!P74,0)</f>
        <v>29.792400123993556</v>
      </c>
      <c r="R71" s="32">
        <f>SUM(R72:R77)</f>
        <v>69</v>
      </c>
      <c r="S71" s="33">
        <f>IF(Население!R74&lt;&gt;0,100000*R71/Население!R74,0)</f>
        <v>13.118968126611351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243</v>
      </c>
      <c r="E72" s="38">
        <f>IF(Население!D75&lt;&gt;0,100000*D72/Население!D75,0)</f>
        <v>29.924634254470224</v>
      </c>
      <c r="F72" s="37">
        <v>7</v>
      </c>
      <c r="G72" s="38">
        <f>IF(Население!F75&lt;&gt;0,100000*F72/Население!F75,0)</f>
        <v>4.0045995686474178</v>
      </c>
      <c r="H72" s="37">
        <v>5</v>
      </c>
      <c r="I72" s="38">
        <f>IF(Население!H75&lt;&gt;0,100000*H72/Население!H75,0)</f>
        <v>3.3687274295262224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2</v>
      </c>
      <c r="O72" s="38">
        <f>IF(Население!N75&lt;&gt;0,100000*N72/Население!N75,0)</f>
        <v>4.9486576766052206</v>
      </c>
      <c r="P72" s="37">
        <v>80</v>
      </c>
      <c r="Q72" s="38">
        <f>IF(Население!P75&lt;&gt;0,100000*P72/Население!P75,0)</f>
        <v>26.211890368768533</v>
      </c>
      <c r="R72" s="37">
        <v>5</v>
      </c>
      <c r="S72" s="38">
        <f>IF(Население!R75&lt;&gt;0,100000*R72/Население!R75,0)</f>
        <v>7.8587932037156376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3</v>
      </c>
      <c r="E73" s="38">
        <f>IF(Население!D76&lt;&gt;0,100000*D73/Население!D76,0)</f>
        <v>7.0139294300504321E-2</v>
      </c>
      <c r="F73" s="37">
        <v>1</v>
      </c>
      <c r="G73" s="38">
        <f>IF(Население!F76&lt;&gt;0,100000*F73/Население!F76,0)</f>
        <v>0.10659583018431484</v>
      </c>
      <c r="H73" s="37">
        <v>1</v>
      </c>
      <c r="I73" s="38">
        <f>IF(Население!H76&lt;&gt;0,100000*H73/Население!H76,0)</f>
        <v>0.12427068640913638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1</v>
      </c>
      <c r="O73" s="38">
        <f>IF(Население!N76&lt;&gt;0,100000*N73/Население!N76,0)</f>
        <v>0.43386206657179549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883</v>
      </c>
      <c r="E74" s="38">
        <f>IF(Население!D77&lt;&gt;0,100000*D74/Население!D77,0)</f>
        <v>57.049893782530717</v>
      </c>
      <c r="F74" s="37">
        <v>75</v>
      </c>
      <c r="G74" s="38">
        <f>IF(Население!F77&lt;&gt;0,100000*F74/Население!F77,0)</f>
        <v>20.067480246910279</v>
      </c>
      <c r="H74" s="37">
        <v>64</v>
      </c>
      <c r="I74" s="38">
        <f>IF(Население!H77&lt;&gt;0,100000*H74/Население!H77,0)</f>
        <v>19.765470340985246</v>
      </c>
      <c r="J74" s="37">
        <v>1</v>
      </c>
      <c r="K74" s="38">
        <f>IF(Население!J77&lt;&gt;0,100000*J74/Население!J77,0)</f>
        <v>5.3630805534699135</v>
      </c>
      <c r="L74" s="37">
        <v>3</v>
      </c>
      <c r="M74" s="38">
        <f>IF(Население!L77&lt;&gt;0,100000*L74/Население!L77,0)</f>
        <v>7.676364473785215</v>
      </c>
      <c r="N74" s="37">
        <v>20</v>
      </c>
      <c r="O74" s="38">
        <f>IF(Население!N77&lt;&gt;0,100000*N74/Население!N77,0)</f>
        <v>21.512547193150404</v>
      </c>
      <c r="P74" s="37">
        <v>296</v>
      </c>
      <c r="Q74" s="38">
        <f>IF(Население!P77&lt;&gt;0,100000*P74/Население!P77,0)</f>
        <v>59.620323279117777</v>
      </c>
      <c r="R74" s="37">
        <v>33</v>
      </c>
      <c r="S74" s="38">
        <f>IF(Население!R77&lt;&gt;0,100000*R74/Население!R77,0)</f>
        <v>26.932619482893706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1580</v>
      </c>
      <c r="E75" s="38">
        <f>IF(Население!D78&lt;&gt;0,100000*D75/Население!D78,0)</f>
        <v>93.218254022102172</v>
      </c>
      <c r="F75" s="37">
        <v>178</v>
      </c>
      <c r="G75" s="38">
        <f>IF(Население!F78&lt;&gt;0,100000*F75/Население!F78,0)</f>
        <v>41.577807728333404</v>
      </c>
      <c r="H75" s="37">
        <v>130</v>
      </c>
      <c r="I75" s="38">
        <f>IF(Население!H78&lt;&gt;0,100000*H75/Население!H78,0)</f>
        <v>35.573652511089399</v>
      </c>
      <c r="J75" s="37">
        <v>0</v>
      </c>
      <c r="K75" s="38">
        <f>IF(Население!J78&lt;&gt;0,100000*J75/Население!J78,0)</f>
        <v>0</v>
      </c>
      <c r="L75" s="37">
        <v>4</v>
      </c>
      <c r="M75" s="38">
        <f>IF(Население!L78&lt;&gt;0,100000*L75/Население!L78,0)</f>
        <v>9.4455464248606784</v>
      </c>
      <c r="N75" s="37">
        <v>37</v>
      </c>
      <c r="O75" s="38">
        <f>IF(Население!N78&lt;&gt;0,100000*N75/Население!N78,0)</f>
        <v>36.453201970443352</v>
      </c>
      <c r="P75" s="37">
        <v>131</v>
      </c>
      <c r="Q75" s="38">
        <f>IF(Население!P78&lt;&gt;0,100000*P75/Население!P78,0)</f>
        <v>105.43938442716633</v>
      </c>
      <c r="R75" s="37">
        <v>17</v>
      </c>
      <c r="S75" s="38">
        <f>IF(Население!R78&lt;&gt;0,100000*R75/Население!R78,0)</f>
        <v>52.88371803645866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434</v>
      </c>
      <c r="E76" s="38">
        <f>IF(Население!D79&lt;&gt;0,100000*D76/Население!D79,0)</f>
        <v>78.971693924638444</v>
      </c>
      <c r="F76" s="37">
        <v>26</v>
      </c>
      <c r="G76" s="38">
        <f>IF(Население!F79&lt;&gt;0,100000*F76/Население!F79,0)</f>
        <v>17.960514499661514</v>
      </c>
      <c r="H76" s="37">
        <v>18</v>
      </c>
      <c r="I76" s="38">
        <f>IF(Население!H79&lt;&gt;0,100000*H76/Население!H79,0)</f>
        <v>14.651179826953287</v>
      </c>
      <c r="J76" s="37">
        <v>0</v>
      </c>
      <c r="K76" s="38">
        <f>IF(Население!J79&lt;&gt;0,100000*J76/Население!J79,0)</f>
        <v>0</v>
      </c>
      <c r="L76" s="37">
        <v>2</v>
      </c>
      <c r="M76" s="38">
        <f>IF(Население!L79&lt;&gt;0,100000*L76/Население!L79,0)</f>
        <v>13.970382788488404</v>
      </c>
      <c r="N76" s="37">
        <v>3</v>
      </c>
      <c r="O76" s="38">
        <f>IF(Население!N79&lt;&gt;0,100000*N76/Население!N79,0)</f>
        <v>8.8092791073263843</v>
      </c>
      <c r="P76" s="37">
        <v>131</v>
      </c>
      <c r="Q76" s="38">
        <f>IF(Население!P79&lt;&gt;0,100000*P76/Население!P79,0)</f>
        <v>157.68124315410634</v>
      </c>
      <c r="R76" s="37">
        <v>12</v>
      </c>
      <c r="S76" s="38">
        <f>IF(Население!R79&lt;&gt;0,100000*R76/Население!R79,0)</f>
        <v>44.472445613905052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147</v>
      </c>
      <c r="E77" s="38">
        <f>IF(Население!D80&lt;&gt;0,100000*D77/Население!D80,0)</f>
        <v>4.284829836873322</v>
      </c>
      <c r="F77" s="37">
        <v>4</v>
      </c>
      <c r="G77" s="38">
        <f>IF(Население!F80&lt;&gt;0,100000*F77/Население!F80,0)</f>
        <v>0.5376922249704269</v>
      </c>
      <c r="H77" s="37">
        <v>4</v>
      </c>
      <c r="I77" s="38">
        <f>IF(Население!H80&lt;&gt;0,100000*H77/Население!H80,0)</f>
        <v>0.62901389491693871</v>
      </c>
      <c r="J77" s="37">
        <v>0</v>
      </c>
      <c r="K77" s="38">
        <f>IF(Население!J80&lt;&gt;0,100000*J77/Население!J80,0)</f>
        <v>0</v>
      </c>
      <c r="L77" s="37">
        <v>1</v>
      </c>
      <c r="M77" s="38">
        <f>IF(Население!L80&lt;&gt;0,100000*L77/Население!L80,0)</f>
        <v>1.4443353168871684</v>
      </c>
      <c r="N77" s="37">
        <v>1</v>
      </c>
      <c r="O77" s="38">
        <f>IF(Население!N80&lt;&gt;0,100000*N77/Население!N80,0)</f>
        <v>0.564410529642841</v>
      </c>
      <c r="P77" s="37">
        <v>29</v>
      </c>
      <c r="Q77" s="38">
        <f>IF(Население!P80&lt;&gt;0,100000*P77/Население!P80,0)</f>
        <v>4.8784098402573113</v>
      </c>
      <c r="R77" s="37">
        <v>2</v>
      </c>
      <c r="S77" s="38">
        <f>IF(Население!R80&lt;&gt;0,100000*R77/Население!R80,0)</f>
        <v>1.4423354295274908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7742</v>
      </c>
      <c r="E78" s="33">
        <f>IF(Население!D81&lt;&gt;0,100000*D78/Население!D81,0)</f>
        <v>45.684502190578371</v>
      </c>
      <c r="F78" s="32">
        <f>SUM(F79:F88)</f>
        <v>915</v>
      </c>
      <c r="G78" s="33">
        <f>IF(Население!F81&lt;&gt;0,100000*F78/Население!F81,0)</f>
        <v>24.075760498018287</v>
      </c>
      <c r="H78" s="32">
        <f>SUM(H79:H88)</f>
        <v>666</v>
      </c>
      <c r="I78" s="33">
        <f>IF(Население!H81&lt;&gt;0,100000*H78/Население!H81,0)</f>
        <v>20.552358522007687</v>
      </c>
      <c r="J78" s="32">
        <f>SUM(J79:J88)</f>
        <v>2</v>
      </c>
      <c r="K78" s="33">
        <f>IF(Население!J81&lt;&gt;0,100000*J78/Население!J81,0)</f>
        <v>1.1990695220508885</v>
      </c>
      <c r="L78" s="32">
        <f>SUM(L79:L88)</f>
        <v>12</v>
      </c>
      <c r="M78" s="33">
        <f>IF(Население!L81&lt;&gt;0,100000*L78/Население!L81,0)</f>
        <v>3.3473830438311913</v>
      </c>
      <c r="N78" s="32">
        <f>SUM(N79:N88)</f>
        <v>121</v>
      </c>
      <c r="O78" s="33">
        <f>IF(Население!N81&lt;&gt;0,100000*N78/Население!N81,0)</f>
        <v>13.489228683674243</v>
      </c>
      <c r="P78" s="32">
        <f>SUM(P79:P88)</f>
        <v>2023</v>
      </c>
      <c r="Q78" s="33">
        <f>IF(Население!P81&lt;&gt;0,100000*P78/Население!P81,0)</f>
        <v>46.55212802824699</v>
      </c>
      <c r="R78" s="32">
        <f>SUM(R79:R88)</f>
        <v>318</v>
      </c>
      <c r="S78" s="33">
        <f>IF(Население!R81&lt;&gt;0,100000*R78/Население!R81,0)</f>
        <v>29.873011518958091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71</v>
      </c>
      <c r="E79" s="38">
        <f>IF(Население!D82&lt;&gt;0,100000*D79/Население!D82,0)</f>
        <v>32.089380222998592</v>
      </c>
      <c r="F79" s="37">
        <v>4</v>
      </c>
      <c r="G79" s="38">
        <f>IF(Население!F82&lt;&gt;0,100000*F79/Население!F82,0)</f>
        <v>5.9655192984549306</v>
      </c>
      <c r="H79" s="37">
        <v>4</v>
      </c>
      <c r="I79" s="38">
        <f>IF(Население!H82&lt;&gt;0,100000*H79/Население!H82,0)</f>
        <v>6.9753247885604672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1</v>
      </c>
      <c r="O79" s="38">
        <f>IF(Население!N82&lt;&gt;0,100000*N79/Население!N82,0)</f>
        <v>6.7132116004296458</v>
      </c>
      <c r="P79" s="37">
        <v>8</v>
      </c>
      <c r="Q79" s="38">
        <f>IF(Население!P82&lt;&gt;0,100000*P79/Население!P82,0)</f>
        <v>5.1044498041167392</v>
      </c>
      <c r="R79" s="37">
        <v>1</v>
      </c>
      <c r="S79" s="38">
        <f>IF(Население!R82&lt;&gt;0,100000*R79/Население!R82,0)</f>
        <v>2.0364110292021342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3</v>
      </c>
      <c r="E80" s="38">
        <f>IF(Население!D83&lt;&gt;0,100000*D80/Население!D83,0)</f>
        <v>0.90501013611352443</v>
      </c>
      <c r="F80" s="37">
        <v>1</v>
      </c>
      <c r="G80" s="38">
        <f>IF(Население!F83&lt;&gt;0,100000*F80/Население!F83,0)</f>
        <v>0.81075383891942732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22</v>
      </c>
      <c r="E81" s="38">
        <f>IF(Население!D84&lt;&gt;0,100000*D81/Население!D84,0)</f>
        <v>4.1494793346498495</v>
      </c>
      <c r="F81" s="37">
        <v>4</v>
      </c>
      <c r="G81" s="38">
        <f>IF(Население!F84&lt;&gt;0,100000*F81/Население!F84,0)</f>
        <v>3.1293027913380898</v>
      </c>
      <c r="H81" s="37">
        <v>3</v>
      </c>
      <c r="I81" s="38">
        <f>IF(Население!H84&lt;&gt;0,100000*H81/Население!H84,0)</f>
        <v>2.7434089599736633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1</v>
      </c>
      <c r="O81" s="38">
        <f>IF(Население!N84&lt;&gt;0,100000*N81/Население!N84,0)</f>
        <v>3.41040856694632</v>
      </c>
      <c r="P81" s="37">
        <v>5</v>
      </c>
      <c r="Q81" s="38">
        <f>IF(Население!P84&lt;&gt;0,100000*P81/Население!P84,0)</f>
        <v>3.1484163465776716</v>
      </c>
      <c r="R81" s="37">
        <v>1</v>
      </c>
      <c r="S81" s="38">
        <f>IF(Население!R84&lt;&gt;0,100000*R81/Население!R84,0)</f>
        <v>2.4765348324624186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677</v>
      </c>
      <c r="E82" s="38">
        <f>IF(Население!D85&lt;&gt;0,100000*D82/Население!D85,0)</f>
        <v>29.663501099346</v>
      </c>
      <c r="F82" s="37">
        <v>50</v>
      </c>
      <c r="G82" s="38">
        <f>IF(Население!F85&lt;&gt;0,100000*F82/Население!F85,0)</f>
        <v>10.390171728758332</v>
      </c>
      <c r="H82" s="37">
        <v>34</v>
      </c>
      <c r="I82" s="38">
        <f>IF(Население!H85&lt;&gt;0,100000*H82/Население!H85,0)</f>
        <v>8.3645980687619161</v>
      </c>
      <c r="J82" s="37">
        <v>0</v>
      </c>
      <c r="K82" s="38">
        <f>IF(Население!J85&lt;&gt;0,100000*J82/Население!J85,0)</f>
        <v>0</v>
      </c>
      <c r="L82" s="37">
        <v>1</v>
      </c>
      <c r="M82" s="38">
        <f>IF(Население!L85&lt;&gt;0,100000*L82/Население!L85,0)</f>
        <v>2.3566008389498987</v>
      </c>
      <c r="N82" s="37">
        <v>9</v>
      </c>
      <c r="O82" s="38">
        <f>IF(Население!N85&lt;&gt;0,100000*N82/Население!N85,0)</f>
        <v>8.1985880209519468</v>
      </c>
      <c r="P82" s="37">
        <v>174</v>
      </c>
      <c r="Q82" s="38">
        <f>IF(Население!P85&lt;&gt;0,100000*P82/Население!P85,0)</f>
        <v>17.855823461320593</v>
      </c>
      <c r="R82" s="37">
        <v>11</v>
      </c>
      <c r="S82" s="38">
        <f>IF(Население!R85&lt;&gt;0,100000*R82/Население!R85,0)</f>
        <v>5.1409076038697012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1344</v>
      </c>
      <c r="E83" s="38">
        <f>IF(Население!D86&lt;&gt;0,100000*D83/Население!D86,0)</f>
        <v>47.116002824155643</v>
      </c>
      <c r="F83" s="37">
        <v>217</v>
      </c>
      <c r="G83" s="38">
        <f>IF(Население!F86&lt;&gt;0,100000*F83/Население!F86,0)</f>
        <v>34.325612443271787</v>
      </c>
      <c r="H83" s="37">
        <v>146</v>
      </c>
      <c r="I83" s="38">
        <f>IF(Население!H86&lt;&gt;0,100000*H83/Население!H86,0)</f>
        <v>27.053670034169155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10</v>
      </c>
      <c r="O83" s="38">
        <f>IF(Население!N86&lt;&gt;0,100000*N83/Население!N86,0)</f>
        <v>6.5197973646979053</v>
      </c>
      <c r="P83" s="37">
        <v>195</v>
      </c>
      <c r="Q83" s="38">
        <f>IF(Население!P86&lt;&gt;0,100000*P83/Население!P86,0)</f>
        <v>30.741193830321222</v>
      </c>
      <c r="R83" s="37">
        <v>53</v>
      </c>
      <c r="S83" s="38">
        <f>IF(Население!R86&lt;&gt;0,100000*R83/Население!R86,0)</f>
        <v>35.623785934653881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58</v>
      </c>
      <c r="E84" s="38">
        <f>IF(Население!D87&lt;&gt;0,100000*D84/Население!D87,0)</f>
        <v>2.4513139465393787</v>
      </c>
      <c r="F84" s="37">
        <v>13</v>
      </c>
      <c r="G84" s="38">
        <f>IF(Население!F87&lt;&gt;0,100000*F84/Население!F87,0)</f>
        <v>2.256721123083306</v>
      </c>
      <c r="H84" s="37">
        <v>12</v>
      </c>
      <c r="I84" s="38">
        <f>IF(Население!H87&lt;&gt;0,100000*H84/Население!H87,0)</f>
        <v>2.4318228336004961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4</v>
      </c>
      <c r="O84" s="38">
        <f>IF(Население!N87&lt;&gt;0,100000*N84/Население!N87,0)</f>
        <v>2.941003470384095</v>
      </c>
      <c r="P84" s="37">
        <v>2</v>
      </c>
      <c r="Q84" s="38">
        <f>IF(Население!P87&lt;&gt;0,100000*P84/Население!P87,0)</f>
        <v>0.38336796423943631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1123</v>
      </c>
      <c r="E85" s="38">
        <f>IF(Население!D88&lt;&gt;0,100000*D85/Население!D88,0)</f>
        <v>42.881270049284822</v>
      </c>
      <c r="F85" s="37">
        <v>41</v>
      </c>
      <c r="G85" s="38">
        <f>IF(Население!F88&lt;&gt;0,100000*F85/Население!F88,0)</f>
        <v>7.2634506705405073</v>
      </c>
      <c r="H85" s="37">
        <v>29</v>
      </c>
      <c r="I85" s="38">
        <f>IF(Население!H88&lt;&gt;0,100000*H85/Население!H88,0)</f>
        <v>6.115434090381898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5</v>
      </c>
      <c r="O85" s="38">
        <f>IF(Население!N88&lt;&gt;0,100000*N85/Население!N88,0)</f>
        <v>4.0243392035027847</v>
      </c>
      <c r="P85" s="37">
        <v>160</v>
      </c>
      <c r="Q85" s="38">
        <f>IF(Население!P88&lt;&gt;0,100000*P85/Население!P88,0)</f>
        <v>43.864458822239278</v>
      </c>
      <c r="R85" s="37">
        <v>9</v>
      </c>
      <c r="S85" s="38">
        <f>IF(Население!R88&lt;&gt;0,100000*R85/Население!R88,0)</f>
        <v>11.410459587955627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2566</v>
      </c>
      <c r="E86" s="38">
        <f>IF(Население!D89&lt;&gt;0,100000*D86/Население!D89,0)</f>
        <v>92.200538686857357</v>
      </c>
      <c r="F86" s="37">
        <v>251</v>
      </c>
      <c r="G86" s="38">
        <f>IF(Население!F89&lt;&gt;0,100000*F86/Население!F89,0)</f>
        <v>42.465143899315315</v>
      </c>
      <c r="H86" s="37">
        <v>188</v>
      </c>
      <c r="I86" s="38">
        <f>IF(Население!H89&lt;&gt;0,100000*H86/Население!H89,0)</f>
        <v>36.964215493511603</v>
      </c>
      <c r="J86" s="37">
        <v>1</v>
      </c>
      <c r="K86" s="38">
        <f>IF(Население!J89&lt;&gt;0,100000*J86/Население!J89,0)</f>
        <v>3.5135799866483959</v>
      </c>
      <c r="L86" s="37">
        <v>4</v>
      </c>
      <c r="M86" s="38">
        <f>IF(Население!L89&lt;&gt;0,100000*L86/Население!L89,0)</f>
        <v>6.576027093231624</v>
      </c>
      <c r="N86" s="37">
        <v>28</v>
      </c>
      <c r="O86" s="38">
        <f>IF(Население!N89&lt;&gt;0,100000*N86/Население!N89,0)</f>
        <v>18.953111356298187</v>
      </c>
      <c r="P86" s="37">
        <v>814</v>
      </c>
      <c r="Q86" s="38">
        <f>IF(Население!P89&lt;&gt;0,100000*P86/Население!P89,0)</f>
        <v>141.37074042491113</v>
      </c>
      <c r="R86" s="37">
        <v>112</v>
      </c>
      <c r="S86" s="38">
        <f>IF(Население!R89&lt;&gt;0,100000*R86/Население!R89,0)</f>
        <v>84.864557681379054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1275</v>
      </c>
      <c r="E87" s="38">
        <f>IF(Население!D90&lt;&gt;0,100000*D87/Население!D90,0)</f>
        <v>67.402828909945598</v>
      </c>
      <c r="F87" s="37">
        <v>76</v>
      </c>
      <c r="G87" s="38">
        <f>IF(Население!F90&lt;&gt;0,100000*F87/Население!F90,0)</f>
        <v>18.452065903010116</v>
      </c>
      <c r="H87" s="37">
        <v>50</v>
      </c>
      <c r="I87" s="38">
        <f>IF(Население!H90&lt;&gt;0,100000*H87/Население!H90,0)</f>
        <v>14.177318558677086</v>
      </c>
      <c r="J87" s="37">
        <v>1</v>
      </c>
      <c r="K87" s="38">
        <f>IF(Население!J90&lt;&gt;0,100000*J87/Население!J90,0)</f>
        <v>5.711348449368896</v>
      </c>
      <c r="L87" s="37">
        <v>3</v>
      </c>
      <c r="M87" s="38">
        <f>IF(Население!L90&lt;&gt;0,100000*L87/Население!L90,0)</f>
        <v>7.8897538396802016</v>
      </c>
      <c r="N87" s="37">
        <v>11</v>
      </c>
      <c r="O87" s="38">
        <f>IF(Население!N90&lt;&gt;0,100000*N87/Население!N90,0)</f>
        <v>11.05261042562598</v>
      </c>
      <c r="P87" s="37">
        <v>511</v>
      </c>
      <c r="Q87" s="38">
        <f>IF(Население!P90&lt;&gt;0,100000*P87/Население!P90,0)</f>
        <v>100.02505519973693</v>
      </c>
      <c r="R87" s="37">
        <v>43</v>
      </c>
      <c r="S87" s="38">
        <f>IF(Население!R90&lt;&gt;0,100000*R87/Население!R90,0)</f>
        <v>34.698686291598079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603</v>
      </c>
      <c r="E88" s="38">
        <f>IF(Население!D91&lt;&gt;0,100000*D88/Население!D91,0)</f>
        <v>56.390924708296197</v>
      </c>
      <c r="F88" s="37">
        <v>258</v>
      </c>
      <c r="G88" s="38">
        <f>IF(Население!F91&lt;&gt;0,100000*F88/Население!F91,0)</f>
        <v>114.44794392937941</v>
      </c>
      <c r="H88" s="37">
        <v>200</v>
      </c>
      <c r="I88" s="38">
        <f>IF(Население!H91&lt;&gt;0,100000*H88/Население!H91,0)</f>
        <v>104.41955778317279</v>
      </c>
      <c r="J88" s="37">
        <v>0</v>
      </c>
      <c r="K88" s="38">
        <f>IF(Население!J91&lt;&gt;0,100000*J88/Население!J91,0)</f>
        <v>0</v>
      </c>
      <c r="L88" s="37">
        <v>4</v>
      </c>
      <c r="M88" s="38">
        <f>IF(Население!L91&lt;&gt;0,100000*L88/Население!L91,0)</f>
        <v>18.71345029239766</v>
      </c>
      <c r="N88" s="37">
        <v>52</v>
      </c>
      <c r="O88" s="38">
        <f>IF(Население!N91&lt;&gt;0,100000*N88/Население!N91,0)</f>
        <v>96.244609376445979</v>
      </c>
      <c r="P88" s="37">
        <v>154</v>
      </c>
      <c r="Q88" s="38">
        <f>IF(Население!P91&lt;&gt;0,100000*P88/Население!P91,0)</f>
        <v>51.720200432568951</v>
      </c>
      <c r="R88" s="37">
        <v>88</v>
      </c>
      <c r="S88" s="38">
        <f>IF(Население!R91&lt;&gt;0,100000*R88/Население!R91,0)</f>
        <v>125.71787765364725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12</v>
      </c>
      <c r="E89" s="33">
        <f>IF(Население!D92&lt;&gt;0,100000*D89/Население!D92,0)</f>
        <v>0.14800838072787809</v>
      </c>
      <c r="F89" s="32">
        <f>SUM(F90:F100)</f>
        <v>2</v>
      </c>
      <c r="G89" s="33">
        <f>IF(Население!F92&lt;&gt;0,100000*F89/Население!F92,0)</f>
        <v>0.10683412559740307</v>
      </c>
      <c r="H89" s="32">
        <f>SUM(H90:H100)</f>
        <v>2</v>
      </c>
      <c r="I89" s="33">
        <f>IF(Население!H92&lt;&gt;0,100000*H89/Население!H92,0)</f>
        <v>0.1257587971422571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1</v>
      </c>
      <c r="O89" s="33">
        <f>IF(Население!N92&lt;&gt;0,100000*N89/Население!N92,0)</f>
        <v>0.22666896357883093</v>
      </c>
      <c r="P89" s="32">
        <f>SUM(P90:P100)</f>
        <v>1</v>
      </c>
      <c r="Q89" s="33">
        <f>IF(Население!P92&lt;&gt;0,100000*P89/Население!P92,0)</f>
        <v>4.578484146311871E-2</v>
      </c>
      <c r="R89" s="32">
        <f>SUM(R90:R100)</f>
        <v>1</v>
      </c>
      <c r="S89" s="33">
        <f>IF(Население!R92&lt;&gt;0,100000*R89/Население!R92,0)</f>
        <v>0.17721824071908074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2</v>
      </c>
      <c r="E90" s="38">
        <f>IF(Население!D93&lt;&gt;0,100000*D90/Население!D93,0)</f>
        <v>0.20324583600093493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4</v>
      </c>
      <c r="E91" s="38">
        <f>IF(Население!D94&lt;&gt;0,100000*D91/Население!D94,0)</f>
        <v>0.40525083507000204</v>
      </c>
      <c r="F91" s="37">
        <v>1</v>
      </c>
      <c r="G91" s="38">
        <f>IF(Население!F94&lt;&gt;0,100000*F91/Население!F94,0)</f>
        <v>0.37783184971360345</v>
      </c>
      <c r="H91" s="37">
        <v>1</v>
      </c>
      <c r="I91" s="38">
        <f>IF(Население!H94&lt;&gt;0,100000*H91/Население!H94,0)</f>
        <v>0.44510319717626534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3</v>
      </c>
      <c r="E92" s="38">
        <f>IF(Население!D95&lt;&gt;0,100000*D92/Население!D95,0)</f>
        <v>0.28612958236526159</v>
      </c>
      <c r="F92" s="37">
        <v>1</v>
      </c>
      <c r="G92" s="38">
        <f>IF(Население!F95&lt;&gt;0,100000*F92/Население!F95,0)</f>
        <v>0.37879505293660864</v>
      </c>
      <c r="H92" s="37">
        <v>1</v>
      </c>
      <c r="I92" s="38">
        <f>IF(Население!H95&lt;&gt;0,100000*H92/Население!H95,0)</f>
        <v>0.44677162821452188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1</v>
      </c>
      <c r="O92" s="38">
        <f>IF(Население!N95&lt;&gt;0,100000*N92/Население!N95,0)</f>
        <v>1.6607157684962219</v>
      </c>
      <c r="P92" s="37">
        <v>1</v>
      </c>
      <c r="Q92" s="38">
        <f>IF(Население!P95&lt;&gt;0,100000*P92/Население!P95,0)</f>
        <v>0.30291280957689137</v>
      </c>
      <c r="R92" s="37">
        <v>1</v>
      </c>
      <c r="S92" s="38">
        <f>IF(Население!R95&lt;&gt;0,100000*R92/Население!R95,0)</f>
        <v>1.1076282356589835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1</v>
      </c>
      <c r="E94" s="38">
        <f>IF(Население!D97&lt;&gt;0,100000*D94/Население!D97,0)</f>
        <v>5.3463699217505295E-2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0</v>
      </c>
      <c r="Q94" s="38">
        <f>IF(Население!P97&lt;&gt;0,100000*P94/Население!P97,0)</f>
        <v>0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0</v>
      </c>
      <c r="E95" s="38">
        <f>IF(Население!D98&lt;&gt;0,100000*D95/Население!D98,0)</f>
        <v>0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1</v>
      </c>
      <c r="E96" s="38">
        <f>IF(Население!D99&lt;&gt;0,100000*D96/Население!D99,0)</f>
        <v>0.12866949310653192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1</v>
      </c>
      <c r="E98" s="38">
        <f>IF(Население!D101&lt;&gt;0,100000*D98/Население!D101,0)</f>
        <v>0.20622851356674277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0</v>
      </c>
      <c r="E99" s="38">
        <f>IF(Население!D102&lt;&gt;0,100000*D99/Население!D102,0)</f>
        <v>0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141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5">
        <v>2</v>
      </c>
      <c r="C2" s="9">
        <v>3</v>
      </c>
      <c r="D2" s="15">
        <v>4</v>
      </c>
      <c r="E2" s="9">
        <v>5</v>
      </c>
      <c r="F2" s="15">
        <v>6</v>
      </c>
      <c r="G2" s="9">
        <v>7</v>
      </c>
      <c r="H2" s="15">
        <v>8</v>
      </c>
      <c r="I2" s="9">
        <v>9</v>
      </c>
      <c r="J2" s="15">
        <v>10</v>
      </c>
      <c r="K2" s="9">
        <v>11</v>
      </c>
      <c r="L2" s="15">
        <v>12</v>
      </c>
      <c r="M2" s="9">
        <v>13</v>
      </c>
      <c r="N2" s="15">
        <v>14</v>
      </c>
      <c r="O2" s="9">
        <v>15</v>
      </c>
      <c r="P2" s="15">
        <v>16</v>
      </c>
      <c r="Q2" s="9">
        <v>17</v>
      </c>
      <c r="R2" s="15">
        <v>18</v>
      </c>
      <c r="S2" s="9">
        <v>19</v>
      </c>
      <c r="T2" s="15">
        <v>20</v>
      </c>
      <c r="U2" s="9">
        <v>21</v>
      </c>
      <c r="V2" s="15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76" t="s">
        <v>4</v>
      </c>
      <c r="D3" s="77" t="s">
        <v>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 t="s">
        <v>6</v>
      </c>
      <c r="Q3" s="77"/>
      <c r="R3" s="77"/>
      <c r="S3" s="77"/>
      <c r="T3" s="77" t="s">
        <v>7</v>
      </c>
      <c r="U3" s="77"/>
      <c r="V3" s="77"/>
      <c r="W3" s="77"/>
    </row>
    <row r="4" spans="1:23" x14ac:dyDescent="0.2">
      <c r="A4" s="71"/>
      <c r="B4" s="74"/>
      <c r="C4" s="76"/>
      <c r="D4" s="78" t="s">
        <v>8</v>
      </c>
      <c r="E4" s="80" t="s">
        <v>9</v>
      </c>
      <c r="F4" s="78" t="s">
        <v>10</v>
      </c>
      <c r="G4" s="80" t="s">
        <v>9</v>
      </c>
      <c r="H4" s="77" t="s">
        <v>11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ht="149.25" customHeight="1" x14ac:dyDescent="0.2">
      <c r="A5" s="72"/>
      <c r="B5" s="75"/>
      <c r="C5" s="76"/>
      <c r="D5" s="79"/>
      <c r="E5" s="81"/>
      <c r="F5" s="79"/>
      <c r="G5" s="8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39</v>
      </c>
      <c r="E7" s="33">
        <f>IF(Население!D8&lt;&gt;0,100000*D7/Население!D8,0)</f>
        <v>2.6737180426936007E-2</v>
      </c>
      <c r="F7" s="32">
        <f>SUM(F8,F27,F39,F48,F56,F71,F78,F89)</f>
        <v>4</v>
      </c>
      <c r="G7" s="33">
        <f>IF(Население!F8&lt;&gt;0,100000*F7/Население!F8,0)</f>
        <v>1.3177045231426633E-2</v>
      </c>
      <c r="H7" s="32">
        <f>SUM(H8,H27,H39,H48,H56,H71,H78,H89)</f>
        <v>3</v>
      </c>
      <c r="I7" s="33">
        <f>IF(Население!H8&lt;&gt;0,100000*H7/Население!H8,0)</f>
        <v>1.1603824543210612E-2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0</v>
      </c>
      <c r="M7" s="33">
        <f>IF(Население!L8&lt;&gt;0,100000*L7/Население!L8,0)</f>
        <v>0</v>
      </c>
      <c r="N7" s="32">
        <f>SUM(N8,N27,N39,N48,N56,N71,N78,N89)</f>
        <v>0</v>
      </c>
      <c r="O7" s="33">
        <f>IF(Население!N8&lt;&gt;0,100000*N7/Население!N8,0)</f>
        <v>0</v>
      </c>
      <c r="P7" s="32">
        <f>SUM(P8,P27,P39,P48,P56,P71,P78,P89)</f>
        <v>19</v>
      </c>
      <c r="Q7" s="33">
        <f>IF(Население!P8&lt;&gt;0,100000*P7/Население!P8,0)</f>
        <v>5.1644067132285955E-2</v>
      </c>
      <c r="R7" s="32">
        <f>SUM(R8,R27,R39,R48,R56,R71,R78,R89)</f>
        <v>2</v>
      </c>
      <c r="S7" s="33">
        <f>IF(Население!R8&lt;&gt;0,100000*R7/Население!R8,0)</f>
        <v>2.4725326349582487E-2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0</v>
      </c>
      <c r="E8" s="33">
        <f>IF(Население!D9&lt;&gt;0,100000*D8/Население!D9,0)</f>
        <v>0</v>
      </c>
      <c r="F8" s="32">
        <f>SUM(F9:F26)</f>
        <v>0</v>
      </c>
      <c r="G8" s="33">
        <f>IF(Население!F9&lt;&gt;0,100000*F8/Население!F9,0)</f>
        <v>0</v>
      </c>
      <c r="H8" s="32">
        <f>SUM(H9:H26)</f>
        <v>0</v>
      </c>
      <c r="I8" s="33">
        <f>IF(Население!H9&lt;&gt;0,100000*H8/Население!H9,0)</f>
        <v>0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0</v>
      </c>
      <c r="Q8" s="33">
        <f>IF(Население!P9&lt;&gt;0,100000*P8/Население!P9,0)</f>
        <v>0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0</v>
      </c>
      <c r="E19" s="38">
        <f>IF(Население!D20&lt;&gt;0,100000*D19/Население!D20,0)</f>
        <v>0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0</v>
      </c>
      <c r="Q19" s="38">
        <f>IF(Население!P20&lt;&gt;0,100000*P19/Население!P20,0)</f>
        <v>0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0</v>
      </c>
      <c r="E22" s="38">
        <f>IF(Население!D23&lt;&gt;0,100000*D22/Население!D23,0)</f>
        <v>0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0</v>
      </c>
      <c r="E26" s="38">
        <f>IF(Население!D27&lt;&gt;0,100000*D26/Население!D27,0)</f>
        <v>0</v>
      </c>
      <c r="F26" s="37">
        <v>0</v>
      </c>
      <c r="G26" s="38">
        <f>IF(Население!F27&lt;&gt;0,100000*F26/Население!F27,0)</f>
        <v>0</v>
      </c>
      <c r="H26" s="37">
        <v>0</v>
      </c>
      <c r="I26" s="38">
        <f>IF(Население!H27&lt;&gt;0,100000*H26/Население!H27,0)</f>
        <v>0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1</v>
      </c>
      <c r="E27" s="33">
        <f>IF(Население!D28&lt;&gt;0,100000*D27/Население!D28,0)</f>
        <v>7.1831267777340887E-3</v>
      </c>
      <c r="F27" s="32">
        <f>SUM(F28:F38)</f>
        <v>0</v>
      </c>
      <c r="G27" s="33">
        <f>IF(Население!F28&lt;&gt;0,100000*F27/Население!F28,0)</f>
        <v>0</v>
      </c>
      <c r="H27" s="32">
        <f>SUM(H28:H38)</f>
        <v>0</v>
      </c>
      <c r="I27" s="33">
        <f>IF(Население!H28&lt;&gt;0,100000*H27/Население!H28,0)</f>
        <v>0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0</v>
      </c>
      <c r="Q27" s="33">
        <f>IF(Население!P28&lt;&gt;0,100000*P27/Население!P28,0)</f>
        <v>0</v>
      </c>
      <c r="R27" s="32">
        <f>SUM(R28:R38)</f>
        <v>0</v>
      </c>
      <c r="S27" s="33">
        <f>IF(Население!R28&lt;&gt;0,100000*R27/Население!R28,0)</f>
        <v>0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1</v>
      </c>
      <c r="E29" s="38">
        <f>IF(Население!D30&lt;&gt;0,100000*D29/Население!D30,0)</f>
        <v>0.12368078977605119</v>
      </c>
      <c r="F29" s="37">
        <v>0</v>
      </c>
      <c r="G29" s="38">
        <f>IF(Население!F30&lt;&gt;0,100000*F29/Население!F30,0)</f>
        <v>0</v>
      </c>
      <c r="H29" s="37">
        <v>0</v>
      </c>
      <c r="I29" s="38">
        <f>IF(Население!H30&lt;&gt;0,100000*H29/Население!H30,0)</f>
        <v>0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0</v>
      </c>
      <c r="Q29" s="38">
        <f>IF(Население!P30&lt;&gt;0,100000*P29/Население!P30,0)</f>
        <v>0</v>
      </c>
      <c r="R29" s="37">
        <v>0</v>
      </c>
      <c r="S29" s="38">
        <f>IF(Население!R30&lt;&gt;0,100000*R29/Население!R30,0)</f>
        <v>0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0</v>
      </c>
      <c r="E37" s="38">
        <f>IF(Население!D38&lt;&gt;0,100000*D37/Население!D38,0)</f>
        <v>0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0</v>
      </c>
      <c r="E39" s="33">
        <f>IF(Население!D42&lt;&gt;0,100000*D39/Население!D42,0)</f>
        <v>0</v>
      </c>
      <c r="F39" s="32">
        <f>SUM(F40:F47)</f>
        <v>0</v>
      </c>
      <c r="G39" s="33">
        <f>IF(Население!F42&lt;&gt;0,100000*F39/Население!F42,0)</f>
        <v>0</v>
      </c>
      <c r="H39" s="32">
        <f>SUM(H40:H47)</f>
        <v>0</v>
      </c>
      <c r="I39" s="33">
        <f>IF(Население!H42&lt;&gt;0,100000*H39/Население!H42,0)</f>
        <v>0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0</v>
      </c>
      <c r="O39" s="33">
        <f>IF(Население!N42&lt;&gt;0,100000*N39/Население!N42,0)</f>
        <v>0</v>
      </c>
      <c r="P39" s="32">
        <f>SUM(P40:P47)</f>
        <v>0</v>
      </c>
      <c r="Q39" s="33">
        <f>IF(Население!P42&lt;&gt;0,100000*P39/Население!P42,0)</f>
        <v>0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0</v>
      </c>
      <c r="E43" s="38">
        <f>IF(Население!D46&lt;&gt;0,100000*D43/Население!D46,0)</f>
        <v>0</v>
      </c>
      <c r="F43" s="37">
        <v>0</v>
      </c>
      <c r="G43" s="38">
        <f>IF(Население!F46&lt;&gt;0,100000*F43/Население!F46,0)</f>
        <v>0</v>
      </c>
      <c r="H43" s="37">
        <v>0</v>
      </c>
      <c r="I43" s="38">
        <f>IF(Население!H46&lt;&gt;0,100000*H43/Население!H46,0)</f>
        <v>0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0</v>
      </c>
      <c r="O43" s="38">
        <f>IF(Население!N46&lt;&gt;0,100000*N43/Население!N46,0)</f>
        <v>0</v>
      </c>
      <c r="P43" s="37">
        <v>0</v>
      </c>
      <c r="Q43" s="38">
        <f>IF(Население!P46&lt;&gt;0,100000*P43/Население!P46,0)</f>
        <v>0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0</v>
      </c>
      <c r="E46" s="38">
        <f>IF(Население!D49&lt;&gt;0,100000*D46/Население!D49,0)</f>
        <v>0</v>
      </c>
      <c r="F46" s="37">
        <v>0</v>
      </c>
      <c r="G46" s="38">
        <f>IF(Население!F49&lt;&gt;0,100000*F46/Население!F49,0)</f>
        <v>0</v>
      </c>
      <c r="H46" s="37">
        <v>0</v>
      </c>
      <c r="I46" s="38">
        <f>IF(Население!H49&lt;&gt;0,100000*H46/Население!H49,0)</f>
        <v>0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0</v>
      </c>
      <c r="O46" s="38">
        <f>IF(Население!N49&lt;&gt;0,100000*N46/Население!N49,0)</f>
        <v>0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0</v>
      </c>
      <c r="E56" s="33">
        <f>IF(Население!D59&lt;&gt;0,100000*D56/Население!D59,0)</f>
        <v>0</v>
      </c>
      <c r="F56" s="32">
        <f>SUM(F57:F70)</f>
        <v>0</v>
      </c>
      <c r="G56" s="33">
        <f>IF(Население!F59&lt;&gt;0,100000*F56/Население!F59,0)</f>
        <v>0</v>
      </c>
      <c r="H56" s="32">
        <f>SUM(H57:H70)</f>
        <v>0</v>
      </c>
      <c r="I56" s="33">
        <f>IF(Население!H59&lt;&gt;0,100000*H56/Население!H59,0)</f>
        <v>0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0</v>
      </c>
      <c r="M56" s="33">
        <f>IF(Население!L59&lt;&gt;0,100000*L56/Население!L59,0)</f>
        <v>0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0</v>
      </c>
      <c r="E68" s="38">
        <f>IF(Население!D71&lt;&gt;0,100000*D68/Население!D71,0)</f>
        <v>0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0</v>
      </c>
      <c r="E69" s="38">
        <f>IF(Население!D72&lt;&gt;0,100000*D69/Население!D72,0)</f>
        <v>0</v>
      </c>
      <c r="F69" s="37">
        <v>0</v>
      </c>
      <c r="G69" s="38">
        <f>IF(Население!F72&lt;&gt;0,100000*F69/Население!F72,0)</f>
        <v>0</v>
      </c>
      <c r="H69" s="37">
        <v>0</v>
      </c>
      <c r="I69" s="38">
        <f>IF(Население!H72&lt;&gt;0,100000*H69/Население!H72,0)</f>
        <v>0</v>
      </c>
      <c r="J69" s="37">
        <v>0</v>
      </c>
      <c r="K69" s="38">
        <f>IF(Население!J72&lt;&gt;0,100000*J69/Население!J72,0)</f>
        <v>0</v>
      </c>
      <c r="L69" s="37">
        <v>0</v>
      </c>
      <c r="M69" s="38">
        <f>IF(Население!L72&lt;&gt;0,100000*L69/Население!L72,0)</f>
        <v>0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1</v>
      </c>
      <c r="E71" s="33">
        <f>IF(Население!D74&lt;&gt;0,100000*D71/Население!D74,0)</f>
        <v>8.1220055180905495E-3</v>
      </c>
      <c r="F71" s="32">
        <f>SUM(F72:F77)</f>
        <v>0</v>
      </c>
      <c r="G71" s="33">
        <f>IF(Население!F74&lt;&gt;0,100000*F71/Население!F74,0)</f>
        <v>0</v>
      </c>
      <c r="H71" s="32">
        <f>SUM(H72:H77)</f>
        <v>0</v>
      </c>
      <c r="I71" s="33">
        <f>IF(Население!H74&lt;&gt;0,100000*H71/Население!H74,0)</f>
        <v>0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0</v>
      </c>
      <c r="O71" s="33">
        <f>IF(Население!N74&lt;&gt;0,100000*N71/Население!N74,0)</f>
        <v>0</v>
      </c>
      <c r="P71" s="32">
        <f>SUM(P72:P77)</f>
        <v>1</v>
      </c>
      <c r="Q71" s="33">
        <f>IF(Население!P74&lt;&gt;0,100000*P71/Население!P74,0)</f>
        <v>4.4666267052464105E-2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0</v>
      </c>
      <c r="E72" s="38">
        <f>IF(Население!D75&lt;&gt;0,100000*D72/Население!D75,0)</f>
        <v>0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0</v>
      </c>
      <c r="Q72" s="38">
        <f>IF(Население!P75&lt;&gt;0,100000*P72/Население!P75,0)</f>
        <v>0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0</v>
      </c>
      <c r="E74" s="38">
        <f>IF(Население!D77&lt;&gt;0,100000*D74/Население!D77,0)</f>
        <v>0</v>
      </c>
      <c r="F74" s="37">
        <v>0</v>
      </c>
      <c r="G74" s="38">
        <f>IF(Население!F77&lt;&gt;0,100000*F74/Население!F77,0)</f>
        <v>0</v>
      </c>
      <c r="H74" s="37">
        <v>0</v>
      </c>
      <c r="I74" s="38">
        <f>IF(Население!H77&lt;&gt;0,100000*H74/Население!H77,0)</f>
        <v>0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0</v>
      </c>
      <c r="O74" s="38">
        <f>IF(Население!N77&lt;&gt;0,100000*N74/Население!N77,0)</f>
        <v>0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1</v>
      </c>
      <c r="E75" s="38">
        <f>IF(Население!D78&lt;&gt;0,100000*D75/Население!D78,0)</f>
        <v>5.8998894950697572E-2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1</v>
      </c>
      <c r="Q75" s="38">
        <f>IF(Население!P78&lt;&gt;0,100000*P75/Население!P78,0)</f>
        <v>0.80488079715394145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0</v>
      </c>
      <c r="E76" s="38">
        <f>IF(Население!D79&lt;&gt;0,100000*D76/Население!D79,0)</f>
        <v>0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6</v>
      </c>
      <c r="E78" s="33">
        <f>IF(Население!D81&lt;&gt;0,100000*D78/Население!D81,0)</f>
        <v>3.5405194154413615E-2</v>
      </c>
      <c r="F78" s="32">
        <f>SUM(F79:F88)</f>
        <v>0</v>
      </c>
      <c r="G78" s="33">
        <f>IF(Население!F81&lt;&gt;0,100000*F78/Население!F81,0)</f>
        <v>0</v>
      </c>
      <c r="H78" s="32">
        <f>SUM(H79:H88)</f>
        <v>0</v>
      </c>
      <c r="I78" s="33">
        <f>IF(Население!H81&lt;&gt;0,100000*H78/Население!H81,0)</f>
        <v>0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0</v>
      </c>
      <c r="O78" s="33">
        <f>IF(Население!N81&lt;&gt;0,100000*N78/Население!N81,0)</f>
        <v>0</v>
      </c>
      <c r="P78" s="32">
        <f>SUM(P79:P88)</f>
        <v>0</v>
      </c>
      <c r="Q78" s="33">
        <f>IF(Население!P81&lt;&gt;0,100000*P78/Население!P81,0)</f>
        <v>0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2</v>
      </c>
      <c r="E79" s="38">
        <f>IF(Население!D82&lt;&gt;0,100000*D79/Население!D82,0)</f>
        <v>0.90392620346474917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2</v>
      </c>
      <c r="E83" s="38">
        <f>IF(Население!D86&lt;&gt;0,100000*D83/Население!D86,0)</f>
        <v>7.0113099440707802E-2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0</v>
      </c>
      <c r="Q83" s="38">
        <f>IF(Население!P86&lt;&gt;0,100000*P83/Население!P86,0)</f>
        <v>0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0</v>
      </c>
      <c r="E85" s="38">
        <f>IF(Население!D88&lt;&gt;0,100000*D85/Население!D88,0)</f>
        <v>0</v>
      </c>
      <c r="F85" s="37">
        <v>0</v>
      </c>
      <c r="G85" s="38">
        <f>IF(Население!F88&lt;&gt;0,100000*F85/Население!F88,0)</f>
        <v>0</v>
      </c>
      <c r="H85" s="37">
        <v>0</v>
      </c>
      <c r="I85" s="38">
        <f>IF(Население!H88&lt;&gt;0,100000*H85/Население!H88,0)</f>
        <v>0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0</v>
      </c>
      <c r="O85" s="38">
        <f>IF(Население!N88&lt;&gt;0,100000*N85/Население!N88,0)</f>
        <v>0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0</v>
      </c>
      <c r="E86" s="38">
        <f>IF(Население!D89&lt;&gt;0,100000*D86/Население!D89,0)</f>
        <v>0</v>
      </c>
      <c r="F86" s="37">
        <v>0</v>
      </c>
      <c r="G86" s="38">
        <f>IF(Население!F89&lt;&gt;0,100000*F86/Население!F89,0)</f>
        <v>0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1</v>
      </c>
      <c r="E87" s="38">
        <f>IF(Население!D90&lt;&gt;0,100000*D87/Население!D90,0)</f>
        <v>5.2864963850937717E-2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1</v>
      </c>
      <c r="E88" s="38">
        <f>IF(Население!D91&lt;&gt;0,100000*D88/Население!D91,0)</f>
        <v>9.3517288073459701E-2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31</v>
      </c>
      <c r="E89" s="33">
        <f>IF(Население!D92&lt;&gt;0,100000*D89/Население!D92,0)</f>
        <v>0.38235498354701836</v>
      </c>
      <c r="F89" s="32">
        <f>SUM(F90:F100)</f>
        <v>4</v>
      </c>
      <c r="G89" s="33">
        <f>IF(Население!F92&lt;&gt;0,100000*F89/Население!F92,0)</f>
        <v>0.21366825119480615</v>
      </c>
      <c r="H89" s="32">
        <f>SUM(H90:H100)</f>
        <v>3</v>
      </c>
      <c r="I89" s="33">
        <f>IF(Население!H92&lt;&gt;0,100000*H89/Население!H92,0)</f>
        <v>0.18863819571338564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18</v>
      </c>
      <c r="Q89" s="33">
        <f>IF(Население!P92&lt;&gt;0,100000*P89/Население!P92,0)</f>
        <v>0.82412714633613671</v>
      </c>
      <c r="R89" s="32">
        <f>SUM(R90:R100)</f>
        <v>2</v>
      </c>
      <c r="S89" s="33">
        <f>IF(Население!R92&lt;&gt;0,100000*R89/Население!R92,0)</f>
        <v>0.35443648143816148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6</v>
      </c>
      <c r="E94" s="38">
        <f>IF(Население!D97&lt;&gt;0,100000*D94/Население!D97,0)</f>
        <v>0.32078219530503177</v>
      </c>
      <c r="F94" s="37">
        <v>2</v>
      </c>
      <c r="G94" s="38">
        <f>IF(Население!F97&lt;&gt;0,100000*F94/Население!F97,0)</f>
        <v>0.53531041312581129</v>
      </c>
      <c r="H94" s="37">
        <v>2</v>
      </c>
      <c r="I94" s="38">
        <f>IF(Население!H97&lt;&gt;0,100000*H94/Население!H97,0)</f>
        <v>0.63049714700040982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3</v>
      </c>
      <c r="Q94" s="38">
        <f>IF(Население!P97&lt;&gt;0,100000*P94/Население!P97,0)</f>
        <v>0.71140452595559411</v>
      </c>
      <c r="R94" s="37">
        <v>1</v>
      </c>
      <c r="S94" s="38">
        <f>IF(Население!R97&lt;&gt;0,100000*R94/Население!R97,0)</f>
        <v>1.1102475852115021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1</v>
      </c>
      <c r="E95" s="38">
        <f>IF(Население!D98&lt;&gt;0,100000*D95/Население!D98,0)</f>
        <v>7.6920000123071999E-2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0</v>
      </c>
      <c r="Q95" s="38">
        <f>IF(Население!P98&lt;&gt;0,100000*P95/Население!P98,0)</f>
        <v>0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11</v>
      </c>
      <c r="E96" s="38">
        <f>IF(Население!D99&lt;&gt;0,100000*D96/Население!D99,0)</f>
        <v>1.415364424171851</v>
      </c>
      <c r="F96" s="37">
        <v>1</v>
      </c>
      <c r="G96" s="38">
        <f>IF(Население!F99&lt;&gt;0,100000*F96/Население!F99,0)</f>
        <v>0.56914224572147321</v>
      </c>
      <c r="H96" s="37">
        <v>1</v>
      </c>
      <c r="I96" s="38">
        <f>IF(Население!H99&lt;&gt;0,100000*H96/Население!H99,0)</f>
        <v>0.67862402193312843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3</v>
      </c>
      <c r="Q96" s="38">
        <f>IF(Население!P99&lt;&gt;0,100000*P96/Население!P99,0)</f>
        <v>1.2043211041215882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0</v>
      </c>
      <c r="E97" s="38">
        <f>IF(Население!D100&lt;&gt;0,100000*D97/Население!D100,0)</f>
        <v>0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13</v>
      </c>
      <c r="E99" s="38">
        <f>IF(Население!D102&lt;&gt;0,100000*D99/Население!D102,0)</f>
        <v>8.378178068507717</v>
      </c>
      <c r="F99" s="37">
        <v>1</v>
      </c>
      <c r="G99" s="38">
        <f>IF(Население!F102&lt;&gt;0,100000*F99/Население!F102,0)</f>
        <v>2.7846620812564393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12</v>
      </c>
      <c r="Q99" s="38">
        <f>IF(Население!P102&lt;&gt;0,100000*P99/Население!P102,0)</f>
        <v>24.324981756263682</v>
      </c>
      <c r="R99" s="37">
        <v>1</v>
      </c>
      <c r="S99" s="38">
        <f>IF(Население!R102&lt;&gt;0,100000*R99/Население!R102,0)</f>
        <v>8.3500334001336007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showGridLines="0" workbookViewId="0">
      <pane ySplit="6" topLeftCell="A7" activePane="bottomLeft" state="frozen"/>
      <selection pane="bottomLeft" sqref="A1:W1"/>
    </sheetView>
  </sheetViews>
  <sheetFormatPr defaultColWidth="9.33203125" defaultRowHeight="11.25" x14ac:dyDescent="0.2"/>
  <cols>
    <col min="1" max="1" width="3.33203125" style="6" customWidth="1"/>
    <col min="2" max="2" width="27.33203125" style="5" customWidth="1"/>
    <col min="3" max="3" width="10.1640625" style="4" hidden="1" customWidth="1"/>
    <col min="4" max="4" width="7.33203125" style="3" customWidth="1"/>
    <col min="5" max="5" width="7.33203125" style="2" customWidth="1"/>
    <col min="6" max="6" width="10.33203125" style="3" customWidth="1"/>
    <col min="7" max="7" width="7.33203125" style="2" customWidth="1"/>
    <col min="8" max="8" width="7.33203125" style="3" customWidth="1"/>
    <col min="9" max="9" width="7.33203125" style="2" customWidth="1"/>
    <col min="10" max="10" width="7.33203125" style="3" customWidth="1"/>
    <col min="11" max="11" width="7.33203125" style="2" customWidth="1"/>
    <col min="12" max="12" width="7.33203125" style="3" customWidth="1"/>
    <col min="13" max="13" width="7.33203125" style="2" customWidth="1"/>
    <col min="14" max="14" width="7.33203125" style="3" customWidth="1"/>
    <col min="15" max="15" width="7.33203125" style="2" customWidth="1"/>
    <col min="16" max="16" width="7.33203125" style="3" customWidth="1"/>
    <col min="17" max="17" width="7.33203125" style="2" customWidth="1"/>
    <col min="18" max="18" width="7.33203125" style="3" customWidth="1"/>
    <col min="19" max="19" width="7.33203125" style="2" customWidth="1"/>
    <col min="20" max="20" width="6.33203125" style="3" customWidth="1"/>
    <col min="21" max="21" width="6.33203125" style="2" customWidth="1"/>
    <col min="22" max="22" width="6.33203125" style="3" customWidth="1"/>
    <col min="23" max="23" width="6.33203125" style="2" customWidth="1"/>
    <col min="24" max="24" width="9.33203125" style="1" customWidth="1"/>
    <col min="25" max="16384" width="9.33203125" style="1"/>
  </cols>
  <sheetData>
    <row r="1" spans="1:23" x14ac:dyDescent="0.2">
      <c r="A1" s="14"/>
      <c r="B1" s="14" t="s">
        <v>142</v>
      </c>
      <c r="C1" s="13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</row>
    <row r="2" spans="1:23" s="8" customFormat="1" hidden="1" x14ac:dyDescent="0.2">
      <c r="A2" s="9">
        <v>1</v>
      </c>
      <c r="B2" s="10">
        <v>2</v>
      </c>
      <c r="C2" s="9">
        <v>3</v>
      </c>
      <c r="D2" s="10">
        <v>4</v>
      </c>
      <c r="E2" s="9">
        <v>5</v>
      </c>
      <c r="F2" s="10">
        <v>6</v>
      </c>
      <c r="G2" s="9">
        <v>7</v>
      </c>
      <c r="H2" s="10">
        <v>8</v>
      </c>
      <c r="I2" s="9">
        <v>9</v>
      </c>
      <c r="J2" s="10">
        <v>10</v>
      </c>
      <c r="K2" s="9">
        <v>11</v>
      </c>
      <c r="L2" s="10">
        <v>12</v>
      </c>
      <c r="M2" s="9">
        <v>13</v>
      </c>
      <c r="N2" s="10">
        <v>14</v>
      </c>
      <c r="O2" s="9">
        <v>15</v>
      </c>
      <c r="P2" s="10">
        <v>16</v>
      </c>
      <c r="Q2" s="9">
        <v>17</v>
      </c>
      <c r="R2" s="10">
        <v>18</v>
      </c>
      <c r="S2" s="9">
        <v>19</v>
      </c>
      <c r="T2" s="10">
        <v>20</v>
      </c>
      <c r="U2" s="9">
        <v>21</v>
      </c>
      <c r="V2" s="10">
        <v>22</v>
      </c>
      <c r="W2" s="9">
        <v>23</v>
      </c>
    </row>
    <row r="3" spans="1:23" x14ac:dyDescent="0.2">
      <c r="A3" s="70" t="s">
        <v>2</v>
      </c>
      <c r="B3" s="73" t="s">
        <v>3</v>
      </c>
      <c r="C3" s="96" t="s">
        <v>4</v>
      </c>
      <c r="D3" s="92" t="s">
        <v>5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  <c r="P3" s="85" t="s">
        <v>6</v>
      </c>
      <c r="Q3" s="86"/>
      <c r="R3" s="86"/>
      <c r="S3" s="87"/>
      <c r="T3" s="85" t="s">
        <v>7</v>
      </c>
      <c r="U3" s="86"/>
      <c r="V3" s="86"/>
      <c r="W3" s="87"/>
    </row>
    <row r="4" spans="1:23" x14ac:dyDescent="0.2">
      <c r="A4" s="95"/>
      <c r="B4" s="95"/>
      <c r="C4" s="97"/>
      <c r="D4" s="78" t="s">
        <v>8</v>
      </c>
      <c r="E4" s="80" t="s">
        <v>9</v>
      </c>
      <c r="F4" s="78" t="s">
        <v>10</v>
      </c>
      <c r="G4" s="80" t="s">
        <v>9</v>
      </c>
      <c r="H4" s="92" t="s">
        <v>11</v>
      </c>
      <c r="I4" s="93"/>
      <c r="J4" s="93"/>
      <c r="K4" s="93"/>
      <c r="L4" s="93"/>
      <c r="M4" s="93"/>
      <c r="N4" s="93"/>
      <c r="O4" s="94"/>
      <c r="P4" s="88"/>
      <c r="Q4" s="89"/>
      <c r="R4" s="89"/>
      <c r="S4" s="90"/>
      <c r="T4" s="88"/>
      <c r="U4" s="89"/>
      <c r="V4" s="89"/>
      <c r="W4" s="90"/>
    </row>
    <row r="5" spans="1:23" ht="150" customHeight="1" x14ac:dyDescent="0.2">
      <c r="A5" s="91"/>
      <c r="B5" s="91"/>
      <c r="C5" s="97"/>
      <c r="D5" s="91"/>
      <c r="E5" s="91"/>
      <c r="F5" s="91"/>
      <c r="G5" s="91"/>
      <c r="H5" s="59" t="s">
        <v>12</v>
      </c>
      <c r="I5" s="60" t="s">
        <v>9</v>
      </c>
      <c r="J5" s="59" t="s">
        <v>13</v>
      </c>
      <c r="K5" s="60" t="s">
        <v>9</v>
      </c>
      <c r="L5" s="59" t="s">
        <v>14</v>
      </c>
      <c r="M5" s="60" t="s">
        <v>9</v>
      </c>
      <c r="N5" s="59" t="s">
        <v>15</v>
      </c>
      <c r="O5" s="60" t="s">
        <v>9</v>
      </c>
      <c r="P5" s="59" t="s">
        <v>8</v>
      </c>
      <c r="Q5" s="60" t="s">
        <v>9</v>
      </c>
      <c r="R5" s="59" t="s">
        <v>16</v>
      </c>
      <c r="S5" s="60" t="s">
        <v>9</v>
      </c>
      <c r="T5" s="59" t="s">
        <v>8</v>
      </c>
      <c r="U5" s="60" t="s">
        <v>9</v>
      </c>
      <c r="V5" s="59" t="s">
        <v>17</v>
      </c>
      <c r="W5" s="60" t="s">
        <v>9</v>
      </c>
    </row>
    <row r="6" spans="1:23" x14ac:dyDescent="0.2">
      <c r="A6" s="25">
        <v>1</v>
      </c>
      <c r="B6" s="26">
        <v>2</v>
      </c>
      <c r="C6" s="27">
        <v>3</v>
      </c>
      <c r="D6" s="28">
        <v>3</v>
      </c>
      <c r="E6" s="28">
        <v>4</v>
      </c>
      <c r="F6" s="28">
        <v>5</v>
      </c>
      <c r="G6" s="28">
        <v>6</v>
      </c>
      <c r="H6" s="28">
        <v>7</v>
      </c>
      <c r="I6" s="28">
        <v>8</v>
      </c>
      <c r="J6" s="28">
        <v>9</v>
      </c>
      <c r="K6" s="28">
        <v>10</v>
      </c>
      <c r="L6" s="28">
        <v>11</v>
      </c>
      <c r="M6" s="28">
        <v>12</v>
      </c>
      <c r="N6" s="28">
        <v>13</v>
      </c>
      <c r="O6" s="28">
        <v>14</v>
      </c>
      <c r="P6" s="28">
        <v>15</v>
      </c>
      <c r="Q6" s="28">
        <v>16</v>
      </c>
      <c r="R6" s="28">
        <v>17</v>
      </c>
      <c r="S6" s="28">
        <v>18</v>
      </c>
      <c r="T6" s="28">
        <v>19</v>
      </c>
      <c r="U6" s="28">
        <v>20</v>
      </c>
      <c r="V6" s="28">
        <v>21</v>
      </c>
      <c r="W6" s="28">
        <v>22</v>
      </c>
    </row>
    <row r="7" spans="1:23" s="7" customFormat="1" ht="21" x14ac:dyDescent="0.2">
      <c r="A7" s="29"/>
      <c r="B7" s="30" t="s">
        <v>18</v>
      </c>
      <c r="C7" s="31"/>
      <c r="D7" s="32">
        <f>SUM(D8,D27,D39,D48,D56,D71,D78,D89)</f>
        <v>37</v>
      </c>
      <c r="E7" s="33">
        <f>IF(Население!D8&lt;&gt;0,100000*D7/Население!D8,0)</f>
        <v>2.5366042969144416E-2</v>
      </c>
      <c r="F7" s="32">
        <f>SUM(F8,F27,F39,F48,F56,F71,F78,F89)</f>
        <v>10</v>
      </c>
      <c r="G7" s="33">
        <f>IF(Население!F8&lt;&gt;0,100000*F7/Население!F8,0)</f>
        <v>3.2942613078566586E-2</v>
      </c>
      <c r="H7" s="32">
        <f>SUM(H8,H27,H39,H48,H56,H71,H78,H89)</f>
        <v>8</v>
      </c>
      <c r="I7" s="33">
        <f>IF(Население!H8&lt;&gt;0,100000*H7/Население!H8,0)</f>
        <v>3.0943532115228298E-2</v>
      </c>
      <c r="J7" s="32">
        <f>SUM(J8,J27,J39,J48,J56,J71,J78,J89)</f>
        <v>0</v>
      </c>
      <c r="K7" s="33">
        <f>IF(Население!J8&lt;&gt;0,100000*J7/Население!J8,0)</f>
        <v>0</v>
      </c>
      <c r="L7" s="32">
        <f>SUM(L8,L27,L39,L48,L56,L71,L78,L89)</f>
        <v>1</v>
      </c>
      <c r="M7" s="33">
        <f>IF(Население!L8&lt;&gt;0,100000*L7/Население!L8,0)</f>
        <v>3.3393341167411168E-2</v>
      </c>
      <c r="N7" s="32">
        <f>SUM(N8,N27,N39,N48,N56,N71,N78,N89)</f>
        <v>4</v>
      </c>
      <c r="O7" s="33">
        <f>IF(Население!N8&lt;&gt;0,100000*N7/Население!N8,0)</f>
        <v>5.4931337201781207E-2</v>
      </c>
      <c r="P7" s="32">
        <f>SUM(P8,P27,P39,P48,P56,P71,P78,P89)</f>
        <v>10</v>
      </c>
      <c r="Q7" s="33">
        <f>IF(Население!P8&lt;&gt;0,100000*P7/Население!P8,0)</f>
        <v>2.7181087964361028E-2</v>
      </c>
      <c r="R7" s="32">
        <f>SUM(R8,R27,R39,R48,R56,R71,R78,R89)</f>
        <v>2</v>
      </c>
      <c r="S7" s="33">
        <f>IF(Население!R8&lt;&gt;0,100000*R7/Население!R8,0)</f>
        <v>2.4725326349582487E-2</v>
      </c>
      <c r="T7" s="32">
        <f>SUM(T8,T27,T39,T48,T56,T71,T78,T89)</f>
        <v>0</v>
      </c>
      <c r="U7" s="33">
        <f>IF(Население!T8&lt;&gt;0,100000*T7/Население!T8,0)</f>
        <v>0</v>
      </c>
      <c r="V7" s="32">
        <f>SUM(V8,V27,V39,V48,V56,V71,V78,V89)</f>
        <v>0</v>
      </c>
      <c r="W7" s="33">
        <f>IF(Население!V8&lt;&gt;0,100000*V7/Население!V8,0)</f>
        <v>0</v>
      </c>
    </row>
    <row r="8" spans="1:23" s="7" customFormat="1" ht="10.5" x14ac:dyDescent="0.2">
      <c r="A8" s="29"/>
      <c r="B8" s="30" t="s">
        <v>19</v>
      </c>
      <c r="C8" s="31"/>
      <c r="D8" s="32">
        <f>SUM(D9:D26)</f>
        <v>7</v>
      </c>
      <c r="E8" s="33">
        <f>IF(Население!D9&lt;&gt;0,100000*D8/Население!D9,0)</f>
        <v>1.7867316288253925E-2</v>
      </c>
      <c r="F8" s="32">
        <f>SUM(F9:F26)</f>
        <v>1</v>
      </c>
      <c r="G8" s="33">
        <f>IF(Население!F9&lt;&gt;0,100000*F8/Население!F9,0)</f>
        <v>1.3852595089753734E-2</v>
      </c>
      <c r="H8" s="32">
        <f>SUM(H9:H26)</f>
        <v>1</v>
      </c>
      <c r="I8" s="33">
        <f>IF(Население!H9&lt;&gt;0,100000*H8/Население!H9,0)</f>
        <v>1.6258719144609274E-2</v>
      </c>
      <c r="J8" s="32">
        <f>SUM(J9:J26)</f>
        <v>0</v>
      </c>
      <c r="K8" s="33">
        <f>IF(Население!J9&lt;&gt;0,100000*J8/Население!J9,0)</f>
        <v>0</v>
      </c>
      <c r="L8" s="32">
        <f>SUM(L9:L26)</f>
        <v>0</v>
      </c>
      <c r="M8" s="33">
        <f>IF(Население!L9&lt;&gt;0,100000*L8/Население!L9,0)</f>
        <v>0</v>
      </c>
      <c r="N8" s="32">
        <f>SUM(N9:N26)</f>
        <v>0</v>
      </c>
      <c r="O8" s="33">
        <f>IF(Население!N9&lt;&gt;0,100000*N8/Население!N9,0)</f>
        <v>0</v>
      </c>
      <c r="P8" s="32">
        <f>SUM(P9:P26)</f>
        <v>1</v>
      </c>
      <c r="Q8" s="33">
        <f>IF(Население!P9&lt;&gt;0,100000*P8/Население!P9,0)</f>
        <v>1.4505794121875071E-2</v>
      </c>
      <c r="R8" s="32">
        <f>SUM(R9:R26)</f>
        <v>0</v>
      </c>
      <c r="S8" s="33">
        <f>IF(Население!R9&lt;&gt;0,100000*R8/Население!R9,0)</f>
        <v>0</v>
      </c>
      <c r="T8" s="32">
        <f>SUM(T9:T26)</f>
        <v>0</v>
      </c>
      <c r="U8" s="33">
        <f>IF(Население!T9&lt;&gt;0,100000*T8/Население!T9,0)</f>
        <v>0</v>
      </c>
      <c r="V8" s="32">
        <f>SUM(V9:V26)</f>
        <v>0</v>
      </c>
      <c r="W8" s="33">
        <f>IF(Население!V9&lt;&gt;0,100000*V8/Население!V9,0)</f>
        <v>0</v>
      </c>
    </row>
    <row r="9" spans="1:23" x14ac:dyDescent="0.2">
      <c r="A9" s="34">
        <v>1</v>
      </c>
      <c r="B9" s="35" t="s">
        <v>20</v>
      </c>
      <c r="C9" s="36">
        <v>140000000</v>
      </c>
      <c r="D9" s="37">
        <v>0</v>
      </c>
      <c r="E9" s="38">
        <f>IF(Население!D10&lt;&gt;0,100000*D9/Население!D10,0)</f>
        <v>0</v>
      </c>
      <c r="F9" s="37">
        <v>0</v>
      </c>
      <c r="G9" s="38">
        <f>IF(Население!F10&lt;&gt;0,100000*F9/Население!F10,0)</f>
        <v>0</v>
      </c>
      <c r="H9" s="37">
        <v>0</v>
      </c>
      <c r="I9" s="38">
        <f>IF(Население!H10&lt;&gt;0,100000*H9/Население!H10,0)</f>
        <v>0</v>
      </c>
      <c r="J9" s="37">
        <v>0</v>
      </c>
      <c r="K9" s="38">
        <f>IF(Население!J10&lt;&gt;0,100000*J9/Население!J10,0)</f>
        <v>0</v>
      </c>
      <c r="L9" s="37">
        <v>0</v>
      </c>
      <c r="M9" s="38">
        <f>IF(Население!L10&lt;&gt;0,100000*L9/Население!L10,0)</f>
        <v>0</v>
      </c>
      <c r="N9" s="37">
        <v>0</v>
      </c>
      <c r="O9" s="38">
        <f>IF(Население!N10&lt;&gt;0,100000*N9/Население!N10,0)</f>
        <v>0</v>
      </c>
      <c r="P9" s="37">
        <v>0</v>
      </c>
      <c r="Q9" s="38">
        <f>IF(Население!P10&lt;&gt;0,100000*P9/Население!P10,0)</f>
        <v>0</v>
      </c>
      <c r="R9" s="37">
        <v>0</v>
      </c>
      <c r="S9" s="38">
        <f>IF(Население!R10&lt;&gt;0,100000*R9/Население!R10,0)</f>
        <v>0</v>
      </c>
      <c r="T9" s="37">
        <v>0</v>
      </c>
      <c r="U9" s="38">
        <f>IF(Население!T10&lt;&gt;0,100000*T9/Население!T10,0)</f>
        <v>0</v>
      </c>
      <c r="V9" s="37">
        <v>0</v>
      </c>
      <c r="W9" s="38">
        <f>IF(Население!V10&lt;&gt;0,100000*V9/Население!V10,0)</f>
        <v>0</v>
      </c>
    </row>
    <row r="10" spans="1:23" x14ac:dyDescent="0.2">
      <c r="A10" s="34">
        <v>2</v>
      </c>
      <c r="B10" s="35" t="s">
        <v>21</v>
      </c>
      <c r="C10" s="36">
        <v>150000000</v>
      </c>
      <c r="D10" s="37">
        <v>0</v>
      </c>
      <c r="E10" s="38">
        <f>IF(Население!D11&lt;&gt;0,100000*D10/Население!D11,0)</f>
        <v>0</v>
      </c>
      <c r="F10" s="37">
        <v>0</v>
      </c>
      <c r="G10" s="38">
        <f>IF(Население!F11&lt;&gt;0,100000*F10/Население!F11,0)</f>
        <v>0</v>
      </c>
      <c r="H10" s="37">
        <v>0</v>
      </c>
      <c r="I10" s="38">
        <f>IF(Население!H11&lt;&gt;0,100000*H10/Население!H11,0)</f>
        <v>0</v>
      </c>
      <c r="J10" s="37">
        <v>0</v>
      </c>
      <c r="K10" s="38">
        <f>IF(Население!J11&lt;&gt;0,100000*J10/Население!J11,0)</f>
        <v>0</v>
      </c>
      <c r="L10" s="37">
        <v>0</v>
      </c>
      <c r="M10" s="38">
        <f>IF(Население!L11&lt;&gt;0,100000*L10/Население!L11,0)</f>
        <v>0</v>
      </c>
      <c r="N10" s="37">
        <v>0</v>
      </c>
      <c r="O10" s="38">
        <f>IF(Население!N11&lt;&gt;0,100000*N10/Население!N11,0)</f>
        <v>0</v>
      </c>
      <c r="P10" s="37">
        <v>0</v>
      </c>
      <c r="Q10" s="38">
        <f>IF(Население!P11&lt;&gt;0,100000*P10/Население!P11,0)</f>
        <v>0</v>
      </c>
      <c r="R10" s="37">
        <v>0</v>
      </c>
      <c r="S10" s="38">
        <f>IF(Население!R11&lt;&gt;0,100000*R10/Население!R11,0)</f>
        <v>0</v>
      </c>
      <c r="T10" s="37">
        <v>0</v>
      </c>
      <c r="U10" s="38">
        <f>IF(Население!T11&lt;&gt;0,100000*T10/Население!T11,0)</f>
        <v>0</v>
      </c>
      <c r="V10" s="37">
        <v>0</v>
      </c>
      <c r="W10" s="38">
        <f>IF(Население!V11&lt;&gt;0,100000*V10/Население!V11,0)</f>
        <v>0</v>
      </c>
    </row>
    <row r="11" spans="1:23" x14ac:dyDescent="0.2">
      <c r="A11" s="34">
        <v>3</v>
      </c>
      <c r="B11" s="35" t="s">
        <v>22</v>
      </c>
      <c r="C11" s="36">
        <v>170000000</v>
      </c>
      <c r="D11" s="37">
        <v>0</v>
      </c>
      <c r="E11" s="38">
        <f>IF(Население!D12&lt;&gt;0,100000*D11/Население!D12,0)</f>
        <v>0</v>
      </c>
      <c r="F11" s="37">
        <v>0</v>
      </c>
      <c r="G11" s="38">
        <f>IF(Население!F12&lt;&gt;0,100000*F11/Население!F12,0)</f>
        <v>0</v>
      </c>
      <c r="H11" s="37">
        <v>0</v>
      </c>
      <c r="I11" s="38">
        <f>IF(Население!H12&lt;&gt;0,100000*H11/Население!H12,0)</f>
        <v>0</v>
      </c>
      <c r="J11" s="37">
        <v>0</v>
      </c>
      <c r="K11" s="38">
        <f>IF(Население!J12&lt;&gt;0,100000*J11/Население!J12,0)</f>
        <v>0</v>
      </c>
      <c r="L11" s="37">
        <v>0</v>
      </c>
      <c r="M11" s="38">
        <f>IF(Население!L12&lt;&gt;0,100000*L11/Население!L12,0)</f>
        <v>0</v>
      </c>
      <c r="N11" s="37">
        <v>0</v>
      </c>
      <c r="O11" s="38">
        <f>IF(Население!N12&lt;&gt;0,100000*N11/Население!N12,0)</f>
        <v>0</v>
      </c>
      <c r="P11" s="37">
        <v>0</v>
      </c>
      <c r="Q11" s="38">
        <f>IF(Население!P12&lt;&gt;0,100000*P11/Население!P12,0)</f>
        <v>0</v>
      </c>
      <c r="R11" s="37">
        <v>0</v>
      </c>
      <c r="S11" s="38">
        <f>IF(Население!R12&lt;&gt;0,100000*R11/Население!R12,0)</f>
        <v>0</v>
      </c>
      <c r="T11" s="37">
        <v>0</v>
      </c>
      <c r="U11" s="38">
        <f>IF(Население!T12&lt;&gt;0,100000*T11/Население!T12,0)</f>
        <v>0</v>
      </c>
      <c r="V11" s="37">
        <v>0</v>
      </c>
      <c r="W11" s="38">
        <f>IF(Население!V12&lt;&gt;0,100000*V11/Население!V12,0)</f>
        <v>0</v>
      </c>
    </row>
    <row r="12" spans="1:23" x14ac:dyDescent="0.2">
      <c r="A12" s="34">
        <v>4</v>
      </c>
      <c r="B12" s="35" t="s">
        <v>23</v>
      </c>
      <c r="C12" s="36">
        <v>200000000</v>
      </c>
      <c r="D12" s="37">
        <v>0</v>
      </c>
      <c r="E12" s="38">
        <f>IF(Население!D13&lt;&gt;0,100000*D12/Население!D13,0)</f>
        <v>0</v>
      </c>
      <c r="F12" s="37">
        <v>0</v>
      </c>
      <c r="G12" s="38">
        <f>IF(Население!F13&lt;&gt;0,100000*F12/Население!F13,0)</f>
        <v>0</v>
      </c>
      <c r="H12" s="37">
        <v>0</v>
      </c>
      <c r="I12" s="38">
        <f>IF(Население!H13&lt;&gt;0,100000*H12/Население!H13,0)</f>
        <v>0</v>
      </c>
      <c r="J12" s="37">
        <v>0</v>
      </c>
      <c r="K12" s="38">
        <f>IF(Население!J13&lt;&gt;0,100000*J12/Население!J13,0)</f>
        <v>0</v>
      </c>
      <c r="L12" s="37">
        <v>0</v>
      </c>
      <c r="M12" s="38">
        <f>IF(Население!L13&lt;&gt;0,100000*L12/Население!L13,0)</f>
        <v>0</v>
      </c>
      <c r="N12" s="37">
        <v>0</v>
      </c>
      <c r="O12" s="38">
        <f>IF(Население!N13&lt;&gt;0,100000*N12/Население!N13,0)</f>
        <v>0</v>
      </c>
      <c r="P12" s="37">
        <v>0</v>
      </c>
      <c r="Q12" s="38">
        <f>IF(Население!P13&lt;&gt;0,100000*P12/Население!P13,0)</f>
        <v>0</v>
      </c>
      <c r="R12" s="37">
        <v>0</v>
      </c>
      <c r="S12" s="38">
        <f>IF(Население!R13&lt;&gt;0,100000*R12/Население!R13,0)</f>
        <v>0</v>
      </c>
      <c r="T12" s="37">
        <v>0</v>
      </c>
      <c r="U12" s="38">
        <f>IF(Население!T13&lt;&gt;0,100000*T12/Население!T13,0)</f>
        <v>0</v>
      </c>
      <c r="V12" s="37">
        <v>0</v>
      </c>
      <c r="W12" s="38">
        <f>IF(Население!V13&lt;&gt;0,100000*V12/Население!V13,0)</f>
        <v>0</v>
      </c>
    </row>
    <row r="13" spans="1:23" x14ac:dyDescent="0.2">
      <c r="A13" s="34">
        <v>5</v>
      </c>
      <c r="B13" s="35" t="s">
        <v>24</v>
      </c>
      <c r="C13" s="36">
        <v>240000000</v>
      </c>
      <c r="D13" s="37">
        <v>0</v>
      </c>
      <c r="E13" s="38">
        <f>IF(Население!D14&lt;&gt;0,100000*D13/Население!D14,0)</f>
        <v>0</v>
      </c>
      <c r="F13" s="37">
        <v>0</v>
      </c>
      <c r="G13" s="38">
        <f>IF(Население!F14&lt;&gt;0,100000*F13/Население!F14,0)</f>
        <v>0</v>
      </c>
      <c r="H13" s="37">
        <v>0</v>
      </c>
      <c r="I13" s="38">
        <f>IF(Население!H14&lt;&gt;0,100000*H13/Население!H14,0)</f>
        <v>0</v>
      </c>
      <c r="J13" s="37">
        <v>0</v>
      </c>
      <c r="K13" s="38">
        <f>IF(Население!J14&lt;&gt;0,100000*J13/Население!J14,0)</f>
        <v>0</v>
      </c>
      <c r="L13" s="37">
        <v>0</v>
      </c>
      <c r="M13" s="38">
        <f>IF(Население!L14&lt;&gt;0,100000*L13/Население!L14,0)</f>
        <v>0</v>
      </c>
      <c r="N13" s="37">
        <v>0</v>
      </c>
      <c r="O13" s="38">
        <f>IF(Население!N14&lt;&gt;0,100000*N13/Население!N14,0)</f>
        <v>0</v>
      </c>
      <c r="P13" s="37">
        <v>0</v>
      </c>
      <c r="Q13" s="38">
        <f>IF(Население!P14&lt;&gt;0,100000*P13/Население!P14,0)</f>
        <v>0</v>
      </c>
      <c r="R13" s="37">
        <v>0</v>
      </c>
      <c r="S13" s="38">
        <f>IF(Население!R14&lt;&gt;0,100000*R13/Население!R14,0)</f>
        <v>0</v>
      </c>
      <c r="T13" s="37">
        <v>0</v>
      </c>
      <c r="U13" s="38">
        <f>IF(Население!T14&lt;&gt;0,100000*T13/Население!T14,0)</f>
        <v>0</v>
      </c>
      <c r="V13" s="37">
        <v>0</v>
      </c>
      <c r="W13" s="38">
        <f>IF(Население!V14&lt;&gt;0,100000*V13/Население!V14,0)</f>
        <v>0</v>
      </c>
    </row>
    <row r="14" spans="1:23" x14ac:dyDescent="0.2">
      <c r="A14" s="34">
        <v>6</v>
      </c>
      <c r="B14" s="35" t="s">
        <v>25</v>
      </c>
      <c r="C14" s="36">
        <v>290000000</v>
      </c>
      <c r="D14" s="37">
        <v>0</v>
      </c>
      <c r="E14" s="38">
        <f>IF(Население!D15&lt;&gt;0,100000*D14/Население!D15,0)</f>
        <v>0</v>
      </c>
      <c r="F14" s="37">
        <v>0</v>
      </c>
      <c r="G14" s="38">
        <f>IF(Население!F15&lt;&gt;0,100000*F14/Население!F15,0)</f>
        <v>0</v>
      </c>
      <c r="H14" s="37">
        <v>0</v>
      </c>
      <c r="I14" s="38">
        <f>IF(Население!H15&lt;&gt;0,100000*H14/Население!H15,0)</f>
        <v>0</v>
      </c>
      <c r="J14" s="37">
        <v>0</v>
      </c>
      <c r="K14" s="38">
        <f>IF(Население!J15&lt;&gt;0,100000*J14/Население!J15,0)</f>
        <v>0</v>
      </c>
      <c r="L14" s="37">
        <v>0</v>
      </c>
      <c r="M14" s="38">
        <f>IF(Население!L15&lt;&gt;0,100000*L14/Население!L15,0)</f>
        <v>0</v>
      </c>
      <c r="N14" s="37">
        <v>0</v>
      </c>
      <c r="O14" s="38">
        <f>IF(Население!N15&lt;&gt;0,100000*N14/Население!N15,0)</f>
        <v>0</v>
      </c>
      <c r="P14" s="37">
        <v>0</v>
      </c>
      <c r="Q14" s="38">
        <f>IF(Население!P15&lt;&gt;0,100000*P14/Население!P15,0)</f>
        <v>0</v>
      </c>
      <c r="R14" s="37">
        <v>0</v>
      </c>
      <c r="S14" s="38">
        <f>IF(Население!R15&lt;&gt;0,100000*R14/Население!R15,0)</f>
        <v>0</v>
      </c>
      <c r="T14" s="37">
        <v>0</v>
      </c>
      <c r="U14" s="38">
        <f>IF(Население!T15&lt;&gt;0,100000*T14/Население!T15,0)</f>
        <v>0</v>
      </c>
      <c r="V14" s="37">
        <v>0</v>
      </c>
      <c r="W14" s="38">
        <f>IF(Население!V15&lt;&gt;0,100000*V14/Население!V15,0)</f>
        <v>0</v>
      </c>
    </row>
    <row r="15" spans="1:23" x14ac:dyDescent="0.2">
      <c r="A15" s="34">
        <v>7</v>
      </c>
      <c r="B15" s="35" t="s">
        <v>26</v>
      </c>
      <c r="C15" s="36">
        <v>340000000</v>
      </c>
      <c r="D15" s="37">
        <v>0</v>
      </c>
      <c r="E15" s="38">
        <f>IF(Население!D16&lt;&gt;0,100000*D15/Население!D16,0)</f>
        <v>0</v>
      </c>
      <c r="F15" s="37">
        <v>0</v>
      </c>
      <c r="G15" s="38">
        <f>IF(Население!F16&lt;&gt;0,100000*F15/Население!F16,0)</f>
        <v>0</v>
      </c>
      <c r="H15" s="37">
        <v>0</v>
      </c>
      <c r="I15" s="38">
        <f>IF(Население!H16&lt;&gt;0,100000*H15/Население!H16,0)</f>
        <v>0</v>
      </c>
      <c r="J15" s="37">
        <v>0</v>
      </c>
      <c r="K15" s="38">
        <f>IF(Население!J16&lt;&gt;0,100000*J15/Население!J16,0)</f>
        <v>0</v>
      </c>
      <c r="L15" s="37">
        <v>0</v>
      </c>
      <c r="M15" s="38">
        <f>IF(Население!L16&lt;&gt;0,100000*L15/Население!L16,0)</f>
        <v>0</v>
      </c>
      <c r="N15" s="37">
        <v>0</v>
      </c>
      <c r="O15" s="38">
        <f>IF(Население!N16&lt;&gt;0,100000*N15/Население!N16,0)</f>
        <v>0</v>
      </c>
      <c r="P15" s="37">
        <v>0</v>
      </c>
      <c r="Q15" s="38">
        <f>IF(Население!P16&lt;&gt;0,100000*P15/Население!P16,0)</f>
        <v>0</v>
      </c>
      <c r="R15" s="37">
        <v>0</v>
      </c>
      <c r="S15" s="38">
        <f>IF(Население!R16&lt;&gt;0,100000*R15/Население!R16,0)</f>
        <v>0</v>
      </c>
      <c r="T15" s="37">
        <v>0</v>
      </c>
      <c r="U15" s="38">
        <f>IF(Население!T16&lt;&gt;0,100000*T15/Население!T16,0)</f>
        <v>0</v>
      </c>
      <c r="V15" s="37">
        <v>0</v>
      </c>
      <c r="W15" s="38">
        <f>IF(Население!V16&lt;&gt;0,100000*V15/Население!V16,0)</f>
        <v>0</v>
      </c>
    </row>
    <row r="16" spans="1:23" x14ac:dyDescent="0.2">
      <c r="A16" s="34">
        <v>8</v>
      </c>
      <c r="B16" s="35" t="s">
        <v>27</v>
      </c>
      <c r="C16" s="36">
        <v>380000000</v>
      </c>
      <c r="D16" s="37">
        <v>0</v>
      </c>
      <c r="E16" s="38">
        <f>IF(Население!D17&lt;&gt;0,100000*D16/Население!D17,0)</f>
        <v>0</v>
      </c>
      <c r="F16" s="37">
        <v>0</v>
      </c>
      <c r="G16" s="38">
        <f>IF(Население!F17&lt;&gt;0,100000*F16/Население!F17,0)</f>
        <v>0</v>
      </c>
      <c r="H16" s="37">
        <v>0</v>
      </c>
      <c r="I16" s="38">
        <f>IF(Население!H17&lt;&gt;0,100000*H16/Население!H17,0)</f>
        <v>0</v>
      </c>
      <c r="J16" s="37">
        <v>0</v>
      </c>
      <c r="K16" s="38">
        <f>IF(Население!J17&lt;&gt;0,100000*J16/Население!J17,0)</f>
        <v>0</v>
      </c>
      <c r="L16" s="37">
        <v>0</v>
      </c>
      <c r="M16" s="38">
        <f>IF(Население!L17&lt;&gt;0,100000*L16/Население!L17,0)</f>
        <v>0</v>
      </c>
      <c r="N16" s="37">
        <v>0</v>
      </c>
      <c r="O16" s="38">
        <f>IF(Население!N17&lt;&gt;0,100000*N16/Население!N17,0)</f>
        <v>0</v>
      </c>
      <c r="P16" s="37">
        <v>0</v>
      </c>
      <c r="Q16" s="38">
        <f>IF(Население!P17&lt;&gt;0,100000*P16/Население!P17,0)</f>
        <v>0</v>
      </c>
      <c r="R16" s="37">
        <v>0</v>
      </c>
      <c r="S16" s="38">
        <f>IF(Население!R17&lt;&gt;0,100000*R16/Население!R17,0)</f>
        <v>0</v>
      </c>
      <c r="T16" s="37">
        <v>0</v>
      </c>
      <c r="U16" s="38">
        <f>IF(Население!T17&lt;&gt;0,100000*T16/Население!T17,0)</f>
        <v>0</v>
      </c>
      <c r="V16" s="37">
        <v>0</v>
      </c>
      <c r="W16" s="38">
        <f>IF(Население!V17&lt;&gt;0,100000*V16/Население!V17,0)</f>
        <v>0</v>
      </c>
    </row>
    <row r="17" spans="1:23" x14ac:dyDescent="0.2">
      <c r="A17" s="34">
        <v>9</v>
      </c>
      <c r="B17" s="35" t="s">
        <v>28</v>
      </c>
      <c r="C17" s="36">
        <v>420000000</v>
      </c>
      <c r="D17" s="37">
        <v>0</v>
      </c>
      <c r="E17" s="38">
        <f>IF(Население!D18&lt;&gt;0,100000*D17/Население!D18,0)</f>
        <v>0</v>
      </c>
      <c r="F17" s="37">
        <v>0</v>
      </c>
      <c r="G17" s="38">
        <f>IF(Население!F18&lt;&gt;0,100000*F17/Население!F18,0)</f>
        <v>0</v>
      </c>
      <c r="H17" s="37">
        <v>0</v>
      </c>
      <c r="I17" s="38">
        <f>IF(Население!H18&lt;&gt;0,100000*H17/Население!H18,0)</f>
        <v>0</v>
      </c>
      <c r="J17" s="37">
        <v>0</v>
      </c>
      <c r="K17" s="38">
        <f>IF(Население!J18&lt;&gt;0,100000*J17/Население!J18,0)</f>
        <v>0</v>
      </c>
      <c r="L17" s="37">
        <v>0</v>
      </c>
      <c r="M17" s="38">
        <f>IF(Население!L18&lt;&gt;0,100000*L17/Население!L18,0)</f>
        <v>0</v>
      </c>
      <c r="N17" s="37">
        <v>0</v>
      </c>
      <c r="O17" s="38">
        <f>IF(Население!N18&lt;&gt;0,100000*N17/Население!N18,0)</f>
        <v>0</v>
      </c>
      <c r="P17" s="37">
        <v>0</v>
      </c>
      <c r="Q17" s="38">
        <f>IF(Население!P18&lt;&gt;0,100000*P17/Население!P18,0)</f>
        <v>0</v>
      </c>
      <c r="R17" s="37">
        <v>0</v>
      </c>
      <c r="S17" s="38">
        <f>IF(Население!R18&lt;&gt;0,100000*R17/Население!R18,0)</f>
        <v>0</v>
      </c>
      <c r="T17" s="37">
        <v>0</v>
      </c>
      <c r="U17" s="38">
        <f>IF(Население!T18&lt;&gt;0,100000*T17/Население!T18,0)</f>
        <v>0</v>
      </c>
      <c r="V17" s="37">
        <v>0</v>
      </c>
      <c r="W17" s="38">
        <f>IF(Население!V18&lt;&gt;0,100000*V17/Население!V18,0)</f>
        <v>0</v>
      </c>
    </row>
    <row r="18" spans="1:23" x14ac:dyDescent="0.2">
      <c r="A18" s="34">
        <v>10</v>
      </c>
      <c r="B18" s="35" t="s">
        <v>29</v>
      </c>
      <c r="C18" s="36">
        <v>460000000</v>
      </c>
      <c r="D18" s="37">
        <v>0</v>
      </c>
      <c r="E18" s="38">
        <f>IF(Население!D19&lt;&gt;0,100000*D18/Население!D19,0)</f>
        <v>0</v>
      </c>
      <c r="F18" s="37">
        <v>0</v>
      </c>
      <c r="G18" s="38">
        <f>IF(Население!F19&lt;&gt;0,100000*F18/Население!F19,0)</f>
        <v>0</v>
      </c>
      <c r="H18" s="37">
        <v>0</v>
      </c>
      <c r="I18" s="38">
        <f>IF(Население!H19&lt;&gt;0,100000*H18/Население!H19,0)</f>
        <v>0</v>
      </c>
      <c r="J18" s="37">
        <v>0</v>
      </c>
      <c r="K18" s="38">
        <f>IF(Население!J19&lt;&gt;0,100000*J18/Население!J19,0)</f>
        <v>0</v>
      </c>
      <c r="L18" s="37">
        <v>0</v>
      </c>
      <c r="M18" s="38">
        <f>IF(Население!L19&lt;&gt;0,100000*L18/Население!L19,0)</f>
        <v>0</v>
      </c>
      <c r="N18" s="37">
        <v>0</v>
      </c>
      <c r="O18" s="38">
        <f>IF(Население!N19&lt;&gt;0,100000*N18/Население!N19,0)</f>
        <v>0</v>
      </c>
      <c r="P18" s="37">
        <v>0</v>
      </c>
      <c r="Q18" s="38">
        <f>IF(Население!P19&lt;&gt;0,100000*P18/Население!P19,0)</f>
        <v>0</v>
      </c>
      <c r="R18" s="37">
        <v>0</v>
      </c>
      <c r="S18" s="38">
        <f>IF(Население!R19&lt;&gt;0,100000*R18/Население!R19,0)</f>
        <v>0</v>
      </c>
      <c r="T18" s="37">
        <v>0</v>
      </c>
      <c r="U18" s="38">
        <f>IF(Население!T19&lt;&gt;0,100000*T18/Население!T19,0)</f>
        <v>0</v>
      </c>
      <c r="V18" s="37">
        <v>0</v>
      </c>
      <c r="W18" s="38">
        <f>IF(Население!V19&lt;&gt;0,100000*V18/Население!V19,0)</f>
        <v>0</v>
      </c>
    </row>
    <row r="19" spans="1:23" x14ac:dyDescent="0.2">
      <c r="A19" s="34">
        <v>11</v>
      </c>
      <c r="B19" s="35" t="s">
        <v>30</v>
      </c>
      <c r="C19" s="36">
        <v>540000000</v>
      </c>
      <c r="D19" s="37">
        <v>1</v>
      </c>
      <c r="E19" s="38">
        <f>IF(Население!D20&lt;&gt;0,100000*D19/Население!D20,0)</f>
        <v>0.13900665841893828</v>
      </c>
      <c r="F19" s="37">
        <v>0</v>
      </c>
      <c r="G19" s="38">
        <f>IF(Население!F20&lt;&gt;0,100000*F19/Население!F20,0)</f>
        <v>0</v>
      </c>
      <c r="H19" s="37">
        <v>0</v>
      </c>
      <c r="I19" s="38">
        <f>IF(Население!H20&lt;&gt;0,100000*H19/Население!H20,0)</f>
        <v>0</v>
      </c>
      <c r="J19" s="37">
        <v>0</v>
      </c>
      <c r="K19" s="38">
        <f>IF(Население!J20&lt;&gt;0,100000*J19/Население!J20,0)</f>
        <v>0</v>
      </c>
      <c r="L19" s="37">
        <v>0</v>
      </c>
      <c r="M19" s="38">
        <f>IF(Население!L20&lt;&gt;0,100000*L19/Население!L20,0)</f>
        <v>0</v>
      </c>
      <c r="N19" s="37">
        <v>0</v>
      </c>
      <c r="O19" s="38">
        <f>IF(Население!N20&lt;&gt;0,100000*N19/Население!N20,0)</f>
        <v>0</v>
      </c>
      <c r="P19" s="37">
        <v>1</v>
      </c>
      <c r="Q19" s="38">
        <f>IF(Население!P20&lt;&gt;0,100000*P19/Население!P20,0)</f>
        <v>0.41725952290546153</v>
      </c>
      <c r="R19" s="37">
        <v>0</v>
      </c>
      <c r="S19" s="38">
        <f>IF(Население!R20&lt;&gt;0,100000*R19/Население!R20,0)</f>
        <v>0</v>
      </c>
      <c r="T19" s="37">
        <v>0</v>
      </c>
      <c r="U19" s="38">
        <f>IF(Население!T20&lt;&gt;0,100000*T19/Население!T20,0)</f>
        <v>0</v>
      </c>
      <c r="V19" s="37">
        <v>0</v>
      </c>
      <c r="W19" s="38">
        <f>IF(Население!V20&lt;&gt;0,100000*V19/Население!V20,0)</f>
        <v>0</v>
      </c>
    </row>
    <row r="20" spans="1:23" x14ac:dyDescent="0.2">
      <c r="A20" s="34">
        <v>12</v>
      </c>
      <c r="B20" s="35" t="s">
        <v>31</v>
      </c>
      <c r="C20" s="36">
        <v>610000000</v>
      </c>
      <c r="D20" s="37">
        <v>0</v>
      </c>
      <c r="E20" s="38">
        <f>IF(Население!D21&lt;&gt;0,100000*D20/Население!D21,0)</f>
        <v>0</v>
      </c>
      <c r="F20" s="37">
        <v>0</v>
      </c>
      <c r="G20" s="38">
        <f>IF(Население!F21&lt;&gt;0,100000*F20/Население!F21,0)</f>
        <v>0</v>
      </c>
      <c r="H20" s="37">
        <v>0</v>
      </c>
      <c r="I20" s="38">
        <f>IF(Население!H21&lt;&gt;0,100000*H20/Население!H21,0)</f>
        <v>0</v>
      </c>
      <c r="J20" s="37">
        <v>0</v>
      </c>
      <c r="K20" s="38">
        <f>IF(Население!J21&lt;&gt;0,100000*J20/Население!J21,0)</f>
        <v>0</v>
      </c>
      <c r="L20" s="37">
        <v>0</v>
      </c>
      <c r="M20" s="38">
        <f>IF(Население!L21&lt;&gt;0,100000*L20/Население!L21,0)</f>
        <v>0</v>
      </c>
      <c r="N20" s="37">
        <v>0</v>
      </c>
      <c r="O20" s="38">
        <f>IF(Население!N21&lt;&gt;0,100000*N20/Население!N21,0)</f>
        <v>0</v>
      </c>
      <c r="P20" s="37">
        <v>0</v>
      </c>
      <c r="Q20" s="38">
        <f>IF(Население!P21&lt;&gt;0,100000*P20/Население!P21,0)</f>
        <v>0</v>
      </c>
      <c r="R20" s="37">
        <v>0</v>
      </c>
      <c r="S20" s="38">
        <f>IF(Население!R21&lt;&gt;0,100000*R20/Население!R21,0)</f>
        <v>0</v>
      </c>
      <c r="T20" s="37">
        <v>0</v>
      </c>
      <c r="U20" s="38">
        <f>IF(Население!T21&lt;&gt;0,100000*T20/Население!T21,0)</f>
        <v>0</v>
      </c>
      <c r="V20" s="37">
        <v>0</v>
      </c>
      <c r="W20" s="38">
        <f>IF(Население!V21&lt;&gt;0,100000*V20/Население!V21,0)</f>
        <v>0</v>
      </c>
    </row>
    <row r="21" spans="1:23" x14ac:dyDescent="0.2">
      <c r="A21" s="34">
        <v>13</v>
      </c>
      <c r="B21" s="35" t="s">
        <v>32</v>
      </c>
      <c r="C21" s="36">
        <v>660000000</v>
      </c>
      <c r="D21" s="37">
        <v>0</v>
      </c>
      <c r="E21" s="38">
        <f>IF(Население!D22&lt;&gt;0,100000*D21/Население!D22,0)</f>
        <v>0</v>
      </c>
      <c r="F21" s="37">
        <v>0</v>
      </c>
      <c r="G21" s="38">
        <f>IF(Население!F22&lt;&gt;0,100000*F21/Население!F22,0)</f>
        <v>0</v>
      </c>
      <c r="H21" s="37">
        <v>0</v>
      </c>
      <c r="I21" s="38">
        <f>IF(Население!H22&lt;&gt;0,100000*H21/Население!H22,0)</f>
        <v>0</v>
      </c>
      <c r="J21" s="37">
        <v>0</v>
      </c>
      <c r="K21" s="38">
        <f>IF(Население!J22&lt;&gt;0,100000*J21/Население!J22,0)</f>
        <v>0</v>
      </c>
      <c r="L21" s="37">
        <v>0</v>
      </c>
      <c r="M21" s="38">
        <f>IF(Население!L22&lt;&gt;0,100000*L21/Население!L22,0)</f>
        <v>0</v>
      </c>
      <c r="N21" s="37">
        <v>0</v>
      </c>
      <c r="O21" s="38">
        <f>IF(Население!N22&lt;&gt;0,100000*N21/Население!N22,0)</f>
        <v>0</v>
      </c>
      <c r="P21" s="37">
        <v>0</v>
      </c>
      <c r="Q21" s="38">
        <f>IF(Население!P22&lt;&gt;0,100000*P21/Население!P22,0)</f>
        <v>0</v>
      </c>
      <c r="R21" s="37">
        <v>0</v>
      </c>
      <c r="S21" s="38">
        <f>IF(Население!R22&lt;&gt;0,100000*R21/Население!R22,0)</f>
        <v>0</v>
      </c>
      <c r="T21" s="37">
        <v>0</v>
      </c>
      <c r="U21" s="38">
        <f>IF(Население!T22&lt;&gt;0,100000*T21/Население!T22,0)</f>
        <v>0</v>
      </c>
      <c r="V21" s="37">
        <v>0</v>
      </c>
      <c r="W21" s="38">
        <f>IF(Население!V22&lt;&gt;0,100000*V21/Население!V22,0)</f>
        <v>0</v>
      </c>
    </row>
    <row r="22" spans="1:23" x14ac:dyDescent="0.2">
      <c r="A22" s="34">
        <v>14</v>
      </c>
      <c r="B22" s="35" t="s">
        <v>33</v>
      </c>
      <c r="C22" s="36">
        <v>680000000</v>
      </c>
      <c r="D22" s="37">
        <v>1</v>
      </c>
      <c r="E22" s="38">
        <f>IF(Население!D23&lt;&gt;0,100000*D22/Население!D23,0)</f>
        <v>0.10124511239219927</v>
      </c>
      <c r="F22" s="37">
        <v>0</v>
      </c>
      <c r="G22" s="38">
        <f>IF(Население!F23&lt;&gt;0,100000*F22/Население!F23,0)</f>
        <v>0</v>
      </c>
      <c r="H22" s="37">
        <v>0</v>
      </c>
      <c r="I22" s="38">
        <f>IF(Население!H23&lt;&gt;0,100000*H22/Население!H23,0)</f>
        <v>0</v>
      </c>
      <c r="J22" s="37">
        <v>0</v>
      </c>
      <c r="K22" s="38">
        <f>IF(Население!J23&lt;&gt;0,100000*J22/Население!J23,0)</f>
        <v>0</v>
      </c>
      <c r="L22" s="37">
        <v>0</v>
      </c>
      <c r="M22" s="38">
        <f>IF(Население!L23&lt;&gt;0,100000*L22/Население!L23,0)</f>
        <v>0</v>
      </c>
      <c r="N22" s="37">
        <v>0</v>
      </c>
      <c r="O22" s="38">
        <f>IF(Население!N23&lt;&gt;0,100000*N22/Население!N23,0)</f>
        <v>0</v>
      </c>
      <c r="P22" s="37">
        <v>0</v>
      </c>
      <c r="Q22" s="38">
        <f>IF(Население!P23&lt;&gt;0,100000*P22/Население!P23,0)</f>
        <v>0</v>
      </c>
      <c r="R22" s="37">
        <v>0</v>
      </c>
      <c r="S22" s="38">
        <f>IF(Население!R23&lt;&gt;0,100000*R22/Население!R23,0)</f>
        <v>0</v>
      </c>
      <c r="T22" s="37">
        <v>0</v>
      </c>
      <c r="U22" s="38">
        <f>IF(Население!T23&lt;&gt;0,100000*T22/Население!T23,0)</f>
        <v>0</v>
      </c>
      <c r="V22" s="37">
        <v>0</v>
      </c>
      <c r="W22" s="38">
        <f>IF(Население!V23&lt;&gt;0,100000*V22/Население!V23,0)</f>
        <v>0</v>
      </c>
    </row>
    <row r="23" spans="1:23" x14ac:dyDescent="0.2">
      <c r="A23" s="34">
        <v>15</v>
      </c>
      <c r="B23" s="35" t="s">
        <v>34</v>
      </c>
      <c r="C23" s="36">
        <v>280000000</v>
      </c>
      <c r="D23" s="37">
        <v>0</v>
      </c>
      <c r="E23" s="38">
        <f>IF(Население!D24&lt;&gt;0,100000*D23/Население!D24,0)</f>
        <v>0</v>
      </c>
      <c r="F23" s="37">
        <v>0</v>
      </c>
      <c r="G23" s="38">
        <f>IF(Население!F24&lt;&gt;0,100000*F23/Население!F24,0)</f>
        <v>0</v>
      </c>
      <c r="H23" s="37">
        <v>0</v>
      </c>
      <c r="I23" s="38">
        <f>IF(Население!H24&lt;&gt;0,100000*H23/Население!H24,0)</f>
        <v>0</v>
      </c>
      <c r="J23" s="37">
        <v>0</v>
      </c>
      <c r="K23" s="38">
        <f>IF(Население!J24&lt;&gt;0,100000*J23/Население!J24,0)</f>
        <v>0</v>
      </c>
      <c r="L23" s="37">
        <v>0</v>
      </c>
      <c r="M23" s="38">
        <f>IF(Население!L24&lt;&gt;0,100000*L23/Население!L24,0)</f>
        <v>0</v>
      </c>
      <c r="N23" s="37">
        <v>0</v>
      </c>
      <c r="O23" s="38">
        <f>IF(Население!N24&lt;&gt;0,100000*N23/Население!N24,0)</f>
        <v>0</v>
      </c>
      <c r="P23" s="37">
        <v>0</v>
      </c>
      <c r="Q23" s="38">
        <f>IF(Население!P24&lt;&gt;0,100000*P23/Население!P24,0)</f>
        <v>0</v>
      </c>
      <c r="R23" s="37">
        <v>0</v>
      </c>
      <c r="S23" s="38">
        <f>IF(Население!R24&lt;&gt;0,100000*R23/Население!R24,0)</f>
        <v>0</v>
      </c>
      <c r="T23" s="37">
        <v>0</v>
      </c>
      <c r="U23" s="38">
        <f>IF(Население!T24&lt;&gt;0,100000*T23/Население!T24,0)</f>
        <v>0</v>
      </c>
      <c r="V23" s="37">
        <v>0</v>
      </c>
      <c r="W23" s="38">
        <f>IF(Население!V24&lt;&gt;0,100000*V23/Население!V24,0)</f>
        <v>0</v>
      </c>
    </row>
    <row r="24" spans="1:23" x14ac:dyDescent="0.2">
      <c r="A24" s="34">
        <v>16</v>
      </c>
      <c r="B24" s="35" t="s">
        <v>35</v>
      </c>
      <c r="C24" s="36">
        <v>700000000</v>
      </c>
      <c r="D24" s="37">
        <v>0</v>
      </c>
      <c r="E24" s="38">
        <f>IF(Население!D25&lt;&gt;0,100000*D24/Население!D25,0)</f>
        <v>0</v>
      </c>
      <c r="F24" s="37">
        <v>0</v>
      </c>
      <c r="G24" s="38">
        <f>IF(Население!F25&lt;&gt;0,100000*F24/Население!F25,0)</f>
        <v>0</v>
      </c>
      <c r="H24" s="37">
        <v>0</v>
      </c>
      <c r="I24" s="38">
        <f>IF(Население!H25&lt;&gt;0,100000*H24/Население!H25,0)</f>
        <v>0</v>
      </c>
      <c r="J24" s="37">
        <v>0</v>
      </c>
      <c r="K24" s="38">
        <f>IF(Население!J25&lt;&gt;0,100000*J24/Население!J25,0)</f>
        <v>0</v>
      </c>
      <c r="L24" s="37">
        <v>0</v>
      </c>
      <c r="M24" s="38">
        <f>IF(Население!L25&lt;&gt;0,100000*L24/Население!L25,0)</f>
        <v>0</v>
      </c>
      <c r="N24" s="37">
        <v>0</v>
      </c>
      <c r="O24" s="38">
        <f>IF(Население!N25&lt;&gt;0,100000*N24/Население!N25,0)</f>
        <v>0</v>
      </c>
      <c r="P24" s="37">
        <v>0</v>
      </c>
      <c r="Q24" s="38">
        <f>IF(Население!P25&lt;&gt;0,100000*P24/Население!P25,0)</f>
        <v>0</v>
      </c>
      <c r="R24" s="37">
        <v>0</v>
      </c>
      <c r="S24" s="38">
        <f>IF(Население!R25&lt;&gt;0,100000*R24/Население!R25,0)</f>
        <v>0</v>
      </c>
      <c r="T24" s="37">
        <v>0</v>
      </c>
      <c r="U24" s="38">
        <f>IF(Население!T25&lt;&gt;0,100000*T24/Население!T25,0)</f>
        <v>0</v>
      </c>
      <c r="V24" s="37">
        <v>0</v>
      </c>
      <c r="W24" s="38">
        <f>IF(Население!V25&lt;&gt;0,100000*V24/Население!V25,0)</f>
        <v>0</v>
      </c>
    </row>
    <row r="25" spans="1:23" x14ac:dyDescent="0.2">
      <c r="A25" s="34">
        <v>17</v>
      </c>
      <c r="B25" s="35" t="s">
        <v>36</v>
      </c>
      <c r="C25" s="36">
        <v>780000000</v>
      </c>
      <c r="D25" s="37">
        <v>0</v>
      </c>
      <c r="E25" s="38">
        <f>IF(Население!D26&lt;&gt;0,100000*D25/Население!D26,0)</f>
        <v>0</v>
      </c>
      <c r="F25" s="37">
        <v>0</v>
      </c>
      <c r="G25" s="38">
        <f>IF(Население!F26&lt;&gt;0,100000*F25/Население!F26,0)</f>
        <v>0</v>
      </c>
      <c r="H25" s="37">
        <v>0</v>
      </c>
      <c r="I25" s="38">
        <f>IF(Население!H26&lt;&gt;0,100000*H25/Население!H26,0)</f>
        <v>0</v>
      </c>
      <c r="J25" s="37">
        <v>0</v>
      </c>
      <c r="K25" s="38">
        <f>IF(Население!J26&lt;&gt;0,100000*J25/Население!J26,0)</f>
        <v>0</v>
      </c>
      <c r="L25" s="37">
        <v>0</v>
      </c>
      <c r="M25" s="38">
        <f>IF(Население!L26&lt;&gt;0,100000*L25/Население!L26,0)</f>
        <v>0</v>
      </c>
      <c r="N25" s="37">
        <v>0</v>
      </c>
      <c r="O25" s="38">
        <f>IF(Население!N26&lt;&gt;0,100000*N25/Население!N26,0)</f>
        <v>0</v>
      </c>
      <c r="P25" s="37">
        <v>0</v>
      </c>
      <c r="Q25" s="38">
        <f>IF(Население!P26&lt;&gt;0,100000*P25/Население!P26,0)</f>
        <v>0</v>
      </c>
      <c r="R25" s="37">
        <v>0</v>
      </c>
      <c r="S25" s="38">
        <f>IF(Население!R26&lt;&gt;0,100000*R25/Население!R26,0)</f>
        <v>0</v>
      </c>
      <c r="T25" s="37">
        <v>0</v>
      </c>
      <c r="U25" s="38">
        <f>IF(Население!T26&lt;&gt;0,100000*T25/Население!T26,0)</f>
        <v>0</v>
      </c>
      <c r="V25" s="37">
        <v>0</v>
      </c>
      <c r="W25" s="38">
        <f>IF(Население!V26&lt;&gt;0,100000*V25/Население!V26,0)</f>
        <v>0</v>
      </c>
    </row>
    <row r="26" spans="1:23" x14ac:dyDescent="0.2">
      <c r="A26" s="34">
        <v>18</v>
      </c>
      <c r="B26" s="35" t="s">
        <v>37</v>
      </c>
      <c r="C26" s="36" t="s">
        <v>38</v>
      </c>
      <c r="D26" s="37">
        <v>5</v>
      </c>
      <c r="E26" s="38">
        <f>IF(Население!D27&lt;&gt;0,100000*D26/Население!D27,0)</f>
        <v>3.9540513922294032E-2</v>
      </c>
      <c r="F26" s="37">
        <v>1</v>
      </c>
      <c r="G26" s="38">
        <f>IF(Население!F27&lt;&gt;0,100000*F26/Население!F27,0)</f>
        <v>4.5415632514867944E-2</v>
      </c>
      <c r="H26" s="37">
        <v>1</v>
      </c>
      <c r="I26" s="38">
        <f>IF(Население!H27&lt;&gt;0,100000*H26/Население!H27,0)</f>
        <v>5.3131405655094291E-2</v>
      </c>
      <c r="J26" s="37">
        <v>0</v>
      </c>
      <c r="K26" s="38">
        <f>IF(Население!J27&lt;&gt;0,100000*J26/Население!J27,0)</f>
        <v>0</v>
      </c>
      <c r="L26" s="37">
        <v>0</v>
      </c>
      <c r="M26" s="38">
        <f>IF(Население!L27&lt;&gt;0,100000*L26/Население!L27,0)</f>
        <v>0</v>
      </c>
      <c r="N26" s="37">
        <v>0</v>
      </c>
      <c r="O26" s="38">
        <f>IF(Население!N27&lt;&gt;0,100000*N26/Население!N27,0)</f>
        <v>0</v>
      </c>
      <c r="P26" s="37"/>
      <c r="Q26" s="38">
        <f>IF(Население!P27&lt;&gt;0,100000*P26/Население!P27,0)</f>
        <v>0</v>
      </c>
      <c r="R26" s="37"/>
      <c r="S26" s="38">
        <f>IF(Население!R27&lt;&gt;0,100000*R26/Население!R27,0)</f>
        <v>0</v>
      </c>
      <c r="T26" s="37">
        <v>0</v>
      </c>
      <c r="U26" s="38">
        <f>IF(Население!T27&lt;&gt;0,100000*T26/Население!T27,0)</f>
        <v>0</v>
      </c>
      <c r="V26" s="37">
        <v>0</v>
      </c>
      <c r="W26" s="38">
        <f>IF(Население!V27&lt;&gt;0,100000*V26/Население!V27,0)</f>
        <v>0</v>
      </c>
    </row>
    <row r="27" spans="1:23" s="7" customFormat="1" ht="10.5" x14ac:dyDescent="0.2">
      <c r="A27" s="39"/>
      <c r="B27" s="30" t="s">
        <v>39</v>
      </c>
      <c r="C27" s="31"/>
      <c r="D27" s="32">
        <f>SUM(D28:D38)</f>
        <v>3</v>
      </c>
      <c r="E27" s="33">
        <f>IF(Население!D28&lt;&gt;0,100000*D27/Население!D28,0)</f>
        <v>2.1549380333202264E-2</v>
      </c>
      <c r="F27" s="32">
        <f>SUM(F28:F38)</f>
        <v>2</v>
      </c>
      <c r="G27" s="33">
        <f>IF(Население!F28&lt;&gt;0,100000*F27/Население!F28,0)</f>
        <v>7.494594523699781E-2</v>
      </c>
      <c r="H27" s="32">
        <f>SUM(H28:H38)</f>
        <v>2</v>
      </c>
      <c r="I27" s="33">
        <f>IF(Население!H28&lt;&gt;0,100000*H27/Население!H28,0)</f>
        <v>8.7716720605140117E-2</v>
      </c>
      <c r="J27" s="32">
        <f>SUM(J28:J38)</f>
        <v>0</v>
      </c>
      <c r="K27" s="33">
        <f>IF(Население!J28&lt;&gt;0,100000*J27/Население!J28,0)</f>
        <v>0</v>
      </c>
      <c r="L27" s="32">
        <f>SUM(L28:L38)</f>
        <v>0</v>
      </c>
      <c r="M27" s="33">
        <f>IF(Население!L28&lt;&gt;0,100000*L27/Население!L28,0)</f>
        <v>0</v>
      </c>
      <c r="N27" s="32">
        <f>SUM(N28:N38)</f>
        <v>0</v>
      </c>
      <c r="O27" s="33">
        <f>IF(Население!N28&lt;&gt;0,100000*N27/Население!N28,0)</f>
        <v>0</v>
      </c>
      <c r="P27" s="32">
        <f>SUM(P28:P38)</f>
        <v>2</v>
      </c>
      <c r="Q27" s="33">
        <f>IF(Население!P28&lt;&gt;0,100000*P27/Население!P28,0)</f>
        <v>9.5645087859577704E-2</v>
      </c>
      <c r="R27" s="32">
        <f>SUM(R28:R38)</f>
        <v>2</v>
      </c>
      <c r="S27" s="33">
        <f>IF(Население!R28&lt;&gt;0,100000*R27/Население!R28,0)</f>
        <v>0.50838065509931218</v>
      </c>
      <c r="T27" s="32">
        <f>SUM(T28:T38)</f>
        <v>0</v>
      </c>
      <c r="U27" s="33">
        <f>IF(Население!T28&lt;&gt;0,100000*T27/Население!T28,0)</f>
        <v>0</v>
      </c>
      <c r="V27" s="32">
        <f>SUM(V28:V38)</f>
        <v>0</v>
      </c>
      <c r="W27" s="33">
        <f>IF(Население!V28&lt;&gt;0,100000*V27/Население!V28,0)</f>
        <v>0</v>
      </c>
    </row>
    <row r="28" spans="1:23" x14ac:dyDescent="0.2">
      <c r="A28" s="40">
        <v>19</v>
      </c>
      <c r="B28" s="35" t="s">
        <v>40</v>
      </c>
      <c r="C28" s="36">
        <v>860000000</v>
      </c>
      <c r="D28" s="37">
        <v>0</v>
      </c>
      <c r="E28" s="38">
        <f>IF(Население!D29&lt;&gt;0,100000*D28/Население!D29,0)</f>
        <v>0</v>
      </c>
      <c r="F28" s="37">
        <v>0</v>
      </c>
      <c r="G28" s="38">
        <f>IF(Население!F29&lt;&gt;0,100000*F28/Население!F29,0)</f>
        <v>0</v>
      </c>
      <c r="H28" s="37">
        <v>0</v>
      </c>
      <c r="I28" s="38">
        <f>IF(Население!H29&lt;&gt;0,100000*H28/Население!H29,0)</f>
        <v>0</v>
      </c>
      <c r="J28" s="37">
        <v>0</v>
      </c>
      <c r="K28" s="38">
        <f>IF(Население!J29&lt;&gt;0,100000*J28/Население!J29,0)</f>
        <v>0</v>
      </c>
      <c r="L28" s="37">
        <v>0</v>
      </c>
      <c r="M28" s="38">
        <f>IF(Население!L29&lt;&gt;0,100000*L28/Население!L29,0)</f>
        <v>0</v>
      </c>
      <c r="N28" s="37">
        <v>0</v>
      </c>
      <c r="O28" s="38">
        <f>IF(Население!N29&lt;&gt;0,100000*N28/Население!N29,0)</f>
        <v>0</v>
      </c>
      <c r="P28" s="37">
        <v>0</v>
      </c>
      <c r="Q28" s="38">
        <f>IF(Население!P29&lt;&gt;0,100000*P28/Население!P29,0)</f>
        <v>0</v>
      </c>
      <c r="R28" s="37">
        <v>0</v>
      </c>
      <c r="S28" s="38">
        <f>IF(Население!R29&lt;&gt;0,100000*R28/Население!R29,0)</f>
        <v>0</v>
      </c>
      <c r="T28" s="37">
        <v>0</v>
      </c>
      <c r="U28" s="38">
        <f>IF(Население!T29&lt;&gt;0,100000*T28/Население!T29,0)</f>
        <v>0</v>
      </c>
      <c r="V28" s="37">
        <v>0</v>
      </c>
      <c r="W28" s="38">
        <f>IF(Население!V29&lt;&gt;0,100000*V28/Население!V29,0)</f>
        <v>0</v>
      </c>
    </row>
    <row r="29" spans="1:23" x14ac:dyDescent="0.2">
      <c r="A29" s="40">
        <v>20</v>
      </c>
      <c r="B29" s="35" t="s">
        <v>41</v>
      </c>
      <c r="C29" s="36">
        <v>870000000</v>
      </c>
      <c r="D29" s="37">
        <v>2</v>
      </c>
      <c r="E29" s="38">
        <f>IF(Население!D30&lt;&gt;0,100000*D29/Население!D30,0)</f>
        <v>0.24736157955210239</v>
      </c>
      <c r="F29" s="37">
        <v>2</v>
      </c>
      <c r="G29" s="38">
        <f>IF(Население!F30&lt;&gt;0,100000*F29/Население!F30,0)</f>
        <v>1.1091946692104198</v>
      </c>
      <c r="H29" s="37">
        <v>2</v>
      </c>
      <c r="I29" s="38">
        <f>IF(Население!H30&lt;&gt;0,100000*H29/Население!H30,0)</f>
        <v>1.3155904040835926</v>
      </c>
      <c r="J29" s="37">
        <v>0</v>
      </c>
      <c r="K29" s="38">
        <f>IF(Население!J30&lt;&gt;0,100000*J29/Население!J30,0)</f>
        <v>0</v>
      </c>
      <c r="L29" s="37">
        <v>0</v>
      </c>
      <c r="M29" s="38">
        <f>IF(Население!L30&lt;&gt;0,100000*L29/Население!L30,0)</f>
        <v>0</v>
      </c>
      <c r="N29" s="37">
        <v>0</v>
      </c>
      <c r="O29" s="38">
        <f>IF(Население!N30&lt;&gt;0,100000*N29/Население!N30,0)</f>
        <v>0</v>
      </c>
      <c r="P29" s="37">
        <v>2</v>
      </c>
      <c r="Q29" s="38">
        <f>IF(Население!P30&lt;&gt;0,100000*P29/Население!P30,0)</f>
        <v>1.1444724840203029</v>
      </c>
      <c r="R29" s="37">
        <v>2</v>
      </c>
      <c r="S29" s="38">
        <f>IF(Население!R30&lt;&gt;0,100000*R29/Население!R30,0)</f>
        <v>4.8738881442670889</v>
      </c>
      <c r="T29" s="37">
        <v>0</v>
      </c>
      <c r="U29" s="38">
        <f>IF(Население!T30&lt;&gt;0,100000*T29/Население!T30,0)</f>
        <v>0</v>
      </c>
      <c r="V29" s="37">
        <v>0</v>
      </c>
      <c r="W29" s="38">
        <f>IF(Население!V30&lt;&gt;0,100000*V29/Население!V30,0)</f>
        <v>0</v>
      </c>
    </row>
    <row r="30" spans="1:23" x14ac:dyDescent="0.2">
      <c r="A30" s="40">
        <v>21</v>
      </c>
      <c r="B30" s="35" t="s">
        <v>42</v>
      </c>
      <c r="C30" s="36">
        <v>110000000</v>
      </c>
      <c r="D30" s="37">
        <v>0</v>
      </c>
      <c r="E30" s="38">
        <f>IF(Население!D31&lt;&gt;0,100000*D30/Население!D31,0)</f>
        <v>0</v>
      </c>
      <c r="F30" s="37">
        <v>0</v>
      </c>
      <c r="G30" s="38">
        <f>IF(Население!F31&lt;&gt;0,100000*F30/Население!F31,0)</f>
        <v>0</v>
      </c>
      <c r="H30" s="37">
        <v>0</v>
      </c>
      <c r="I30" s="38">
        <f>IF(Население!H31&lt;&gt;0,100000*H30/Население!H31,0)</f>
        <v>0</v>
      </c>
      <c r="J30" s="37">
        <v>0</v>
      </c>
      <c r="K30" s="38">
        <f>IF(Население!J31&lt;&gt;0,100000*J30/Население!J31,0)</f>
        <v>0</v>
      </c>
      <c r="L30" s="37">
        <v>0</v>
      </c>
      <c r="M30" s="38">
        <f>IF(Население!L31&lt;&gt;0,100000*L30/Население!L31,0)</f>
        <v>0</v>
      </c>
      <c r="N30" s="37">
        <v>0</v>
      </c>
      <c r="O30" s="38">
        <f>IF(Население!N31&lt;&gt;0,100000*N30/Население!N31,0)</f>
        <v>0</v>
      </c>
      <c r="P30" s="37">
        <v>0</v>
      </c>
      <c r="Q30" s="38">
        <f>IF(Население!P31&lt;&gt;0,100000*P30/Население!P31,0)</f>
        <v>0</v>
      </c>
      <c r="R30" s="37">
        <v>0</v>
      </c>
      <c r="S30" s="38">
        <f>IF(Население!R31&lt;&gt;0,100000*R30/Население!R31,0)</f>
        <v>0</v>
      </c>
      <c r="T30" s="37">
        <v>0</v>
      </c>
      <c r="U30" s="38">
        <f>IF(Население!T31&lt;&gt;0,100000*T30/Население!T31,0)</f>
        <v>0</v>
      </c>
      <c r="V30" s="37">
        <v>0</v>
      </c>
      <c r="W30" s="38">
        <f>IF(Население!V31&lt;&gt;0,100000*V30/Население!V31,0)</f>
        <v>0</v>
      </c>
    </row>
    <row r="31" spans="1:23" x14ac:dyDescent="0.2">
      <c r="A31" s="40">
        <v>22</v>
      </c>
      <c r="B31" s="35" t="s">
        <v>43</v>
      </c>
      <c r="C31" s="36">
        <v>130000000</v>
      </c>
      <c r="D31" s="37">
        <v>0</v>
      </c>
      <c r="E31" s="38">
        <f>IF(Население!D32&lt;&gt;0,100000*D31/Население!D32,0)</f>
        <v>0</v>
      </c>
      <c r="F31" s="37">
        <v>0</v>
      </c>
      <c r="G31" s="38">
        <f>IF(Население!F32&lt;&gt;0,100000*F31/Население!F32,0)</f>
        <v>0</v>
      </c>
      <c r="H31" s="37">
        <v>0</v>
      </c>
      <c r="I31" s="38">
        <f>IF(Население!H32&lt;&gt;0,100000*H31/Население!H32,0)</f>
        <v>0</v>
      </c>
      <c r="J31" s="37">
        <v>0</v>
      </c>
      <c r="K31" s="38">
        <f>IF(Население!J32&lt;&gt;0,100000*J31/Население!J32,0)</f>
        <v>0</v>
      </c>
      <c r="L31" s="37">
        <v>0</v>
      </c>
      <c r="M31" s="38">
        <f>IF(Население!L32&lt;&gt;0,100000*L31/Население!L32,0)</f>
        <v>0</v>
      </c>
      <c r="N31" s="37">
        <v>0</v>
      </c>
      <c r="O31" s="38">
        <f>IF(Население!N32&lt;&gt;0,100000*N31/Население!N32,0)</f>
        <v>0</v>
      </c>
      <c r="P31" s="37">
        <v>0</v>
      </c>
      <c r="Q31" s="38">
        <f>IF(Население!P32&lt;&gt;0,100000*P31/Население!P32,0)</f>
        <v>0</v>
      </c>
      <c r="R31" s="37">
        <v>0</v>
      </c>
      <c r="S31" s="38">
        <f>IF(Население!R32&lt;&gt;0,100000*R31/Население!R32,0)</f>
        <v>0</v>
      </c>
      <c r="T31" s="37">
        <v>0</v>
      </c>
      <c r="U31" s="38">
        <f>IF(Население!T32&lt;&gt;0,100000*T31/Население!T32,0)</f>
        <v>0</v>
      </c>
      <c r="V31" s="37">
        <v>0</v>
      </c>
      <c r="W31" s="38">
        <f>IF(Население!V32&lt;&gt;0,100000*V31/Население!V32,0)</f>
        <v>0</v>
      </c>
    </row>
    <row r="32" spans="1:23" x14ac:dyDescent="0.2">
      <c r="A32" s="40">
        <v>23</v>
      </c>
      <c r="B32" s="35" t="s">
        <v>44</v>
      </c>
      <c r="C32" s="36">
        <v>190000000</v>
      </c>
      <c r="D32" s="37">
        <v>0</v>
      </c>
      <c r="E32" s="38">
        <f>IF(Население!D33&lt;&gt;0,100000*D32/Население!D33,0)</f>
        <v>0</v>
      </c>
      <c r="F32" s="37">
        <v>0</v>
      </c>
      <c r="G32" s="38">
        <f>IF(Население!F33&lt;&gt;0,100000*F32/Население!F33,0)</f>
        <v>0</v>
      </c>
      <c r="H32" s="37">
        <v>0</v>
      </c>
      <c r="I32" s="38">
        <f>IF(Население!H33&lt;&gt;0,100000*H32/Население!H33,0)</f>
        <v>0</v>
      </c>
      <c r="J32" s="37">
        <v>0</v>
      </c>
      <c r="K32" s="38">
        <f>IF(Население!J33&lt;&gt;0,100000*J32/Население!J33,0)</f>
        <v>0</v>
      </c>
      <c r="L32" s="37">
        <v>0</v>
      </c>
      <c r="M32" s="38">
        <f>IF(Население!L33&lt;&gt;0,100000*L32/Население!L33,0)</f>
        <v>0</v>
      </c>
      <c r="N32" s="37">
        <v>0</v>
      </c>
      <c r="O32" s="38">
        <f>IF(Население!N33&lt;&gt;0,100000*N32/Население!N33,0)</f>
        <v>0</v>
      </c>
      <c r="P32" s="37">
        <v>0</v>
      </c>
      <c r="Q32" s="38">
        <f>IF(Население!P33&lt;&gt;0,100000*P32/Население!P33,0)</f>
        <v>0</v>
      </c>
      <c r="R32" s="37">
        <v>0</v>
      </c>
      <c r="S32" s="38">
        <f>IF(Население!R33&lt;&gt;0,100000*R32/Население!R33,0)</f>
        <v>0</v>
      </c>
      <c r="T32" s="37">
        <v>0</v>
      </c>
      <c r="U32" s="38">
        <f>IF(Население!T33&lt;&gt;0,100000*T32/Население!T33,0)</f>
        <v>0</v>
      </c>
      <c r="V32" s="37">
        <v>0</v>
      </c>
      <c r="W32" s="38">
        <f>IF(Население!V33&lt;&gt;0,100000*V32/Население!V33,0)</f>
        <v>0</v>
      </c>
    </row>
    <row r="33" spans="1:23" x14ac:dyDescent="0.2">
      <c r="A33" s="40">
        <v>24</v>
      </c>
      <c r="B33" s="35" t="s">
        <v>45</v>
      </c>
      <c r="C33" s="36">
        <v>270000000</v>
      </c>
      <c r="D33" s="37">
        <v>0</v>
      </c>
      <c r="E33" s="38">
        <f>IF(Население!D34&lt;&gt;0,100000*D33/Население!D34,0)</f>
        <v>0</v>
      </c>
      <c r="F33" s="37">
        <v>0</v>
      </c>
      <c r="G33" s="38">
        <f>IF(Население!F34&lt;&gt;0,100000*F33/Население!F34,0)</f>
        <v>0</v>
      </c>
      <c r="H33" s="37">
        <v>0</v>
      </c>
      <c r="I33" s="38">
        <f>IF(Население!H34&lt;&gt;0,100000*H33/Население!H34,0)</f>
        <v>0</v>
      </c>
      <c r="J33" s="37">
        <v>0</v>
      </c>
      <c r="K33" s="38">
        <f>IF(Население!J34&lt;&gt;0,100000*J33/Население!J34,0)</f>
        <v>0</v>
      </c>
      <c r="L33" s="37">
        <v>0</v>
      </c>
      <c r="M33" s="38">
        <f>IF(Население!L34&lt;&gt;0,100000*L33/Население!L34,0)</f>
        <v>0</v>
      </c>
      <c r="N33" s="37">
        <v>0</v>
      </c>
      <c r="O33" s="38">
        <f>IF(Население!N34&lt;&gt;0,100000*N33/Население!N34,0)</f>
        <v>0</v>
      </c>
      <c r="P33" s="37">
        <v>0</v>
      </c>
      <c r="Q33" s="38">
        <f>IF(Население!P34&lt;&gt;0,100000*P33/Население!P34,0)</f>
        <v>0</v>
      </c>
      <c r="R33" s="37">
        <v>0</v>
      </c>
      <c r="S33" s="38">
        <f>IF(Население!R34&lt;&gt;0,100000*R33/Население!R34,0)</f>
        <v>0</v>
      </c>
      <c r="T33" s="37">
        <v>0</v>
      </c>
      <c r="U33" s="38">
        <f>IF(Население!T34&lt;&gt;0,100000*T33/Население!T34,0)</f>
        <v>0</v>
      </c>
      <c r="V33" s="37">
        <v>0</v>
      </c>
      <c r="W33" s="38">
        <f>IF(Население!V34&lt;&gt;0,100000*V33/Население!V34,0)</f>
        <v>0</v>
      </c>
    </row>
    <row r="34" spans="1:23" x14ac:dyDescent="0.2">
      <c r="A34" s="40">
        <v>25</v>
      </c>
      <c r="B34" s="35" t="s">
        <v>46</v>
      </c>
      <c r="C34" s="36">
        <v>410000000</v>
      </c>
      <c r="D34" s="37">
        <v>0</v>
      </c>
      <c r="E34" s="38">
        <f>IF(Население!D35&lt;&gt;0,100000*D34/Население!D35,0)</f>
        <v>0</v>
      </c>
      <c r="F34" s="37">
        <v>0</v>
      </c>
      <c r="G34" s="38">
        <f>IF(Население!F35&lt;&gt;0,100000*F34/Население!F35,0)</f>
        <v>0</v>
      </c>
      <c r="H34" s="37">
        <v>0</v>
      </c>
      <c r="I34" s="38">
        <f>IF(Население!H35&lt;&gt;0,100000*H34/Население!H35,0)</f>
        <v>0</v>
      </c>
      <c r="J34" s="37">
        <v>0</v>
      </c>
      <c r="K34" s="38">
        <f>IF(Население!J35&lt;&gt;0,100000*J34/Население!J35,0)</f>
        <v>0</v>
      </c>
      <c r="L34" s="37">
        <v>0</v>
      </c>
      <c r="M34" s="38">
        <f>IF(Население!L35&lt;&gt;0,100000*L34/Население!L35,0)</f>
        <v>0</v>
      </c>
      <c r="N34" s="37">
        <v>0</v>
      </c>
      <c r="O34" s="38">
        <f>IF(Население!N35&lt;&gt;0,100000*N34/Население!N35,0)</f>
        <v>0</v>
      </c>
      <c r="P34" s="37">
        <v>0</v>
      </c>
      <c r="Q34" s="38">
        <f>IF(Население!P35&lt;&gt;0,100000*P34/Население!P35,0)</f>
        <v>0</v>
      </c>
      <c r="R34" s="37">
        <v>0</v>
      </c>
      <c r="S34" s="38">
        <f>IF(Население!R35&lt;&gt;0,100000*R34/Население!R35,0)</f>
        <v>0</v>
      </c>
      <c r="T34" s="37">
        <v>0</v>
      </c>
      <c r="U34" s="38">
        <f>IF(Население!T35&lt;&gt;0,100000*T34/Население!T35,0)</f>
        <v>0</v>
      </c>
      <c r="V34" s="37">
        <v>0</v>
      </c>
      <c r="W34" s="38">
        <f>IF(Население!V35&lt;&gt;0,100000*V34/Население!V35,0)</f>
        <v>0</v>
      </c>
    </row>
    <row r="35" spans="1:23" x14ac:dyDescent="0.2">
      <c r="A35" s="40">
        <v>26</v>
      </c>
      <c r="B35" s="35" t="s">
        <v>47</v>
      </c>
      <c r="C35" s="36">
        <v>470000000</v>
      </c>
      <c r="D35" s="37">
        <v>0</v>
      </c>
      <c r="E35" s="38">
        <f>IF(Население!D36&lt;&gt;0,100000*D35/Население!D36,0)</f>
        <v>0</v>
      </c>
      <c r="F35" s="37">
        <v>0</v>
      </c>
      <c r="G35" s="38">
        <f>IF(Население!F36&lt;&gt;0,100000*F35/Население!F36,0)</f>
        <v>0</v>
      </c>
      <c r="H35" s="37">
        <v>0</v>
      </c>
      <c r="I35" s="38">
        <f>IF(Население!H36&lt;&gt;0,100000*H35/Население!H36,0)</f>
        <v>0</v>
      </c>
      <c r="J35" s="37">
        <v>0</v>
      </c>
      <c r="K35" s="38">
        <f>IF(Население!J36&lt;&gt;0,100000*J35/Население!J36,0)</f>
        <v>0</v>
      </c>
      <c r="L35" s="37">
        <v>0</v>
      </c>
      <c r="M35" s="38">
        <f>IF(Население!L36&lt;&gt;0,100000*L35/Население!L36,0)</f>
        <v>0</v>
      </c>
      <c r="N35" s="37">
        <v>0</v>
      </c>
      <c r="O35" s="38">
        <f>IF(Население!N36&lt;&gt;0,100000*N35/Население!N36,0)</f>
        <v>0</v>
      </c>
      <c r="P35" s="37">
        <v>0</v>
      </c>
      <c r="Q35" s="38">
        <f>IF(Население!P36&lt;&gt;0,100000*P35/Население!P36,0)</f>
        <v>0</v>
      </c>
      <c r="R35" s="37">
        <v>0</v>
      </c>
      <c r="S35" s="38">
        <f>IF(Население!R36&lt;&gt;0,100000*R35/Население!R36,0)</f>
        <v>0</v>
      </c>
      <c r="T35" s="37">
        <v>0</v>
      </c>
      <c r="U35" s="38">
        <f>IF(Население!T36&lt;&gt;0,100000*T35/Население!T36,0)</f>
        <v>0</v>
      </c>
      <c r="V35" s="37">
        <v>0</v>
      </c>
      <c r="W35" s="38">
        <f>IF(Население!V36&lt;&gt;0,100000*V35/Население!V36,0)</f>
        <v>0</v>
      </c>
    </row>
    <row r="36" spans="1:23" x14ac:dyDescent="0.2">
      <c r="A36" s="40">
        <v>27</v>
      </c>
      <c r="B36" s="35" t="s">
        <v>48</v>
      </c>
      <c r="C36" s="36">
        <v>490000000</v>
      </c>
      <c r="D36" s="37">
        <v>0</v>
      </c>
      <c r="E36" s="38">
        <f>IF(Население!D37&lt;&gt;0,100000*D36/Население!D37,0)</f>
        <v>0</v>
      </c>
      <c r="F36" s="37">
        <v>0</v>
      </c>
      <c r="G36" s="38">
        <f>IF(Население!F37&lt;&gt;0,100000*F36/Население!F37,0)</f>
        <v>0</v>
      </c>
      <c r="H36" s="37">
        <v>0</v>
      </c>
      <c r="I36" s="38">
        <f>IF(Население!H37&lt;&gt;0,100000*H36/Население!H37,0)</f>
        <v>0</v>
      </c>
      <c r="J36" s="37">
        <v>0</v>
      </c>
      <c r="K36" s="38">
        <f>IF(Население!J37&lt;&gt;0,100000*J36/Население!J37,0)</f>
        <v>0</v>
      </c>
      <c r="L36" s="37">
        <v>0</v>
      </c>
      <c r="M36" s="38">
        <f>IF(Население!L37&lt;&gt;0,100000*L36/Население!L37,0)</f>
        <v>0</v>
      </c>
      <c r="N36" s="37">
        <v>0</v>
      </c>
      <c r="O36" s="38">
        <f>IF(Население!N37&lt;&gt;0,100000*N36/Население!N37,0)</f>
        <v>0</v>
      </c>
      <c r="P36" s="37">
        <v>0</v>
      </c>
      <c r="Q36" s="38">
        <f>IF(Население!P37&lt;&gt;0,100000*P36/Население!P37,0)</f>
        <v>0</v>
      </c>
      <c r="R36" s="37">
        <v>0</v>
      </c>
      <c r="S36" s="38">
        <f>IF(Население!R37&lt;&gt;0,100000*R36/Население!R37,0)</f>
        <v>0</v>
      </c>
      <c r="T36" s="37">
        <v>0</v>
      </c>
      <c r="U36" s="38">
        <f>IF(Население!T37&lt;&gt;0,100000*T36/Население!T37,0)</f>
        <v>0</v>
      </c>
      <c r="V36" s="37">
        <v>0</v>
      </c>
      <c r="W36" s="38">
        <f>IF(Население!V37&lt;&gt;0,100000*V36/Население!V37,0)</f>
        <v>0</v>
      </c>
    </row>
    <row r="37" spans="1:23" x14ac:dyDescent="0.2">
      <c r="A37" s="40">
        <v>28</v>
      </c>
      <c r="B37" s="35" t="s">
        <v>49</v>
      </c>
      <c r="C37" s="36">
        <v>580000000</v>
      </c>
      <c r="D37" s="37">
        <v>1</v>
      </c>
      <c r="E37" s="38">
        <f>IF(Население!D38&lt;&gt;0,100000*D37/Население!D38,0)</f>
        <v>0.16212631910026379</v>
      </c>
      <c r="F37" s="37">
        <v>0</v>
      </c>
      <c r="G37" s="38">
        <f>IF(Население!F38&lt;&gt;0,100000*F37/Население!F38,0)</f>
        <v>0</v>
      </c>
      <c r="H37" s="37">
        <v>0</v>
      </c>
      <c r="I37" s="38">
        <f>IF(Население!H38&lt;&gt;0,100000*H37/Население!H38,0)</f>
        <v>0</v>
      </c>
      <c r="J37" s="37">
        <v>0</v>
      </c>
      <c r="K37" s="38">
        <f>IF(Население!J38&lt;&gt;0,100000*J37/Население!J38,0)</f>
        <v>0</v>
      </c>
      <c r="L37" s="37">
        <v>0</v>
      </c>
      <c r="M37" s="38">
        <f>IF(Население!L38&lt;&gt;0,100000*L37/Население!L38,0)</f>
        <v>0</v>
      </c>
      <c r="N37" s="37">
        <v>0</v>
      </c>
      <c r="O37" s="38">
        <f>IF(Население!N38&lt;&gt;0,100000*N37/Население!N38,0)</f>
        <v>0</v>
      </c>
      <c r="P37" s="37">
        <v>0</v>
      </c>
      <c r="Q37" s="38">
        <f>IF(Население!P38&lt;&gt;0,100000*P37/Население!P38,0)</f>
        <v>0</v>
      </c>
      <c r="R37" s="37">
        <v>0</v>
      </c>
      <c r="S37" s="38">
        <f>IF(Население!R38&lt;&gt;0,100000*R37/Население!R38,0)</f>
        <v>0</v>
      </c>
      <c r="T37" s="37">
        <v>0</v>
      </c>
      <c r="U37" s="38">
        <f>IF(Население!T38&lt;&gt;0,100000*T37/Население!T38,0)</f>
        <v>0</v>
      </c>
      <c r="V37" s="37">
        <v>0</v>
      </c>
      <c r="W37" s="38">
        <f>IF(Население!V38&lt;&gt;0,100000*V37/Население!V38,0)</f>
        <v>0</v>
      </c>
    </row>
    <row r="38" spans="1:23" x14ac:dyDescent="0.2">
      <c r="A38" s="40">
        <v>29</v>
      </c>
      <c r="B38" s="35" t="s">
        <v>50</v>
      </c>
      <c r="C38" s="36">
        <v>400000000</v>
      </c>
      <c r="D38" s="37">
        <v>0</v>
      </c>
      <c r="E38" s="38">
        <f>IF(Население!D39&lt;&gt;0,100000*D38/Население!D39,0)</f>
        <v>0</v>
      </c>
      <c r="F38" s="37">
        <v>0</v>
      </c>
      <c r="G38" s="38">
        <f>IF(Население!F39&lt;&gt;0,100000*F38/Население!F39,0)</f>
        <v>0</v>
      </c>
      <c r="H38" s="37">
        <v>0</v>
      </c>
      <c r="I38" s="38">
        <f>IF(Население!H39&lt;&gt;0,100000*H38/Население!H39,0)</f>
        <v>0</v>
      </c>
      <c r="J38" s="37">
        <v>0</v>
      </c>
      <c r="K38" s="38">
        <f>IF(Население!J39&lt;&gt;0,100000*J38/Население!J39,0)</f>
        <v>0</v>
      </c>
      <c r="L38" s="37">
        <v>0</v>
      </c>
      <c r="M38" s="38">
        <f>IF(Население!L39&lt;&gt;0,100000*L38/Население!L39,0)</f>
        <v>0</v>
      </c>
      <c r="N38" s="37">
        <v>0</v>
      </c>
      <c r="O38" s="38">
        <f>IF(Население!N39&lt;&gt;0,100000*N38/Население!N39,0)</f>
        <v>0</v>
      </c>
      <c r="P38" s="37">
        <v>0</v>
      </c>
      <c r="Q38" s="38">
        <f>IF(Население!P39&lt;&gt;0,100000*P38/Население!P39,0)</f>
        <v>0</v>
      </c>
      <c r="R38" s="37">
        <v>0</v>
      </c>
      <c r="S38" s="38">
        <f>IF(Население!R39&lt;&gt;0,100000*R38/Население!R39,0)</f>
        <v>0</v>
      </c>
      <c r="T38" s="37">
        <v>0</v>
      </c>
      <c r="U38" s="38">
        <f>IF(Население!T39&lt;&gt;0,100000*T38/Население!T39,0)</f>
        <v>0</v>
      </c>
      <c r="V38" s="37">
        <v>0</v>
      </c>
      <c r="W38" s="38">
        <f>IF(Население!V39&lt;&gt;0,100000*V38/Население!V39,0)</f>
        <v>0</v>
      </c>
    </row>
    <row r="39" spans="1:23" s="7" customFormat="1" ht="10.5" x14ac:dyDescent="0.2">
      <c r="A39" s="39"/>
      <c r="B39" s="30" t="s">
        <v>51</v>
      </c>
      <c r="C39" s="31"/>
      <c r="D39" s="32">
        <f>SUM(D40:D47)</f>
        <v>3</v>
      </c>
      <c r="E39" s="33">
        <f>IF(Население!D42&lt;&gt;0,100000*D39/Население!D42,0)</f>
        <v>1.8227449773806463E-2</v>
      </c>
      <c r="F39" s="32">
        <f>SUM(F40:F47)</f>
        <v>2</v>
      </c>
      <c r="G39" s="33">
        <f>IF(Население!F42&lt;&gt;0,100000*F39/Население!F42,0)</f>
        <v>5.9907466926585197E-2</v>
      </c>
      <c r="H39" s="32">
        <f>SUM(H40:H47)</f>
        <v>2</v>
      </c>
      <c r="I39" s="33">
        <f>IF(Население!H42&lt;&gt;0,100000*H39/Население!H42,0)</f>
        <v>7.0609351643750401E-2</v>
      </c>
      <c r="J39" s="32">
        <f>SUM(J40:J47)</f>
        <v>0</v>
      </c>
      <c r="K39" s="33">
        <f>IF(Население!J42&lt;&gt;0,100000*J39/Население!J42,0)</f>
        <v>0</v>
      </c>
      <c r="L39" s="32">
        <f>SUM(L40:L47)</f>
        <v>0</v>
      </c>
      <c r="M39" s="33">
        <f>IF(Население!L42&lt;&gt;0,100000*L39/Население!L42,0)</f>
        <v>0</v>
      </c>
      <c r="N39" s="32">
        <f>SUM(N40:N47)</f>
        <v>2</v>
      </c>
      <c r="O39" s="33">
        <f>IF(Население!N42&lt;&gt;0,100000*N39/Население!N42,0)</f>
        <v>0.25346261616508525</v>
      </c>
      <c r="P39" s="32">
        <f>SUM(P40:P47)</f>
        <v>1</v>
      </c>
      <c r="Q39" s="33">
        <f>IF(Население!P42&lt;&gt;0,100000*P39/Население!P42,0)</f>
        <v>1.6427498712905476E-2</v>
      </c>
      <c r="R39" s="32">
        <f>SUM(R40:R47)</f>
        <v>0</v>
      </c>
      <c r="S39" s="33">
        <f>IF(Население!R42&lt;&gt;0,100000*R39/Население!R42,0)</f>
        <v>0</v>
      </c>
      <c r="T39" s="32">
        <f>SUM(T40:T47)</f>
        <v>0</v>
      </c>
      <c r="U39" s="33">
        <f>IF(Население!T42&lt;&gt;0,100000*T39/Население!T42,0)</f>
        <v>0</v>
      </c>
      <c r="V39" s="32">
        <f>SUM(V40:V47)</f>
        <v>0</v>
      </c>
      <c r="W39" s="33">
        <f>IF(Население!V42&lt;&gt;0,100000*V39/Население!V42,0)</f>
        <v>0</v>
      </c>
    </row>
    <row r="40" spans="1:23" x14ac:dyDescent="0.2">
      <c r="A40" s="40">
        <v>30</v>
      </c>
      <c r="B40" s="35" t="s">
        <v>52</v>
      </c>
      <c r="C40" s="36">
        <v>790000000</v>
      </c>
      <c r="D40" s="37">
        <v>0</v>
      </c>
      <c r="E40" s="38">
        <f>IF(Население!D43&lt;&gt;0,100000*D40/Население!D43,0)</f>
        <v>0</v>
      </c>
      <c r="F40" s="37">
        <v>0</v>
      </c>
      <c r="G40" s="38">
        <f>IF(Население!F43&lt;&gt;0,100000*F40/Население!F43,0)</f>
        <v>0</v>
      </c>
      <c r="H40" s="37">
        <v>0</v>
      </c>
      <c r="I40" s="38">
        <f>IF(Население!H43&lt;&gt;0,100000*H40/Население!H43,0)</f>
        <v>0</v>
      </c>
      <c r="J40" s="37">
        <v>0</v>
      </c>
      <c r="K40" s="38">
        <f>IF(Население!J43&lt;&gt;0,100000*J40/Население!J43,0)</f>
        <v>0</v>
      </c>
      <c r="L40" s="37">
        <v>0</v>
      </c>
      <c r="M40" s="38">
        <f>IF(Население!L43&lt;&gt;0,100000*L40/Население!L43,0)</f>
        <v>0</v>
      </c>
      <c r="N40" s="37">
        <v>0</v>
      </c>
      <c r="O40" s="38">
        <f>IF(Население!N43&lt;&gt;0,100000*N40/Население!N43,0)</f>
        <v>0</v>
      </c>
      <c r="P40" s="37">
        <v>0</v>
      </c>
      <c r="Q40" s="38">
        <f>IF(Население!P43&lt;&gt;0,100000*P40/Население!P43,0)</f>
        <v>0</v>
      </c>
      <c r="R40" s="37">
        <v>0</v>
      </c>
      <c r="S40" s="38">
        <f>IF(Население!R43&lt;&gt;0,100000*R40/Население!R43,0)</f>
        <v>0</v>
      </c>
      <c r="T40" s="37">
        <v>0</v>
      </c>
      <c r="U40" s="38">
        <f>IF(Население!T43&lt;&gt;0,100000*T40/Население!T43,0)</f>
        <v>0</v>
      </c>
      <c r="V40" s="37">
        <v>0</v>
      </c>
      <c r="W40" s="38">
        <f>IF(Население!V43&lt;&gt;0,100000*V40/Население!V43,0)</f>
        <v>0</v>
      </c>
    </row>
    <row r="41" spans="1:23" x14ac:dyDescent="0.2">
      <c r="A41" s="40">
        <v>31</v>
      </c>
      <c r="B41" s="35" t="s">
        <v>53</v>
      </c>
      <c r="C41" s="36">
        <v>850000000</v>
      </c>
      <c r="D41" s="37">
        <v>0</v>
      </c>
      <c r="E41" s="38">
        <f>IF(Население!D44&lt;&gt;0,100000*D41/Население!D44,0)</f>
        <v>0</v>
      </c>
      <c r="F41" s="37">
        <v>0</v>
      </c>
      <c r="G41" s="38">
        <f>IF(Население!F44&lt;&gt;0,100000*F41/Население!F44,0)</f>
        <v>0</v>
      </c>
      <c r="H41" s="37">
        <v>0</v>
      </c>
      <c r="I41" s="38">
        <f>IF(Население!H44&lt;&gt;0,100000*H41/Население!H44,0)</f>
        <v>0</v>
      </c>
      <c r="J41" s="37">
        <v>0</v>
      </c>
      <c r="K41" s="38">
        <f>IF(Население!J44&lt;&gt;0,100000*J41/Население!J44,0)</f>
        <v>0</v>
      </c>
      <c r="L41" s="37">
        <v>0</v>
      </c>
      <c r="M41" s="38">
        <f>IF(Население!L44&lt;&gt;0,100000*L41/Население!L44,0)</f>
        <v>0</v>
      </c>
      <c r="N41" s="37">
        <v>0</v>
      </c>
      <c r="O41" s="38">
        <f>IF(Население!N44&lt;&gt;0,100000*N41/Население!N44,0)</f>
        <v>0</v>
      </c>
      <c r="P41" s="37">
        <v>0</v>
      </c>
      <c r="Q41" s="38">
        <f>IF(Население!P44&lt;&gt;0,100000*P41/Население!P44,0)</f>
        <v>0</v>
      </c>
      <c r="R41" s="37">
        <v>0</v>
      </c>
      <c r="S41" s="38">
        <f>IF(Население!R44&lt;&gt;0,100000*R41/Население!R44,0)</f>
        <v>0</v>
      </c>
      <c r="T41" s="37">
        <v>0</v>
      </c>
      <c r="U41" s="38">
        <f>IF(Население!T44&lt;&gt;0,100000*T41/Население!T44,0)</f>
        <v>0</v>
      </c>
      <c r="V41" s="37">
        <v>0</v>
      </c>
      <c r="W41" s="38">
        <f>IF(Население!V44&lt;&gt;0,100000*V41/Население!V44,0)</f>
        <v>0</v>
      </c>
    </row>
    <row r="42" spans="1:23" x14ac:dyDescent="0.2">
      <c r="A42" s="40">
        <v>32</v>
      </c>
      <c r="B42" s="35" t="s">
        <v>54</v>
      </c>
      <c r="C42" s="36" t="s">
        <v>55</v>
      </c>
      <c r="D42" s="37">
        <v>0</v>
      </c>
      <c r="E42" s="38">
        <f>IF(Население!D45&lt;&gt;0,100000*D42/Население!D45,0)</f>
        <v>0</v>
      </c>
      <c r="F42" s="37">
        <v>0</v>
      </c>
      <c r="G42" s="38">
        <f>IF(Население!F45&lt;&gt;0,100000*F42/Население!F45,0)</f>
        <v>0</v>
      </c>
      <c r="H42" s="37">
        <v>0</v>
      </c>
      <c r="I42" s="38">
        <f>IF(Население!H45&lt;&gt;0,100000*H42/Население!H45,0)</f>
        <v>0</v>
      </c>
      <c r="J42" s="37">
        <v>0</v>
      </c>
      <c r="K42" s="38">
        <f>IF(Население!J45&lt;&gt;0,100000*J42/Население!J45,0)</f>
        <v>0</v>
      </c>
      <c r="L42" s="37">
        <v>0</v>
      </c>
      <c r="M42" s="38">
        <f>IF(Население!L45&lt;&gt;0,100000*L42/Население!L45,0)</f>
        <v>0</v>
      </c>
      <c r="N42" s="37">
        <v>0</v>
      </c>
      <c r="O42" s="38">
        <f>IF(Население!N45&lt;&gt;0,100000*N42/Население!N45,0)</f>
        <v>0</v>
      </c>
      <c r="P42" s="37">
        <v>0</v>
      </c>
      <c r="Q42" s="38">
        <f>IF(Население!P45&lt;&gt;0,100000*P42/Население!P45,0)</f>
        <v>0</v>
      </c>
      <c r="R42" s="37">
        <v>0</v>
      </c>
      <c r="S42" s="38">
        <f>IF(Население!R45&lt;&gt;0,100000*R42/Население!R45,0)</f>
        <v>0</v>
      </c>
      <c r="T42" s="37">
        <v>0</v>
      </c>
      <c r="U42" s="38">
        <f>IF(Население!T45&lt;&gt;0,100000*T42/Население!T45,0)</f>
        <v>0</v>
      </c>
      <c r="V42" s="37">
        <v>0</v>
      </c>
      <c r="W42" s="38">
        <f>IF(Население!V45&lt;&gt;0,100000*V42/Население!V45,0)</f>
        <v>0</v>
      </c>
    </row>
    <row r="43" spans="1:23" x14ac:dyDescent="0.2">
      <c r="A43" s="40">
        <v>33</v>
      </c>
      <c r="B43" s="35" t="s">
        <v>56</v>
      </c>
      <c r="C43" s="36">
        <v>30000000</v>
      </c>
      <c r="D43" s="37">
        <v>2</v>
      </c>
      <c r="E43" s="38">
        <f>IF(Население!D46&lt;&gt;0,100000*D43/Население!D46,0)</f>
        <v>3.5176202876639522E-2</v>
      </c>
      <c r="F43" s="37">
        <v>1</v>
      </c>
      <c r="G43" s="38">
        <f>IF(Население!F46&lt;&gt;0,100000*F43/Население!F46,0)</f>
        <v>8.3618682085951648E-2</v>
      </c>
      <c r="H43" s="37">
        <v>1</v>
      </c>
      <c r="I43" s="38">
        <f>IF(Население!H46&lt;&gt;0,100000*H43/Население!H46,0)</f>
        <v>9.8303381931248587E-2</v>
      </c>
      <c r="J43" s="37">
        <v>0</v>
      </c>
      <c r="K43" s="38">
        <f>IF(Население!J46&lt;&gt;0,100000*J43/Население!J46,0)</f>
        <v>0</v>
      </c>
      <c r="L43" s="37">
        <v>0</v>
      </c>
      <c r="M43" s="38">
        <f>IF(Население!L46&lt;&gt;0,100000*L43/Население!L46,0)</f>
        <v>0</v>
      </c>
      <c r="N43" s="37">
        <v>1</v>
      </c>
      <c r="O43" s="38">
        <f>IF(Население!N46&lt;&gt;0,100000*N43/Население!N46,0)</f>
        <v>0.3456858407079646</v>
      </c>
      <c r="P43" s="37">
        <v>1</v>
      </c>
      <c r="Q43" s="38">
        <f>IF(Население!P46&lt;&gt;0,100000*P43/Население!P46,0)</f>
        <v>3.9744648581791706E-2</v>
      </c>
      <c r="R43" s="37">
        <v>0</v>
      </c>
      <c r="S43" s="38">
        <f>IF(Население!R46&lt;&gt;0,100000*R43/Население!R46,0)</f>
        <v>0</v>
      </c>
      <c r="T43" s="37">
        <v>0</v>
      </c>
      <c r="U43" s="38">
        <f>IF(Население!T46&lt;&gt;0,100000*T43/Население!T46,0)</f>
        <v>0</v>
      </c>
      <c r="V43" s="37">
        <v>0</v>
      </c>
      <c r="W43" s="38">
        <f>IF(Население!V46&lt;&gt;0,100000*V43/Население!V46,0)</f>
        <v>0</v>
      </c>
    </row>
    <row r="44" spans="1:23" x14ac:dyDescent="0.2">
      <c r="A44" s="40">
        <v>34</v>
      </c>
      <c r="B44" s="35" t="s">
        <v>57</v>
      </c>
      <c r="C44" s="36">
        <v>120000000</v>
      </c>
      <c r="D44" s="37">
        <v>0</v>
      </c>
      <c r="E44" s="38">
        <f>IF(Население!D47&lt;&gt;0,100000*D44/Население!D47,0)</f>
        <v>0</v>
      </c>
      <c r="F44" s="37">
        <v>0</v>
      </c>
      <c r="G44" s="38">
        <f>IF(Население!F47&lt;&gt;0,100000*F44/Население!F47,0)</f>
        <v>0</v>
      </c>
      <c r="H44" s="37">
        <v>0</v>
      </c>
      <c r="I44" s="38">
        <f>IF(Население!H47&lt;&gt;0,100000*H44/Население!H47,0)</f>
        <v>0</v>
      </c>
      <c r="J44" s="37">
        <v>0</v>
      </c>
      <c r="K44" s="38">
        <f>IF(Население!J47&lt;&gt;0,100000*J44/Население!J47,0)</f>
        <v>0</v>
      </c>
      <c r="L44" s="37">
        <v>0</v>
      </c>
      <c r="M44" s="38">
        <f>IF(Население!L47&lt;&gt;0,100000*L44/Население!L47,0)</f>
        <v>0</v>
      </c>
      <c r="N44" s="37">
        <v>0</v>
      </c>
      <c r="O44" s="38">
        <f>IF(Население!N47&lt;&gt;0,100000*N44/Население!N47,0)</f>
        <v>0</v>
      </c>
      <c r="P44" s="37">
        <v>0</v>
      </c>
      <c r="Q44" s="38">
        <f>IF(Население!P47&lt;&gt;0,100000*P44/Население!P47,0)</f>
        <v>0</v>
      </c>
      <c r="R44" s="37">
        <v>0</v>
      </c>
      <c r="S44" s="38">
        <f>IF(Население!R47&lt;&gt;0,100000*R44/Население!R47,0)</f>
        <v>0</v>
      </c>
      <c r="T44" s="37">
        <v>0</v>
      </c>
      <c r="U44" s="38">
        <f>IF(Население!T47&lt;&gt;0,100000*T44/Население!T47,0)</f>
        <v>0</v>
      </c>
      <c r="V44" s="37">
        <v>0</v>
      </c>
      <c r="W44" s="38">
        <f>IF(Население!V47&lt;&gt;0,100000*V44/Население!V47,0)</f>
        <v>0</v>
      </c>
    </row>
    <row r="45" spans="1:23" x14ac:dyDescent="0.2">
      <c r="A45" s="40">
        <v>35</v>
      </c>
      <c r="B45" s="35" t="s">
        <v>58</v>
      </c>
      <c r="C45" s="36">
        <v>180000000</v>
      </c>
      <c r="D45" s="37">
        <v>0</v>
      </c>
      <c r="E45" s="38">
        <f>IF(Население!D48&lt;&gt;0,100000*D45/Население!D48,0)</f>
        <v>0</v>
      </c>
      <c r="F45" s="37">
        <v>0</v>
      </c>
      <c r="G45" s="38">
        <f>IF(Население!F48&lt;&gt;0,100000*F45/Население!F48,0)</f>
        <v>0</v>
      </c>
      <c r="H45" s="37">
        <v>0</v>
      </c>
      <c r="I45" s="38">
        <f>IF(Население!H48&lt;&gt;0,100000*H45/Население!H48,0)</f>
        <v>0</v>
      </c>
      <c r="J45" s="37">
        <v>0</v>
      </c>
      <c r="K45" s="38">
        <f>IF(Население!J48&lt;&gt;0,100000*J45/Население!J48,0)</f>
        <v>0</v>
      </c>
      <c r="L45" s="37">
        <v>0</v>
      </c>
      <c r="M45" s="38">
        <f>IF(Население!L48&lt;&gt;0,100000*L45/Население!L48,0)</f>
        <v>0</v>
      </c>
      <c r="N45" s="37">
        <v>0</v>
      </c>
      <c r="O45" s="38">
        <f>IF(Население!N48&lt;&gt;0,100000*N45/Население!N48,0)</f>
        <v>0</v>
      </c>
      <c r="P45" s="37">
        <v>0</v>
      </c>
      <c r="Q45" s="38">
        <f>IF(Население!P48&lt;&gt;0,100000*P45/Население!P48,0)</f>
        <v>0</v>
      </c>
      <c r="R45" s="37">
        <v>0</v>
      </c>
      <c r="S45" s="38">
        <f>IF(Население!R48&lt;&gt;0,100000*R45/Население!R48,0)</f>
        <v>0</v>
      </c>
      <c r="T45" s="37">
        <v>0</v>
      </c>
      <c r="U45" s="38">
        <f>IF(Население!T48&lt;&gt;0,100000*T45/Население!T48,0)</f>
        <v>0</v>
      </c>
      <c r="V45" s="37">
        <v>0</v>
      </c>
      <c r="W45" s="38">
        <f>IF(Население!V48&lt;&gt;0,100000*V45/Население!V48,0)</f>
        <v>0</v>
      </c>
    </row>
    <row r="46" spans="1:23" s="7" customFormat="1" x14ac:dyDescent="0.2">
      <c r="A46" s="40">
        <v>36</v>
      </c>
      <c r="B46" s="35" t="s">
        <v>59</v>
      </c>
      <c r="C46" s="36">
        <v>600000000</v>
      </c>
      <c r="D46" s="37">
        <v>1</v>
      </c>
      <c r="E46" s="38">
        <f>IF(Население!D49&lt;&gt;0,100000*D46/Население!D49,0)</f>
        <v>2.399448126930806E-2</v>
      </c>
      <c r="F46" s="37">
        <v>1</v>
      </c>
      <c r="G46" s="38">
        <f>IF(Население!F49&lt;&gt;0,100000*F46/Население!F49,0)</f>
        <v>0.12631382163730501</v>
      </c>
      <c r="H46" s="37">
        <v>1</v>
      </c>
      <c r="I46" s="38">
        <f>IF(Население!H49&lt;&gt;0,100000*H46/Население!H49,0)</f>
        <v>0.14966452696281285</v>
      </c>
      <c r="J46" s="37">
        <v>0</v>
      </c>
      <c r="K46" s="38">
        <f>IF(Население!J49&lt;&gt;0,100000*J46/Население!J49,0)</f>
        <v>0</v>
      </c>
      <c r="L46" s="37">
        <v>0</v>
      </c>
      <c r="M46" s="38">
        <f>IF(Население!L49&lt;&gt;0,100000*L46/Население!L49,0)</f>
        <v>0</v>
      </c>
      <c r="N46" s="37">
        <v>1</v>
      </c>
      <c r="O46" s="38">
        <f>IF(Население!N49&lt;&gt;0,100000*N46/Население!N49,0)</f>
        <v>0.53029861114793742</v>
      </c>
      <c r="P46" s="37">
        <v>0</v>
      </c>
      <c r="Q46" s="38">
        <f>IF(Население!P49&lt;&gt;0,100000*P46/Население!P49,0)</f>
        <v>0</v>
      </c>
      <c r="R46" s="37">
        <v>0</v>
      </c>
      <c r="S46" s="38">
        <f>IF(Население!R49&lt;&gt;0,100000*R46/Население!R49,0)</f>
        <v>0</v>
      </c>
      <c r="T46" s="37">
        <v>0</v>
      </c>
      <c r="U46" s="38">
        <f>IF(Население!T49&lt;&gt;0,100000*T46/Население!T49,0)</f>
        <v>0</v>
      </c>
      <c r="V46" s="37">
        <v>0</v>
      </c>
      <c r="W46" s="38">
        <f>IF(Население!V49&lt;&gt;0,100000*V46/Население!V49,0)</f>
        <v>0</v>
      </c>
    </row>
    <row r="47" spans="1:23" x14ac:dyDescent="0.2">
      <c r="A47" s="40">
        <v>37</v>
      </c>
      <c r="B47" s="35" t="s">
        <v>60</v>
      </c>
      <c r="C47" s="36" t="s">
        <v>61</v>
      </c>
      <c r="D47" s="37">
        <v>0</v>
      </c>
      <c r="E47" s="38">
        <f>IF(Население!D50&lt;&gt;0,100000*D47/Население!D50,0)</f>
        <v>0</v>
      </c>
      <c r="F47" s="37">
        <v>0</v>
      </c>
      <c r="G47" s="38">
        <f>IF(Население!F50&lt;&gt;0,100000*F47/Население!F50,0)</f>
        <v>0</v>
      </c>
      <c r="H47" s="37">
        <v>0</v>
      </c>
      <c r="I47" s="38">
        <f>IF(Население!H50&lt;&gt;0,100000*H47/Население!H50,0)</f>
        <v>0</v>
      </c>
      <c r="J47" s="37">
        <v>0</v>
      </c>
      <c r="K47" s="38">
        <f>IF(Население!J50&lt;&gt;0,100000*J47/Население!J50,0)</f>
        <v>0</v>
      </c>
      <c r="L47" s="37">
        <v>0</v>
      </c>
      <c r="M47" s="38">
        <f>IF(Население!L50&lt;&gt;0,100000*L47/Население!L50,0)</f>
        <v>0</v>
      </c>
      <c r="N47" s="37">
        <v>0</v>
      </c>
      <c r="O47" s="38">
        <f>IF(Население!N50&lt;&gt;0,100000*N47/Население!N50,0)</f>
        <v>0</v>
      </c>
      <c r="P47" s="37">
        <v>0</v>
      </c>
      <c r="Q47" s="38">
        <f>IF(Население!P50&lt;&gt;0,100000*P47/Население!P50,0)</f>
        <v>0</v>
      </c>
      <c r="R47" s="37">
        <v>0</v>
      </c>
      <c r="S47" s="38">
        <f>IF(Население!R50&lt;&gt;0,100000*R47/Население!R50,0)</f>
        <v>0</v>
      </c>
      <c r="T47" s="37">
        <v>0</v>
      </c>
      <c r="U47" s="38">
        <f>IF(Население!T50&lt;&gt;0,100000*T47/Население!T50,0)</f>
        <v>0</v>
      </c>
      <c r="V47" s="37">
        <v>0</v>
      </c>
      <c r="W47" s="38">
        <f>IF(Население!V50&lt;&gt;0,100000*V47/Население!V50,0)</f>
        <v>0</v>
      </c>
    </row>
    <row r="48" spans="1:23" x14ac:dyDescent="0.2">
      <c r="A48" s="39"/>
      <c r="B48" s="30" t="s">
        <v>62</v>
      </c>
      <c r="C48" s="31"/>
      <c r="D48" s="32">
        <f>SUM(D49:D55)</f>
        <v>0</v>
      </c>
      <c r="E48" s="33">
        <f>IF(Население!D51&lt;&gt;0,100000*D48/Население!D51,0)</f>
        <v>0</v>
      </c>
      <c r="F48" s="32">
        <f>SUM(F49:F55)</f>
        <v>0</v>
      </c>
      <c r="G48" s="33">
        <f>IF(Население!F51&lt;&gt;0,100000*F48/Население!F51,0)</f>
        <v>0</v>
      </c>
      <c r="H48" s="32">
        <f>SUM(H49:H55)</f>
        <v>0</v>
      </c>
      <c r="I48" s="33">
        <f>IF(Население!H51&lt;&gt;0,100000*H48/Население!H51,0)</f>
        <v>0</v>
      </c>
      <c r="J48" s="32">
        <f>SUM(J49:J55)</f>
        <v>0</v>
      </c>
      <c r="K48" s="33">
        <f>IF(Население!J51&lt;&gt;0,100000*J48/Население!J51,0)</f>
        <v>0</v>
      </c>
      <c r="L48" s="32">
        <f>SUM(L49:L55)</f>
        <v>0</v>
      </c>
      <c r="M48" s="33">
        <f>IF(Население!L51&lt;&gt;0,100000*L48/Население!L51,0)</f>
        <v>0</v>
      </c>
      <c r="N48" s="32">
        <f>SUM(N49:N55)</f>
        <v>0</v>
      </c>
      <c r="O48" s="33">
        <f>IF(Население!N51&lt;&gt;0,100000*N48/Население!N51,0)</f>
        <v>0</v>
      </c>
      <c r="P48" s="32">
        <f>SUM(P49:P55)</f>
        <v>0</v>
      </c>
      <c r="Q48" s="33">
        <f>IF(Население!P51&lt;&gt;0,100000*P48/Население!P51,0)</f>
        <v>0</v>
      </c>
      <c r="R48" s="32">
        <f>SUM(R49:R55)</f>
        <v>0</v>
      </c>
      <c r="S48" s="33">
        <f>IF(Население!R51&lt;&gt;0,100000*R48/Население!R51,0)</f>
        <v>0</v>
      </c>
      <c r="T48" s="32">
        <f>SUM(T49:T55)</f>
        <v>0</v>
      </c>
      <c r="U48" s="33">
        <f>IF(Население!T51&lt;&gt;0,100000*T48/Население!T51,0)</f>
        <v>0</v>
      </c>
      <c r="V48" s="32">
        <f>SUM(V49:V55)</f>
        <v>0</v>
      </c>
      <c r="W48" s="33">
        <f>IF(Население!V51&lt;&gt;0,100000*V48/Население!V51,0)</f>
        <v>0</v>
      </c>
    </row>
    <row r="49" spans="1:23" x14ac:dyDescent="0.2">
      <c r="A49" s="40">
        <v>38</v>
      </c>
      <c r="B49" s="35" t="s">
        <v>63</v>
      </c>
      <c r="C49" s="36">
        <v>820000000</v>
      </c>
      <c r="D49" s="37">
        <v>0</v>
      </c>
      <c r="E49" s="38">
        <f>IF(Население!D52&lt;&gt;0,100000*D49/Население!D52,0)</f>
        <v>0</v>
      </c>
      <c r="F49" s="37">
        <v>0</v>
      </c>
      <c r="G49" s="38">
        <f>IF(Население!F52&lt;&gt;0,100000*F49/Население!F52,0)</f>
        <v>0</v>
      </c>
      <c r="H49" s="37">
        <v>0</v>
      </c>
      <c r="I49" s="38">
        <f>IF(Население!H52&lt;&gt;0,100000*H49/Население!H52,0)</f>
        <v>0</v>
      </c>
      <c r="J49" s="37">
        <v>0</v>
      </c>
      <c r="K49" s="38">
        <f>IF(Население!J52&lt;&gt;0,100000*J49/Население!J52,0)</f>
        <v>0</v>
      </c>
      <c r="L49" s="37">
        <v>0</v>
      </c>
      <c r="M49" s="38">
        <f>IF(Население!L52&lt;&gt;0,100000*L49/Население!L52,0)</f>
        <v>0</v>
      </c>
      <c r="N49" s="37">
        <v>0</v>
      </c>
      <c r="O49" s="38">
        <f>IF(Население!N52&lt;&gt;0,100000*N49/Население!N52,0)</f>
        <v>0</v>
      </c>
      <c r="P49" s="37">
        <v>0</v>
      </c>
      <c r="Q49" s="38">
        <f>IF(Население!P52&lt;&gt;0,100000*P49/Население!P52,0)</f>
        <v>0</v>
      </c>
      <c r="R49" s="37">
        <v>0</v>
      </c>
      <c r="S49" s="38">
        <f>IF(Население!R52&lt;&gt;0,100000*R49/Население!R52,0)</f>
        <v>0</v>
      </c>
      <c r="T49" s="37">
        <v>0</v>
      </c>
      <c r="U49" s="38">
        <f>IF(Население!T52&lt;&gt;0,100000*T49/Население!T52,0)</f>
        <v>0</v>
      </c>
      <c r="V49" s="37">
        <v>0</v>
      </c>
      <c r="W49" s="38">
        <f>IF(Население!V52&lt;&gt;0,100000*V49/Население!V52,0)</f>
        <v>0</v>
      </c>
    </row>
    <row r="50" spans="1:23" x14ac:dyDescent="0.2">
      <c r="A50" s="40">
        <v>39</v>
      </c>
      <c r="B50" s="35" t="s">
        <v>64</v>
      </c>
      <c r="C50" s="36">
        <v>260000000</v>
      </c>
      <c r="D50" s="37">
        <v>0</v>
      </c>
      <c r="E50" s="38">
        <f>IF(Население!D53&lt;&gt;0,100000*D50/Население!D53,0)</f>
        <v>0</v>
      </c>
      <c r="F50" s="37">
        <v>0</v>
      </c>
      <c r="G50" s="38">
        <f>IF(Население!F53&lt;&gt;0,100000*F50/Население!F53,0)</f>
        <v>0</v>
      </c>
      <c r="H50" s="37">
        <v>0</v>
      </c>
      <c r="I50" s="38">
        <f>IF(Население!H53&lt;&gt;0,100000*H50/Население!H53,0)</f>
        <v>0</v>
      </c>
      <c r="J50" s="37">
        <v>0</v>
      </c>
      <c r="K50" s="38">
        <f>IF(Население!J53&lt;&gt;0,100000*J50/Население!J53,0)</f>
        <v>0</v>
      </c>
      <c r="L50" s="37">
        <v>0</v>
      </c>
      <c r="M50" s="38">
        <f>IF(Население!L53&lt;&gt;0,100000*L50/Население!L53,0)</f>
        <v>0</v>
      </c>
      <c r="N50" s="37">
        <v>0</v>
      </c>
      <c r="O50" s="38">
        <f>IF(Население!N53&lt;&gt;0,100000*N50/Население!N53,0)</f>
        <v>0</v>
      </c>
      <c r="P50" s="37">
        <v>0</v>
      </c>
      <c r="Q50" s="38">
        <f>IF(Население!P53&lt;&gt;0,100000*P50/Население!P53,0)</f>
        <v>0</v>
      </c>
      <c r="R50" s="37">
        <v>0</v>
      </c>
      <c r="S50" s="38">
        <f>IF(Население!R53&lt;&gt;0,100000*R50/Население!R53,0)</f>
        <v>0</v>
      </c>
      <c r="T50" s="37">
        <v>0</v>
      </c>
      <c r="U50" s="38">
        <f>IF(Население!T53&lt;&gt;0,100000*T50/Население!T53,0)</f>
        <v>0</v>
      </c>
      <c r="V50" s="37">
        <v>0</v>
      </c>
      <c r="W50" s="38">
        <f>IF(Население!V53&lt;&gt;0,100000*V50/Население!V53,0)</f>
        <v>0</v>
      </c>
    </row>
    <row r="51" spans="1:23" ht="22.5" x14ac:dyDescent="0.2">
      <c r="A51" s="40">
        <v>40</v>
      </c>
      <c r="B51" s="35" t="s">
        <v>65</v>
      </c>
      <c r="C51" s="36">
        <v>830000000</v>
      </c>
      <c r="D51" s="37">
        <v>0</v>
      </c>
      <c r="E51" s="38">
        <f>IF(Население!D54&lt;&gt;0,100000*D51/Население!D54,0)</f>
        <v>0</v>
      </c>
      <c r="F51" s="37">
        <v>0</v>
      </c>
      <c r="G51" s="38">
        <f>IF(Население!F54&lt;&gt;0,100000*F51/Население!F54,0)</f>
        <v>0</v>
      </c>
      <c r="H51" s="37">
        <v>0</v>
      </c>
      <c r="I51" s="38">
        <f>IF(Население!H54&lt;&gt;0,100000*H51/Население!H54,0)</f>
        <v>0</v>
      </c>
      <c r="J51" s="37">
        <v>0</v>
      </c>
      <c r="K51" s="38">
        <f>IF(Население!J54&lt;&gt;0,100000*J51/Население!J54,0)</f>
        <v>0</v>
      </c>
      <c r="L51" s="37">
        <v>0</v>
      </c>
      <c r="M51" s="38">
        <f>IF(Население!L54&lt;&gt;0,100000*L51/Население!L54,0)</f>
        <v>0</v>
      </c>
      <c r="N51" s="37">
        <v>0</v>
      </c>
      <c r="O51" s="38">
        <f>IF(Население!N54&lt;&gt;0,100000*N51/Население!N54,0)</f>
        <v>0</v>
      </c>
      <c r="P51" s="37">
        <v>0</v>
      </c>
      <c r="Q51" s="38">
        <f>IF(Население!P54&lt;&gt;0,100000*P51/Население!P54,0)</f>
        <v>0</v>
      </c>
      <c r="R51" s="37">
        <v>0</v>
      </c>
      <c r="S51" s="38">
        <f>IF(Население!R54&lt;&gt;0,100000*R51/Население!R54,0)</f>
        <v>0</v>
      </c>
      <c r="T51" s="37">
        <v>0</v>
      </c>
      <c r="U51" s="38">
        <f>IF(Население!T54&lt;&gt;0,100000*T51/Население!T54,0)</f>
        <v>0</v>
      </c>
      <c r="V51" s="37">
        <v>0</v>
      </c>
      <c r="W51" s="38">
        <f>IF(Население!V54&lt;&gt;0,100000*V51/Население!V54,0)</f>
        <v>0</v>
      </c>
    </row>
    <row r="52" spans="1:23" ht="22.5" x14ac:dyDescent="0.2">
      <c r="A52" s="40">
        <v>41</v>
      </c>
      <c r="B52" s="35" t="s">
        <v>66</v>
      </c>
      <c r="C52" s="36">
        <v>910000000</v>
      </c>
      <c r="D52" s="37">
        <v>0</v>
      </c>
      <c r="E52" s="38">
        <f>IF(Население!D55&lt;&gt;0,100000*D52/Население!D55,0)</f>
        <v>0</v>
      </c>
      <c r="F52" s="37">
        <v>0</v>
      </c>
      <c r="G52" s="38">
        <f>IF(Население!F55&lt;&gt;0,100000*F52/Население!F55,0)</f>
        <v>0</v>
      </c>
      <c r="H52" s="37">
        <v>0</v>
      </c>
      <c r="I52" s="38">
        <f>IF(Население!H55&lt;&gt;0,100000*H52/Население!H55,0)</f>
        <v>0</v>
      </c>
      <c r="J52" s="37">
        <v>0</v>
      </c>
      <c r="K52" s="38">
        <f>IF(Население!J55&lt;&gt;0,100000*J52/Население!J55,0)</f>
        <v>0</v>
      </c>
      <c r="L52" s="37">
        <v>0</v>
      </c>
      <c r="M52" s="38">
        <f>IF(Население!L55&lt;&gt;0,100000*L52/Население!L55,0)</f>
        <v>0</v>
      </c>
      <c r="N52" s="37">
        <v>0</v>
      </c>
      <c r="O52" s="38">
        <f>IF(Население!N55&lt;&gt;0,100000*N52/Население!N55,0)</f>
        <v>0</v>
      </c>
      <c r="P52" s="37">
        <v>0</v>
      </c>
      <c r="Q52" s="38">
        <f>IF(Население!P55&lt;&gt;0,100000*P52/Население!P55,0)</f>
        <v>0</v>
      </c>
      <c r="R52" s="37">
        <v>0</v>
      </c>
      <c r="S52" s="38">
        <f>IF(Население!R55&lt;&gt;0,100000*R52/Население!R55,0)</f>
        <v>0</v>
      </c>
      <c r="T52" s="37">
        <v>0</v>
      </c>
      <c r="U52" s="38">
        <f>IF(Население!T55&lt;&gt;0,100000*T52/Население!T55,0)</f>
        <v>0</v>
      </c>
      <c r="V52" s="37">
        <v>0</v>
      </c>
      <c r="W52" s="38">
        <f>IF(Население!V55&lt;&gt;0,100000*V52/Население!V55,0)</f>
        <v>0</v>
      </c>
    </row>
    <row r="53" spans="1:23" ht="22.5" x14ac:dyDescent="0.2">
      <c r="A53" s="40">
        <v>42</v>
      </c>
      <c r="B53" s="35" t="s">
        <v>67</v>
      </c>
      <c r="C53" s="36">
        <v>900000000</v>
      </c>
      <c r="D53" s="37">
        <v>0</v>
      </c>
      <c r="E53" s="38">
        <f>IF(Население!D56&lt;&gt;0,100000*D53/Население!D56,0)</f>
        <v>0</v>
      </c>
      <c r="F53" s="37">
        <v>0</v>
      </c>
      <c r="G53" s="38">
        <f>IF(Население!F56&lt;&gt;0,100000*F53/Население!F56,0)</f>
        <v>0</v>
      </c>
      <c r="H53" s="37">
        <v>0</v>
      </c>
      <c r="I53" s="38">
        <f>IF(Население!H56&lt;&gt;0,100000*H53/Население!H56,0)</f>
        <v>0</v>
      </c>
      <c r="J53" s="37">
        <v>0</v>
      </c>
      <c r="K53" s="38">
        <f>IF(Население!J56&lt;&gt;0,100000*J53/Население!J56,0)</f>
        <v>0</v>
      </c>
      <c r="L53" s="37">
        <v>0</v>
      </c>
      <c r="M53" s="38">
        <f>IF(Население!L56&lt;&gt;0,100000*L53/Население!L56,0)</f>
        <v>0</v>
      </c>
      <c r="N53" s="37">
        <v>0</v>
      </c>
      <c r="O53" s="38">
        <f>IF(Население!N56&lt;&gt;0,100000*N53/Население!N56,0)</f>
        <v>0</v>
      </c>
      <c r="P53" s="37">
        <v>0</v>
      </c>
      <c r="Q53" s="38">
        <f>IF(Население!P56&lt;&gt;0,100000*P53/Население!P56,0)</f>
        <v>0</v>
      </c>
      <c r="R53" s="37">
        <v>0</v>
      </c>
      <c r="S53" s="38">
        <f>IF(Население!R56&lt;&gt;0,100000*R53/Население!R56,0)</f>
        <v>0</v>
      </c>
      <c r="T53" s="37">
        <v>0</v>
      </c>
      <c r="U53" s="38">
        <f>IF(Население!T56&lt;&gt;0,100000*T53/Население!T56,0)</f>
        <v>0</v>
      </c>
      <c r="V53" s="37">
        <v>0</v>
      </c>
      <c r="W53" s="38">
        <f>IF(Население!V56&lt;&gt;0,100000*V53/Население!V56,0)</f>
        <v>0</v>
      </c>
    </row>
    <row r="54" spans="1:23" s="7" customFormat="1" x14ac:dyDescent="0.2">
      <c r="A54" s="40">
        <v>43</v>
      </c>
      <c r="B54" s="35" t="s">
        <v>68</v>
      </c>
      <c r="C54" s="36">
        <v>960000000</v>
      </c>
      <c r="D54" s="37">
        <v>0</v>
      </c>
      <c r="E54" s="38">
        <f>IF(Население!D57&lt;&gt;0,100000*D54/Население!D57,0)</f>
        <v>0</v>
      </c>
      <c r="F54" s="37">
        <v>0</v>
      </c>
      <c r="G54" s="38">
        <f>IF(Население!F57&lt;&gt;0,100000*F54/Население!F57,0)</f>
        <v>0</v>
      </c>
      <c r="H54" s="37">
        <v>0</v>
      </c>
      <c r="I54" s="38">
        <f>IF(Население!H57&lt;&gt;0,100000*H54/Население!H57,0)</f>
        <v>0</v>
      </c>
      <c r="J54" s="37">
        <v>0</v>
      </c>
      <c r="K54" s="38">
        <f>IF(Население!J57&lt;&gt;0,100000*J54/Население!J57,0)</f>
        <v>0</v>
      </c>
      <c r="L54" s="37">
        <v>0</v>
      </c>
      <c r="M54" s="38">
        <f>IF(Население!L57&lt;&gt;0,100000*L54/Население!L57,0)</f>
        <v>0</v>
      </c>
      <c r="N54" s="37">
        <v>0</v>
      </c>
      <c r="O54" s="38">
        <f>IF(Население!N57&lt;&gt;0,100000*N54/Население!N57,0)</f>
        <v>0</v>
      </c>
      <c r="P54" s="37">
        <v>0</v>
      </c>
      <c r="Q54" s="38">
        <f>IF(Население!P57&lt;&gt;0,100000*P54/Население!P57,0)</f>
        <v>0</v>
      </c>
      <c r="R54" s="37">
        <v>0</v>
      </c>
      <c r="S54" s="38">
        <f>IF(Население!R57&lt;&gt;0,100000*R54/Население!R57,0)</f>
        <v>0</v>
      </c>
      <c r="T54" s="37">
        <v>0</v>
      </c>
      <c r="U54" s="38">
        <f>IF(Население!T57&lt;&gt;0,100000*T54/Население!T57,0)</f>
        <v>0</v>
      </c>
      <c r="V54" s="37">
        <v>0</v>
      </c>
      <c r="W54" s="38">
        <f>IF(Население!V57&lt;&gt;0,100000*V54/Население!V57,0)</f>
        <v>0</v>
      </c>
    </row>
    <row r="55" spans="1:23" x14ac:dyDescent="0.2">
      <c r="A55" s="40">
        <v>44</v>
      </c>
      <c r="B55" s="35" t="s">
        <v>69</v>
      </c>
      <c r="C55" s="36">
        <v>70000000</v>
      </c>
      <c r="D55" s="37">
        <v>0</v>
      </c>
      <c r="E55" s="38">
        <f>IF(Население!D58&lt;&gt;0,100000*D55/Население!D58,0)</f>
        <v>0</v>
      </c>
      <c r="F55" s="37">
        <v>0</v>
      </c>
      <c r="G55" s="38">
        <f>IF(Население!F58&lt;&gt;0,100000*F55/Население!F58,0)</f>
        <v>0</v>
      </c>
      <c r="H55" s="37">
        <v>0</v>
      </c>
      <c r="I55" s="38">
        <f>IF(Население!H58&lt;&gt;0,100000*H55/Население!H58,0)</f>
        <v>0</v>
      </c>
      <c r="J55" s="37">
        <v>0</v>
      </c>
      <c r="K55" s="38">
        <f>IF(Население!J58&lt;&gt;0,100000*J55/Население!J58,0)</f>
        <v>0</v>
      </c>
      <c r="L55" s="37">
        <v>0</v>
      </c>
      <c r="M55" s="38">
        <f>IF(Население!L58&lt;&gt;0,100000*L55/Население!L58,0)</f>
        <v>0</v>
      </c>
      <c r="N55" s="37">
        <v>0</v>
      </c>
      <c r="O55" s="38">
        <f>IF(Население!N58&lt;&gt;0,100000*N55/Население!N58,0)</f>
        <v>0</v>
      </c>
      <c r="P55" s="37">
        <v>0</v>
      </c>
      <c r="Q55" s="38">
        <f>IF(Население!P58&lt;&gt;0,100000*P55/Население!P58,0)</f>
        <v>0</v>
      </c>
      <c r="R55" s="37">
        <v>0</v>
      </c>
      <c r="S55" s="38">
        <f>IF(Население!R58&lt;&gt;0,100000*R55/Население!R58,0)</f>
        <v>0</v>
      </c>
      <c r="T55" s="37">
        <v>0</v>
      </c>
      <c r="U55" s="38">
        <f>IF(Население!T58&lt;&gt;0,100000*T55/Население!T58,0)</f>
        <v>0</v>
      </c>
      <c r="V55" s="37">
        <v>0</v>
      </c>
      <c r="W55" s="38">
        <f>IF(Население!V58&lt;&gt;0,100000*V55/Население!V58,0)</f>
        <v>0</v>
      </c>
    </row>
    <row r="56" spans="1:23" x14ac:dyDescent="0.2">
      <c r="A56" s="39"/>
      <c r="B56" s="30" t="s">
        <v>70</v>
      </c>
      <c r="C56" s="31"/>
      <c r="D56" s="32">
        <f>SUM(D57:D70)</f>
        <v>2</v>
      </c>
      <c r="E56" s="33">
        <f>IF(Население!D59&lt;&gt;0,100000*D56/Население!D59,0)</f>
        <v>6.9066626018655037E-3</v>
      </c>
      <c r="F56" s="32">
        <f>SUM(F57:F70)</f>
        <v>1</v>
      </c>
      <c r="G56" s="33">
        <f>IF(Население!F59&lt;&gt;0,100000*F56/Население!F59,0)</f>
        <v>1.665549360637239E-2</v>
      </c>
      <c r="H56" s="32">
        <f>SUM(H57:H70)</f>
        <v>1</v>
      </c>
      <c r="I56" s="33">
        <f>IF(Население!H59&lt;&gt;0,100000*H56/Население!H59,0)</f>
        <v>1.9526684874649421E-2</v>
      </c>
      <c r="J56" s="32">
        <f>SUM(J57:J70)</f>
        <v>0</v>
      </c>
      <c r="K56" s="33">
        <f>IF(Население!J59&lt;&gt;0,100000*J56/Население!J59,0)</f>
        <v>0</v>
      </c>
      <c r="L56" s="32">
        <f>SUM(L57:L70)</f>
        <v>1</v>
      </c>
      <c r="M56" s="33">
        <f>IF(Население!L59&lt;&gt;0,100000*L56/Население!L59,0)</f>
        <v>0.17624872219676407</v>
      </c>
      <c r="N56" s="32">
        <f>SUM(N57:N70)</f>
        <v>0</v>
      </c>
      <c r="O56" s="33">
        <f>IF(Население!N59&lt;&gt;0,100000*N56/Население!N59,0)</f>
        <v>0</v>
      </c>
      <c r="P56" s="32">
        <f>SUM(P57:P70)</f>
        <v>0</v>
      </c>
      <c r="Q56" s="33">
        <f>IF(Население!P59&lt;&gt;0,100000*P56/Население!P59,0)</f>
        <v>0</v>
      </c>
      <c r="R56" s="32">
        <f>SUM(R57:R70)</f>
        <v>0</v>
      </c>
      <c r="S56" s="33">
        <f>IF(Население!R59&lt;&gt;0,100000*R56/Население!R59,0)</f>
        <v>0</v>
      </c>
      <c r="T56" s="32">
        <f>SUM(T57:T70)</f>
        <v>0</v>
      </c>
      <c r="U56" s="33">
        <f>IF(Население!T59&lt;&gt;0,100000*T56/Население!T59,0)</f>
        <v>0</v>
      </c>
      <c r="V56" s="32">
        <f>SUM(V57:V70)</f>
        <v>0</v>
      </c>
      <c r="W56" s="33">
        <f>IF(Население!V59&lt;&gt;0,100000*V56/Население!V59,0)</f>
        <v>0</v>
      </c>
    </row>
    <row r="57" spans="1:23" x14ac:dyDescent="0.2">
      <c r="A57" s="40">
        <v>45</v>
      </c>
      <c r="B57" s="41" t="s">
        <v>71</v>
      </c>
      <c r="C57" s="36">
        <v>800000000</v>
      </c>
      <c r="D57" s="37">
        <v>0</v>
      </c>
      <c r="E57" s="38">
        <f>IF(Население!D60&lt;&gt;0,100000*D57/Население!D60,0)</f>
        <v>0</v>
      </c>
      <c r="F57" s="37">
        <v>0</v>
      </c>
      <c r="G57" s="38">
        <f>IF(Население!F60&lt;&gt;0,100000*F57/Население!F60,0)</f>
        <v>0</v>
      </c>
      <c r="H57" s="37">
        <v>0</v>
      </c>
      <c r="I57" s="38">
        <f>IF(Население!H60&lt;&gt;0,100000*H57/Население!H60,0)</f>
        <v>0</v>
      </c>
      <c r="J57" s="37">
        <v>0</v>
      </c>
      <c r="K57" s="38">
        <f>IF(Население!J60&lt;&gt;0,100000*J57/Население!J60,0)</f>
        <v>0</v>
      </c>
      <c r="L57" s="37">
        <v>0</v>
      </c>
      <c r="M57" s="38">
        <f>IF(Население!L60&lt;&gt;0,100000*L57/Население!L60,0)</f>
        <v>0</v>
      </c>
      <c r="N57" s="37">
        <v>0</v>
      </c>
      <c r="O57" s="38">
        <f>IF(Население!N60&lt;&gt;0,100000*N57/Население!N60,0)</f>
        <v>0</v>
      </c>
      <c r="P57" s="37">
        <v>0</v>
      </c>
      <c r="Q57" s="38">
        <f>IF(Население!P60&lt;&gt;0,100000*P57/Население!P60,0)</f>
        <v>0</v>
      </c>
      <c r="R57" s="37">
        <v>0</v>
      </c>
      <c r="S57" s="38">
        <f>IF(Население!R60&lt;&gt;0,100000*R57/Население!R60,0)</f>
        <v>0</v>
      </c>
      <c r="T57" s="37">
        <v>0</v>
      </c>
      <c r="U57" s="38">
        <f>IF(Население!T60&lt;&gt;0,100000*T57/Население!T60,0)</f>
        <v>0</v>
      </c>
      <c r="V57" s="37">
        <v>0</v>
      </c>
      <c r="W57" s="38">
        <f>IF(Население!V60&lt;&gt;0,100000*V57/Население!V60,0)</f>
        <v>0</v>
      </c>
    </row>
    <row r="58" spans="1:23" x14ac:dyDescent="0.2">
      <c r="A58" s="40">
        <v>46</v>
      </c>
      <c r="B58" s="41" t="s">
        <v>72</v>
      </c>
      <c r="C58" s="36">
        <v>880000000</v>
      </c>
      <c r="D58" s="37">
        <v>0</v>
      </c>
      <c r="E58" s="38">
        <f>IF(Население!D61&lt;&gt;0,100000*D58/Население!D61,0)</f>
        <v>0</v>
      </c>
      <c r="F58" s="37">
        <v>0</v>
      </c>
      <c r="G58" s="38">
        <f>IF(Население!F61&lt;&gt;0,100000*F58/Население!F61,0)</f>
        <v>0</v>
      </c>
      <c r="H58" s="37">
        <v>0</v>
      </c>
      <c r="I58" s="38">
        <f>IF(Население!H61&lt;&gt;0,100000*H58/Население!H61,0)</f>
        <v>0</v>
      </c>
      <c r="J58" s="37">
        <v>0</v>
      </c>
      <c r="K58" s="38">
        <f>IF(Население!J61&lt;&gt;0,100000*J58/Население!J61,0)</f>
        <v>0</v>
      </c>
      <c r="L58" s="37">
        <v>0</v>
      </c>
      <c r="M58" s="38">
        <f>IF(Население!L61&lt;&gt;0,100000*L58/Население!L61,0)</f>
        <v>0</v>
      </c>
      <c r="N58" s="37">
        <v>0</v>
      </c>
      <c r="O58" s="38">
        <f>IF(Население!N61&lt;&gt;0,100000*N58/Население!N61,0)</f>
        <v>0</v>
      </c>
      <c r="P58" s="37">
        <v>0</v>
      </c>
      <c r="Q58" s="38">
        <f>IF(Население!P61&lt;&gt;0,100000*P58/Население!P61,0)</f>
        <v>0</v>
      </c>
      <c r="R58" s="37">
        <v>0</v>
      </c>
      <c r="S58" s="38">
        <f>IF(Население!R61&lt;&gt;0,100000*R58/Население!R61,0)</f>
        <v>0</v>
      </c>
      <c r="T58" s="37">
        <v>0</v>
      </c>
      <c r="U58" s="38">
        <f>IF(Население!T61&lt;&gt;0,100000*T58/Население!T61,0)</f>
        <v>0</v>
      </c>
      <c r="V58" s="37">
        <v>0</v>
      </c>
      <c r="W58" s="38">
        <f>IF(Население!V61&lt;&gt;0,100000*V58/Население!V61,0)</f>
        <v>0</v>
      </c>
    </row>
    <row r="59" spans="1:23" x14ac:dyDescent="0.2">
      <c r="A59" s="40">
        <v>47</v>
      </c>
      <c r="B59" s="41" t="s">
        <v>73</v>
      </c>
      <c r="C59" s="36">
        <v>890000000</v>
      </c>
      <c r="D59" s="37">
        <v>0</v>
      </c>
      <c r="E59" s="38">
        <f>IF(Население!D62&lt;&gt;0,100000*D59/Население!D62,0)</f>
        <v>0</v>
      </c>
      <c r="F59" s="37">
        <v>0</v>
      </c>
      <c r="G59" s="38">
        <f>IF(Население!F62&lt;&gt;0,100000*F59/Население!F62,0)</f>
        <v>0</v>
      </c>
      <c r="H59" s="37">
        <v>0</v>
      </c>
      <c r="I59" s="38">
        <f>IF(Население!H62&lt;&gt;0,100000*H59/Население!H62,0)</f>
        <v>0</v>
      </c>
      <c r="J59" s="37">
        <v>0</v>
      </c>
      <c r="K59" s="38">
        <f>IF(Население!J62&lt;&gt;0,100000*J59/Население!J62,0)</f>
        <v>0</v>
      </c>
      <c r="L59" s="37">
        <v>0</v>
      </c>
      <c r="M59" s="38">
        <f>IF(Население!L62&lt;&gt;0,100000*L59/Население!L62,0)</f>
        <v>0</v>
      </c>
      <c r="N59" s="37">
        <v>0</v>
      </c>
      <c r="O59" s="38">
        <f>IF(Население!N62&lt;&gt;0,100000*N59/Население!N62,0)</f>
        <v>0</v>
      </c>
      <c r="P59" s="37">
        <v>0</v>
      </c>
      <c r="Q59" s="38">
        <f>IF(Население!P62&lt;&gt;0,100000*P59/Население!P62,0)</f>
        <v>0</v>
      </c>
      <c r="R59" s="37">
        <v>0</v>
      </c>
      <c r="S59" s="38">
        <f>IF(Население!R62&lt;&gt;0,100000*R59/Население!R62,0)</f>
        <v>0</v>
      </c>
      <c r="T59" s="37">
        <v>0</v>
      </c>
      <c r="U59" s="38">
        <f>IF(Население!T62&lt;&gt;0,100000*T59/Население!T62,0)</f>
        <v>0</v>
      </c>
      <c r="V59" s="37">
        <v>0</v>
      </c>
      <c r="W59" s="38">
        <f>IF(Население!V62&lt;&gt;0,100000*V59/Население!V62,0)</f>
        <v>0</v>
      </c>
    </row>
    <row r="60" spans="1:23" ht="22.5" x14ac:dyDescent="0.2">
      <c r="A60" s="40">
        <v>48</v>
      </c>
      <c r="B60" s="41" t="s">
        <v>74</v>
      </c>
      <c r="C60" s="36">
        <v>920000000</v>
      </c>
      <c r="D60" s="37">
        <v>0</v>
      </c>
      <c r="E60" s="38">
        <f>IF(Население!D63&lt;&gt;0,100000*D60/Население!D63,0)</f>
        <v>0</v>
      </c>
      <c r="F60" s="37">
        <v>0</v>
      </c>
      <c r="G60" s="38">
        <f>IF(Население!F63&lt;&gt;0,100000*F60/Население!F63,0)</f>
        <v>0</v>
      </c>
      <c r="H60" s="37">
        <v>0</v>
      </c>
      <c r="I60" s="38">
        <f>IF(Население!H63&lt;&gt;0,100000*H60/Население!H63,0)</f>
        <v>0</v>
      </c>
      <c r="J60" s="37">
        <v>0</v>
      </c>
      <c r="K60" s="38">
        <f>IF(Население!J63&lt;&gt;0,100000*J60/Население!J63,0)</f>
        <v>0</v>
      </c>
      <c r="L60" s="37">
        <v>0</v>
      </c>
      <c r="M60" s="38">
        <f>IF(Население!L63&lt;&gt;0,100000*L60/Население!L63,0)</f>
        <v>0</v>
      </c>
      <c r="N60" s="37">
        <v>0</v>
      </c>
      <c r="O60" s="38">
        <f>IF(Население!N63&lt;&gt;0,100000*N60/Население!N63,0)</f>
        <v>0</v>
      </c>
      <c r="P60" s="37">
        <v>0</v>
      </c>
      <c r="Q60" s="38">
        <f>IF(Население!P63&lt;&gt;0,100000*P60/Население!P63,0)</f>
        <v>0</v>
      </c>
      <c r="R60" s="37">
        <v>0</v>
      </c>
      <c r="S60" s="38">
        <f>IF(Население!R63&lt;&gt;0,100000*R60/Население!R63,0)</f>
        <v>0</v>
      </c>
      <c r="T60" s="37">
        <v>0</v>
      </c>
      <c r="U60" s="38">
        <f>IF(Население!T63&lt;&gt;0,100000*T60/Население!T63,0)</f>
        <v>0</v>
      </c>
      <c r="V60" s="37">
        <v>0</v>
      </c>
      <c r="W60" s="38">
        <f>IF(Население!V63&lt;&gt;0,100000*V60/Население!V63,0)</f>
        <v>0</v>
      </c>
    </row>
    <row r="61" spans="1:23" x14ac:dyDescent="0.2">
      <c r="A61" s="40">
        <v>49</v>
      </c>
      <c r="B61" s="41" t="s">
        <v>75</v>
      </c>
      <c r="C61" s="36">
        <v>940000000</v>
      </c>
      <c r="D61" s="37">
        <v>0</v>
      </c>
      <c r="E61" s="38">
        <f>IF(Население!D64&lt;&gt;0,100000*D61/Население!D64,0)</f>
        <v>0</v>
      </c>
      <c r="F61" s="37">
        <v>0</v>
      </c>
      <c r="G61" s="38">
        <f>IF(Население!F64&lt;&gt;0,100000*F61/Население!F64,0)</f>
        <v>0</v>
      </c>
      <c r="H61" s="37">
        <v>0</v>
      </c>
      <c r="I61" s="38">
        <f>IF(Население!H64&lt;&gt;0,100000*H61/Население!H64,0)</f>
        <v>0</v>
      </c>
      <c r="J61" s="37">
        <v>0</v>
      </c>
      <c r="K61" s="38">
        <f>IF(Население!J64&lt;&gt;0,100000*J61/Население!J64,0)</f>
        <v>0</v>
      </c>
      <c r="L61" s="37">
        <v>0</v>
      </c>
      <c r="M61" s="38">
        <f>IF(Население!L64&lt;&gt;0,100000*L61/Население!L64,0)</f>
        <v>0</v>
      </c>
      <c r="N61" s="37">
        <v>0</v>
      </c>
      <c r="O61" s="38">
        <f>IF(Население!N64&lt;&gt;0,100000*N61/Население!N64,0)</f>
        <v>0</v>
      </c>
      <c r="P61" s="37">
        <v>0</v>
      </c>
      <c r="Q61" s="38">
        <f>IF(Население!P64&lt;&gt;0,100000*P61/Население!P64,0)</f>
        <v>0</v>
      </c>
      <c r="R61" s="37">
        <v>0</v>
      </c>
      <c r="S61" s="38">
        <f>IF(Население!R64&lt;&gt;0,100000*R61/Население!R64,0)</f>
        <v>0</v>
      </c>
      <c r="T61" s="37">
        <v>0</v>
      </c>
      <c r="U61" s="38">
        <f>IF(Население!T64&lt;&gt;0,100000*T61/Население!T64,0)</f>
        <v>0</v>
      </c>
      <c r="V61" s="37">
        <v>0</v>
      </c>
      <c r="W61" s="38">
        <f>IF(Население!V64&lt;&gt;0,100000*V61/Население!V64,0)</f>
        <v>0</v>
      </c>
    </row>
    <row r="62" spans="1:23" ht="22.5" x14ac:dyDescent="0.2">
      <c r="A62" s="40">
        <v>50</v>
      </c>
      <c r="B62" s="41" t="s">
        <v>76</v>
      </c>
      <c r="C62" s="36">
        <v>970000000</v>
      </c>
      <c r="D62" s="37">
        <v>0</v>
      </c>
      <c r="E62" s="38">
        <f>IF(Население!D65&lt;&gt;0,100000*D62/Население!D65,0)</f>
        <v>0</v>
      </c>
      <c r="F62" s="37">
        <v>0</v>
      </c>
      <c r="G62" s="38">
        <f>IF(Население!F65&lt;&gt;0,100000*F62/Население!F65,0)</f>
        <v>0</v>
      </c>
      <c r="H62" s="37">
        <v>0</v>
      </c>
      <c r="I62" s="38">
        <f>IF(Население!H65&lt;&gt;0,100000*H62/Население!H65,0)</f>
        <v>0</v>
      </c>
      <c r="J62" s="37">
        <v>0</v>
      </c>
      <c r="K62" s="38">
        <f>IF(Население!J65&lt;&gt;0,100000*J62/Население!J65,0)</f>
        <v>0</v>
      </c>
      <c r="L62" s="37">
        <v>0</v>
      </c>
      <c r="M62" s="38">
        <f>IF(Население!L65&lt;&gt;0,100000*L62/Население!L65,0)</f>
        <v>0</v>
      </c>
      <c r="N62" s="37">
        <v>0</v>
      </c>
      <c r="O62" s="38">
        <f>IF(Население!N65&lt;&gt;0,100000*N62/Население!N65,0)</f>
        <v>0</v>
      </c>
      <c r="P62" s="37">
        <v>0</v>
      </c>
      <c r="Q62" s="38">
        <f>IF(Население!P65&lt;&gt;0,100000*P62/Население!P65,0)</f>
        <v>0</v>
      </c>
      <c r="R62" s="37">
        <v>0</v>
      </c>
      <c r="S62" s="38">
        <f>IF(Население!R65&lt;&gt;0,100000*R62/Население!R65,0)</f>
        <v>0</v>
      </c>
      <c r="T62" s="37">
        <v>0</v>
      </c>
      <c r="U62" s="38">
        <f>IF(Население!T65&lt;&gt;0,100000*T62/Население!T65,0)</f>
        <v>0</v>
      </c>
      <c r="V62" s="37">
        <v>0</v>
      </c>
      <c r="W62" s="38">
        <f>IF(Население!V65&lt;&gt;0,100000*V62/Население!V65,0)</f>
        <v>0</v>
      </c>
    </row>
    <row r="63" spans="1:23" x14ac:dyDescent="0.2">
      <c r="A63" s="40">
        <v>51</v>
      </c>
      <c r="B63" s="41" t="s">
        <v>77</v>
      </c>
      <c r="C63" s="36">
        <v>570000000</v>
      </c>
      <c r="D63" s="37">
        <v>0</v>
      </c>
      <c r="E63" s="38">
        <f>IF(Население!D66&lt;&gt;0,100000*D63/Население!D66,0)</f>
        <v>0</v>
      </c>
      <c r="F63" s="37">
        <v>0</v>
      </c>
      <c r="G63" s="38">
        <f>IF(Население!F66&lt;&gt;0,100000*F63/Население!F66,0)</f>
        <v>0</v>
      </c>
      <c r="H63" s="37">
        <v>0</v>
      </c>
      <c r="I63" s="38">
        <f>IF(Население!H66&lt;&gt;0,100000*H63/Население!H66,0)</f>
        <v>0</v>
      </c>
      <c r="J63" s="37">
        <v>0</v>
      </c>
      <c r="K63" s="38">
        <f>IF(Население!J66&lt;&gt;0,100000*J63/Население!J66,0)</f>
        <v>0</v>
      </c>
      <c r="L63" s="37">
        <v>0</v>
      </c>
      <c r="M63" s="38">
        <f>IF(Население!L66&lt;&gt;0,100000*L63/Население!L66,0)</f>
        <v>0</v>
      </c>
      <c r="N63" s="37">
        <v>0</v>
      </c>
      <c r="O63" s="38">
        <f>IF(Население!N66&lt;&gt;0,100000*N63/Население!N66,0)</f>
        <v>0</v>
      </c>
      <c r="P63" s="37">
        <v>0</v>
      </c>
      <c r="Q63" s="38">
        <f>IF(Население!P66&lt;&gt;0,100000*P63/Население!P66,0)</f>
        <v>0</v>
      </c>
      <c r="R63" s="37">
        <v>0</v>
      </c>
      <c r="S63" s="38">
        <f>IF(Население!R66&lt;&gt;0,100000*R63/Население!R66,0)</f>
        <v>0</v>
      </c>
      <c r="T63" s="37">
        <v>0</v>
      </c>
      <c r="U63" s="38">
        <f>IF(Население!T66&lt;&gt;0,100000*T63/Население!T66,0)</f>
        <v>0</v>
      </c>
      <c r="V63" s="37">
        <v>0</v>
      </c>
      <c r="W63" s="38">
        <f>IF(Население!V66&lt;&gt;0,100000*V63/Население!V66,0)</f>
        <v>0</v>
      </c>
    </row>
    <row r="64" spans="1:23" x14ac:dyDescent="0.2">
      <c r="A64" s="40">
        <v>52</v>
      </c>
      <c r="B64" s="41" t="s">
        <v>78</v>
      </c>
      <c r="C64" s="36">
        <v>330000000</v>
      </c>
      <c r="D64" s="37">
        <v>0</v>
      </c>
      <c r="E64" s="38">
        <f>IF(Население!D67&lt;&gt;0,100000*D64/Население!D67,0)</f>
        <v>0</v>
      </c>
      <c r="F64" s="37">
        <v>0</v>
      </c>
      <c r="G64" s="38">
        <f>IF(Население!F67&lt;&gt;0,100000*F64/Население!F67,0)</f>
        <v>0</v>
      </c>
      <c r="H64" s="37">
        <v>0</v>
      </c>
      <c r="I64" s="38">
        <f>IF(Население!H67&lt;&gt;0,100000*H64/Население!H67,0)</f>
        <v>0</v>
      </c>
      <c r="J64" s="37">
        <v>0</v>
      </c>
      <c r="K64" s="38">
        <f>IF(Население!J67&lt;&gt;0,100000*J64/Население!J67,0)</f>
        <v>0</v>
      </c>
      <c r="L64" s="37">
        <v>0</v>
      </c>
      <c r="M64" s="38">
        <f>IF(Население!L67&lt;&gt;0,100000*L64/Население!L67,0)</f>
        <v>0</v>
      </c>
      <c r="N64" s="37">
        <v>0</v>
      </c>
      <c r="O64" s="38">
        <f>IF(Население!N67&lt;&gt;0,100000*N64/Население!N67,0)</f>
        <v>0</v>
      </c>
      <c r="P64" s="37">
        <v>0</v>
      </c>
      <c r="Q64" s="38">
        <f>IF(Население!P67&lt;&gt;0,100000*P64/Население!P67,0)</f>
        <v>0</v>
      </c>
      <c r="R64" s="37">
        <v>0</v>
      </c>
      <c r="S64" s="38">
        <f>IF(Население!R67&lt;&gt;0,100000*R64/Население!R67,0)</f>
        <v>0</v>
      </c>
      <c r="T64" s="37">
        <v>0</v>
      </c>
      <c r="U64" s="38">
        <f>IF(Население!T67&lt;&gt;0,100000*T64/Население!T67,0)</f>
        <v>0</v>
      </c>
      <c r="V64" s="37">
        <v>0</v>
      </c>
      <c r="W64" s="38">
        <f>IF(Население!V67&lt;&gt;0,100000*V64/Население!V67,0)</f>
        <v>0</v>
      </c>
    </row>
    <row r="65" spans="1:23" x14ac:dyDescent="0.2">
      <c r="A65" s="40">
        <v>53</v>
      </c>
      <c r="B65" s="41" t="s">
        <v>79</v>
      </c>
      <c r="C65" s="36">
        <v>220000000</v>
      </c>
      <c r="D65" s="37">
        <v>0</v>
      </c>
      <c r="E65" s="38">
        <f>IF(Население!D68&lt;&gt;0,100000*D65/Население!D68,0)</f>
        <v>0</v>
      </c>
      <c r="F65" s="37">
        <v>0</v>
      </c>
      <c r="G65" s="38">
        <f>IF(Население!F68&lt;&gt;0,100000*F65/Население!F68,0)</f>
        <v>0</v>
      </c>
      <c r="H65" s="37">
        <v>0</v>
      </c>
      <c r="I65" s="38">
        <f>IF(Население!H68&lt;&gt;0,100000*H65/Население!H68,0)</f>
        <v>0</v>
      </c>
      <c r="J65" s="37">
        <v>0</v>
      </c>
      <c r="K65" s="38">
        <f>IF(Население!J68&lt;&gt;0,100000*J65/Население!J68,0)</f>
        <v>0</v>
      </c>
      <c r="L65" s="37">
        <v>0</v>
      </c>
      <c r="M65" s="38">
        <f>IF(Население!L68&lt;&gt;0,100000*L65/Население!L68,0)</f>
        <v>0</v>
      </c>
      <c r="N65" s="37">
        <v>0</v>
      </c>
      <c r="O65" s="38">
        <f>IF(Население!N68&lt;&gt;0,100000*N65/Население!N68,0)</f>
        <v>0</v>
      </c>
      <c r="P65" s="37">
        <v>0</v>
      </c>
      <c r="Q65" s="38">
        <f>IF(Население!P68&lt;&gt;0,100000*P65/Население!P68,0)</f>
        <v>0</v>
      </c>
      <c r="R65" s="37">
        <v>0</v>
      </c>
      <c r="S65" s="38">
        <f>IF(Население!R68&lt;&gt;0,100000*R65/Население!R68,0)</f>
        <v>0</v>
      </c>
      <c r="T65" s="37">
        <v>0</v>
      </c>
      <c r="U65" s="38">
        <f>IF(Население!T68&lt;&gt;0,100000*T65/Население!T68,0)</f>
        <v>0</v>
      </c>
      <c r="V65" s="37">
        <v>0</v>
      </c>
      <c r="W65" s="38">
        <f>IF(Население!V68&lt;&gt;0,100000*V65/Население!V68,0)</f>
        <v>0</v>
      </c>
    </row>
    <row r="66" spans="1:23" x14ac:dyDescent="0.2">
      <c r="A66" s="40">
        <v>54</v>
      </c>
      <c r="B66" s="41" t="s">
        <v>80</v>
      </c>
      <c r="C66" s="36">
        <v>530000000</v>
      </c>
      <c r="D66" s="37">
        <v>0</v>
      </c>
      <c r="E66" s="38">
        <f>IF(Население!D69&lt;&gt;0,100000*D66/Население!D69,0)</f>
        <v>0</v>
      </c>
      <c r="F66" s="37">
        <v>0</v>
      </c>
      <c r="G66" s="38">
        <f>IF(Население!F69&lt;&gt;0,100000*F66/Население!F69,0)</f>
        <v>0</v>
      </c>
      <c r="H66" s="37">
        <v>0</v>
      </c>
      <c r="I66" s="38">
        <f>IF(Население!H69&lt;&gt;0,100000*H66/Население!H69,0)</f>
        <v>0</v>
      </c>
      <c r="J66" s="37">
        <v>0</v>
      </c>
      <c r="K66" s="38">
        <f>IF(Население!J69&lt;&gt;0,100000*J66/Население!J69,0)</f>
        <v>0</v>
      </c>
      <c r="L66" s="37">
        <v>0</v>
      </c>
      <c r="M66" s="38">
        <f>IF(Население!L69&lt;&gt;0,100000*L66/Население!L69,0)</f>
        <v>0</v>
      </c>
      <c r="N66" s="37">
        <v>0</v>
      </c>
      <c r="O66" s="38">
        <f>IF(Население!N69&lt;&gt;0,100000*N66/Население!N69,0)</f>
        <v>0</v>
      </c>
      <c r="P66" s="37">
        <v>0</v>
      </c>
      <c r="Q66" s="38">
        <f>IF(Население!P69&lt;&gt;0,100000*P66/Население!P69,0)</f>
        <v>0</v>
      </c>
      <c r="R66" s="37">
        <v>0</v>
      </c>
      <c r="S66" s="38">
        <f>IF(Население!R69&lt;&gt;0,100000*R66/Население!R69,0)</f>
        <v>0</v>
      </c>
      <c r="T66" s="37">
        <v>0</v>
      </c>
      <c r="U66" s="38">
        <f>IF(Население!T69&lt;&gt;0,100000*T66/Население!T69,0)</f>
        <v>0</v>
      </c>
      <c r="V66" s="37">
        <v>0</v>
      </c>
      <c r="W66" s="38">
        <f>IF(Население!V69&lt;&gt;0,100000*V66/Население!V69,0)</f>
        <v>0</v>
      </c>
    </row>
    <row r="67" spans="1:23" x14ac:dyDescent="0.2">
      <c r="A67" s="40">
        <v>55</v>
      </c>
      <c r="B67" s="41" t="s">
        <v>81</v>
      </c>
      <c r="C67" s="36">
        <v>560000000</v>
      </c>
      <c r="D67" s="37">
        <v>0</v>
      </c>
      <c r="E67" s="38">
        <f>IF(Население!D70&lt;&gt;0,100000*D67/Население!D70,0)</f>
        <v>0</v>
      </c>
      <c r="F67" s="37">
        <v>0</v>
      </c>
      <c r="G67" s="38">
        <f>IF(Население!F70&lt;&gt;0,100000*F67/Население!F70,0)</f>
        <v>0</v>
      </c>
      <c r="H67" s="37">
        <v>0</v>
      </c>
      <c r="I67" s="38">
        <f>IF(Население!H70&lt;&gt;0,100000*H67/Население!H70,0)</f>
        <v>0</v>
      </c>
      <c r="J67" s="37">
        <v>0</v>
      </c>
      <c r="K67" s="38">
        <f>IF(Население!J70&lt;&gt;0,100000*J67/Население!J70,0)</f>
        <v>0</v>
      </c>
      <c r="L67" s="37">
        <v>0</v>
      </c>
      <c r="M67" s="38">
        <f>IF(Население!L70&lt;&gt;0,100000*L67/Население!L70,0)</f>
        <v>0</v>
      </c>
      <c r="N67" s="37">
        <v>0</v>
      </c>
      <c r="O67" s="38">
        <f>IF(Население!N70&lt;&gt;0,100000*N67/Население!N70,0)</f>
        <v>0</v>
      </c>
      <c r="P67" s="37">
        <v>0</v>
      </c>
      <c r="Q67" s="38">
        <f>IF(Население!P70&lt;&gt;0,100000*P67/Население!P70,0)</f>
        <v>0</v>
      </c>
      <c r="R67" s="37">
        <v>0</v>
      </c>
      <c r="S67" s="38">
        <f>IF(Население!R70&lt;&gt;0,100000*R67/Население!R70,0)</f>
        <v>0</v>
      </c>
      <c r="T67" s="37">
        <v>0</v>
      </c>
      <c r="U67" s="38">
        <f>IF(Население!T70&lt;&gt;0,100000*T67/Население!T70,0)</f>
        <v>0</v>
      </c>
      <c r="V67" s="37">
        <v>0</v>
      </c>
      <c r="W67" s="38">
        <f>IF(Население!V70&lt;&gt;0,100000*V67/Население!V70,0)</f>
        <v>0</v>
      </c>
    </row>
    <row r="68" spans="1:23" x14ac:dyDescent="0.2">
      <c r="A68" s="40">
        <v>56</v>
      </c>
      <c r="B68" s="41" t="s">
        <v>82</v>
      </c>
      <c r="C68" s="36">
        <v>360000000</v>
      </c>
      <c r="D68" s="37">
        <v>1</v>
      </c>
      <c r="E68" s="38">
        <f>IF(Население!D71&lt;&gt;0,100000*D68/Население!D71,0)</f>
        <v>3.1817322750467558E-2</v>
      </c>
      <c r="F68" s="37">
        <v>0</v>
      </c>
      <c r="G68" s="38">
        <f>IF(Население!F71&lt;&gt;0,100000*F68/Население!F71,0)</f>
        <v>0</v>
      </c>
      <c r="H68" s="37">
        <v>0</v>
      </c>
      <c r="I68" s="38">
        <f>IF(Население!H71&lt;&gt;0,100000*H68/Население!H71,0)</f>
        <v>0</v>
      </c>
      <c r="J68" s="37">
        <v>0</v>
      </c>
      <c r="K68" s="38">
        <f>IF(Население!J71&lt;&gt;0,100000*J68/Население!J71,0)</f>
        <v>0</v>
      </c>
      <c r="L68" s="37">
        <v>0</v>
      </c>
      <c r="M68" s="38">
        <f>IF(Население!L71&lt;&gt;0,100000*L68/Население!L71,0)</f>
        <v>0</v>
      </c>
      <c r="N68" s="37">
        <v>0</v>
      </c>
      <c r="O68" s="38">
        <f>IF(Население!N71&lt;&gt;0,100000*N68/Население!N71,0)</f>
        <v>0</v>
      </c>
      <c r="P68" s="37">
        <v>0</v>
      </c>
      <c r="Q68" s="38">
        <f>IF(Население!P71&lt;&gt;0,100000*P68/Население!P71,0)</f>
        <v>0</v>
      </c>
      <c r="R68" s="37">
        <v>0</v>
      </c>
      <c r="S68" s="38">
        <f>IF(Население!R71&lt;&gt;0,100000*R68/Население!R71,0)</f>
        <v>0</v>
      </c>
      <c r="T68" s="37">
        <v>0</v>
      </c>
      <c r="U68" s="38">
        <f>IF(Население!T71&lt;&gt;0,100000*T68/Население!T71,0)</f>
        <v>0</v>
      </c>
      <c r="V68" s="37">
        <v>0</v>
      </c>
      <c r="W68" s="38">
        <f>IF(Население!V71&lt;&gt;0,100000*V68/Население!V71,0)</f>
        <v>0</v>
      </c>
    </row>
    <row r="69" spans="1:23" s="7" customFormat="1" x14ac:dyDescent="0.2">
      <c r="A69" s="40">
        <v>57</v>
      </c>
      <c r="B69" s="41" t="s">
        <v>83</v>
      </c>
      <c r="C69" s="36">
        <v>630000000</v>
      </c>
      <c r="D69" s="37">
        <v>1</v>
      </c>
      <c r="E69" s="38">
        <f>IF(Население!D72&lt;&gt;0,100000*D69/Население!D72,0)</f>
        <v>4.205152573448246E-2</v>
      </c>
      <c r="F69" s="37">
        <v>1</v>
      </c>
      <c r="G69" s="38">
        <f>IF(Население!F72&lt;&gt;0,100000*F69/Население!F72,0)</f>
        <v>0.22538563482117904</v>
      </c>
      <c r="H69" s="37">
        <v>1</v>
      </c>
      <c r="I69" s="38">
        <f>IF(Население!H72&lt;&gt;0,100000*H69/Население!H72,0)</f>
        <v>0.26762512143489886</v>
      </c>
      <c r="J69" s="37">
        <v>0</v>
      </c>
      <c r="K69" s="38">
        <f>IF(Население!J72&lt;&gt;0,100000*J69/Население!J72,0)</f>
        <v>0</v>
      </c>
      <c r="L69" s="37">
        <v>1</v>
      </c>
      <c r="M69" s="38">
        <f>IF(Население!L72&lt;&gt;0,100000*L69/Население!L72,0)</f>
        <v>2.4823751365306324</v>
      </c>
      <c r="N69" s="37">
        <v>0</v>
      </c>
      <c r="O69" s="38">
        <f>IF(Население!N72&lt;&gt;0,100000*N69/Население!N72,0)</f>
        <v>0</v>
      </c>
      <c r="P69" s="37">
        <v>0</v>
      </c>
      <c r="Q69" s="38">
        <f>IF(Население!P72&lt;&gt;0,100000*P69/Население!P72,0)</f>
        <v>0</v>
      </c>
      <c r="R69" s="37">
        <v>0</v>
      </c>
      <c r="S69" s="38">
        <f>IF(Население!R72&lt;&gt;0,100000*R69/Население!R72,0)</f>
        <v>0</v>
      </c>
      <c r="T69" s="37">
        <v>0</v>
      </c>
      <c r="U69" s="38">
        <f>IF(Население!T72&lt;&gt;0,100000*T69/Население!T72,0)</f>
        <v>0</v>
      </c>
      <c r="V69" s="37">
        <v>0</v>
      </c>
      <c r="W69" s="38">
        <f>IF(Население!V72&lt;&gt;0,100000*V69/Население!V72,0)</f>
        <v>0</v>
      </c>
    </row>
    <row r="70" spans="1:23" x14ac:dyDescent="0.2">
      <c r="A70" s="40">
        <v>58</v>
      </c>
      <c r="B70" s="41" t="s">
        <v>84</v>
      </c>
      <c r="C70" s="36">
        <v>730000000</v>
      </c>
      <c r="D70" s="37">
        <v>0</v>
      </c>
      <c r="E70" s="38">
        <f>IF(Население!D73&lt;&gt;0,100000*D70/Население!D73,0)</f>
        <v>0</v>
      </c>
      <c r="F70" s="37">
        <v>0</v>
      </c>
      <c r="G70" s="38">
        <f>IF(Население!F73&lt;&gt;0,100000*F70/Население!F73,0)</f>
        <v>0</v>
      </c>
      <c r="H70" s="37">
        <v>0</v>
      </c>
      <c r="I70" s="38">
        <f>IF(Население!H73&lt;&gt;0,100000*H70/Население!H73,0)</f>
        <v>0</v>
      </c>
      <c r="J70" s="37">
        <v>0</v>
      </c>
      <c r="K70" s="38">
        <f>IF(Население!J73&lt;&gt;0,100000*J70/Население!J73,0)</f>
        <v>0</v>
      </c>
      <c r="L70" s="37">
        <v>0</v>
      </c>
      <c r="M70" s="38">
        <f>IF(Население!L73&lt;&gt;0,100000*L70/Население!L73,0)</f>
        <v>0</v>
      </c>
      <c r="N70" s="37">
        <v>0</v>
      </c>
      <c r="O70" s="38">
        <f>IF(Население!N73&lt;&gt;0,100000*N70/Население!N73,0)</f>
        <v>0</v>
      </c>
      <c r="P70" s="37">
        <v>0</v>
      </c>
      <c r="Q70" s="38">
        <f>IF(Население!P73&lt;&gt;0,100000*P70/Население!P73,0)</f>
        <v>0</v>
      </c>
      <c r="R70" s="37">
        <v>0</v>
      </c>
      <c r="S70" s="38">
        <f>IF(Население!R73&lt;&gt;0,100000*R70/Население!R73,0)</f>
        <v>0</v>
      </c>
      <c r="T70" s="37">
        <v>0</v>
      </c>
      <c r="U70" s="38">
        <f>IF(Население!T73&lt;&gt;0,100000*T70/Население!T73,0)</f>
        <v>0</v>
      </c>
      <c r="V70" s="37">
        <v>0</v>
      </c>
      <c r="W70" s="38">
        <f>IF(Население!V73&lt;&gt;0,100000*V70/Население!V73,0)</f>
        <v>0</v>
      </c>
    </row>
    <row r="71" spans="1:23" x14ac:dyDescent="0.2">
      <c r="A71" s="39"/>
      <c r="B71" s="30" t="s">
        <v>85</v>
      </c>
      <c r="C71" s="31"/>
      <c r="D71" s="32">
        <f>SUM(D72:D77)</f>
        <v>4</v>
      </c>
      <c r="E71" s="33">
        <f>IF(Население!D74&lt;&gt;0,100000*D71/Население!D74,0)</f>
        <v>3.2488022072362198E-2</v>
      </c>
      <c r="F71" s="32">
        <f>SUM(F72:F77)</f>
        <v>1</v>
      </c>
      <c r="G71" s="33">
        <f>IF(Население!F74&lt;&gt;0,100000*F71/Население!F74,0)</f>
        <v>3.5670780102125446E-2</v>
      </c>
      <c r="H71" s="32">
        <f>SUM(H72:H77)</f>
        <v>1</v>
      </c>
      <c r="I71" s="33">
        <f>IF(Население!H74&lt;&gt;0,100000*H71/Население!H74,0)</f>
        <v>4.1647768991486776E-2</v>
      </c>
      <c r="J71" s="32">
        <f>SUM(J72:J77)</f>
        <v>0</v>
      </c>
      <c r="K71" s="33">
        <f>IF(Население!J74&lt;&gt;0,100000*J71/Население!J74,0)</f>
        <v>0</v>
      </c>
      <c r="L71" s="32">
        <f>SUM(L72:L77)</f>
        <v>0</v>
      </c>
      <c r="M71" s="33">
        <f>IF(Население!L74&lt;&gt;0,100000*L71/Население!L74,0)</f>
        <v>0</v>
      </c>
      <c r="N71" s="32">
        <f>SUM(N72:N77)</f>
        <v>1</v>
      </c>
      <c r="O71" s="33">
        <f>IF(Население!N74&lt;&gt;0,100000*N71/Население!N74,0)</f>
        <v>0.14779934170173206</v>
      </c>
      <c r="P71" s="32">
        <f>SUM(P72:P77)</f>
        <v>1</v>
      </c>
      <c r="Q71" s="33">
        <f>IF(Население!P74&lt;&gt;0,100000*P71/Население!P74,0)</f>
        <v>4.4666267052464105E-2</v>
      </c>
      <c r="R71" s="32">
        <f>SUM(R72:R77)</f>
        <v>0</v>
      </c>
      <c r="S71" s="33">
        <f>IF(Население!R74&lt;&gt;0,100000*R71/Население!R74,0)</f>
        <v>0</v>
      </c>
      <c r="T71" s="32">
        <f>SUM(T72:T77)</f>
        <v>0</v>
      </c>
      <c r="U71" s="33">
        <f>IF(Население!T74&lt;&gt;0,100000*T71/Население!T74,0)</f>
        <v>0</v>
      </c>
      <c r="V71" s="32">
        <f>SUM(V72:V77)</f>
        <v>0</v>
      </c>
      <c r="W71" s="33">
        <f>IF(Население!V74&lt;&gt;0,100000*V71/Население!V74,0)</f>
        <v>0</v>
      </c>
    </row>
    <row r="72" spans="1:23" x14ac:dyDescent="0.2">
      <c r="A72" s="40">
        <v>59</v>
      </c>
      <c r="B72" s="35" t="s">
        <v>86</v>
      </c>
      <c r="C72" s="36" t="s">
        <v>87</v>
      </c>
      <c r="D72" s="37">
        <v>1</v>
      </c>
      <c r="E72" s="38">
        <f>IF(Население!D75&lt;&gt;0,100000*D72/Население!D75,0)</f>
        <v>0.1231466430225112</v>
      </c>
      <c r="F72" s="37">
        <v>0</v>
      </c>
      <c r="G72" s="38">
        <f>IF(Население!F75&lt;&gt;0,100000*F72/Население!F75,0)</f>
        <v>0</v>
      </c>
      <c r="H72" s="37">
        <v>0</v>
      </c>
      <c r="I72" s="38">
        <f>IF(Население!H75&lt;&gt;0,100000*H72/Население!H75,0)</f>
        <v>0</v>
      </c>
      <c r="J72" s="37">
        <v>0</v>
      </c>
      <c r="K72" s="38">
        <f>IF(Население!J75&lt;&gt;0,100000*J72/Население!J75,0)</f>
        <v>0</v>
      </c>
      <c r="L72" s="37">
        <v>0</v>
      </c>
      <c r="M72" s="38">
        <f>IF(Население!L75&lt;&gt;0,100000*L72/Население!L75,0)</f>
        <v>0</v>
      </c>
      <c r="N72" s="37">
        <v>0</v>
      </c>
      <c r="O72" s="38">
        <f>IF(Население!N75&lt;&gt;0,100000*N72/Население!N75,0)</f>
        <v>0</v>
      </c>
      <c r="P72" s="37">
        <v>1</v>
      </c>
      <c r="Q72" s="38">
        <f>IF(Население!P75&lt;&gt;0,100000*P72/Население!P75,0)</f>
        <v>0.32764862960960667</v>
      </c>
      <c r="R72" s="37">
        <v>0</v>
      </c>
      <c r="S72" s="38">
        <f>IF(Население!R75&lt;&gt;0,100000*R72/Население!R75,0)</f>
        <v>0</v>
      </c>
      <c r="T72" s="37">
        <v>0</v>
      </c>
      <c r="U72" s="38">
        <f>IF(Население!T75&lt;&gt;0,100000*T72/Население!T75,0)</f>
        <v>0</v>
      </c>
      <c r="V72" s="37">
        <v>0</v>
      </c>
      <c r="W72" s="38">
        <f>IF(Население!V75&lt;&gt;0,100000*V72/Население!V75,0)</f>
        <v>0</v>
      </c>
    </row>
    <row r="73" spans="1:23" x14ac:dyDescent="0.2">
      <c r="A73" s="40">
        <v>60</v>
      </c>
      <c r="B73" s="35" t="s">
        <v>88</v>
      </c>
      <c r="C73" s="36">
        <v>650000000</v>
      </c>
      <c r="D73" s="37">
        <v>0</v>
      </c>
      <c r="E73" s="38">
        <f>IF(Население!D76&lt;&gt;0,100000*D73/Население!D76,0)</f>
        <v>0</v>
      </c>
      <c r="F73" s="37">
        <v>0</v>
      </c>
      <c r="G73" s="38">
        <f>IF(Население!F76&lt;&gt;0,100000*F73/Население!F76,0)</f>
        <v>0</v>
      </c>
      <c r="H73" s="37">
        <v>0</v>
      </c>
      <c r="I73" s="38">
        <f>IF(Население!H76&lt;&gt;0,100000*H73/Население!H76,0)</f>
        <v>0</v>
      </c>
      <c r="J73" s="37">
        <v>0</v>
      </c>
      <c r="K73" s="38">
        <f>IF(Население!J76&lt;&gt;0,100000*J73/Население!J76,0)</f>
        <v>0</v>
      </c>
      <c r="L73" s="37">
        <v>0</v>
      </c>
      <c r="M73" s="38">
        <f>IF(Население!L76&lt;&gt;0,100000*L73/Население!L76,0)</f>
        <v>0</v>
      </c>
      <c r="N73" s="37">
        <v>0</v>
      </c>
      <c r="O73" s="38">
        <f>IF(Население!N76&lt;&gt;0,100000*N73/Население!N76,0)</f>
        <v>0</v>
      </c>
      <c r="P73" s="37">
        <v>0</v>
      </c>
      <c r="Q73" s="38">
        <f>IF(Население!P76&lt;&gt;0,100000*P73/Население!P76,0)</f>
        <v>0</v>
      </c>
      <c r="R73" s="37">
        <v>0</v>
      </c>
      <c r="S73" s="38">
        <f>IF(Население!R76&lt;&gt;0,100000*R73/Население!R76,0)</f>
        <v>0</v>
      </c>
      <c r="T73" s="37">
        <v>0</v>
      </c>
      <c r="U73" s="38">
        <f>IF(Население!T76&lt;&gt;0,100000*T73/Население!T76,0)</f>
        <v>0</v>
      </c>
      <c r="V73" s="37">
        <v>0</v>
      </c>
      <c r="W73" s="38">
        <f>IF(Население!V76&lt;&gt;0,100000*V73/Население!V76,0)</f>
        <v>0</v>
      </c>
    </row>
    <row r="74" spans="1:23" x14ac:dyDescent="0.2">
      <c r="A74" s="40">
        <v>61</v>
      </c>
      <c r="B74" s="35" t="s">
        <v>89</v>
      </c>
      <c r="C74" s="36">
        <v>710000000</v>
      </c>
      <c r="D74" s="37">
        <v>1</v>
      </c>
      <c r="E74" s="38">
        <f>IF(Население!D77&lt;&gt;0,100000*D74/Население!D77,0)</f>
        <v>6.4609166231631612E-2</v>
      </c>
      <c r="F74" s="37">
        <v>1</v>
      </c>
      <c r="G74" s="38">
        <f>IF(Население!F77&lt;&gt;0,100000*F74/Население!F77,0)</f>
        <v>0.26756640329213704</v>
      </c>
      <c r="H74" s="37">
        <v>1</v>
      </c>
      <c r="I74" s="38">
        <f>IF(Население!H77&lt;&gt;0,100000*H74/Население!H77,0)</f>
        <v>0.30883547407789447</v>
      </c>
      <c r="J74" s="37">
        <v>0</v>
      </c>
      <c r="K74" s="38">
        <f>IF(Население!J77&lt;&gt;0,100000*J74/Население!J77,0)</f>
        <v>0</v>
      </c>
      <c r="L74" s="37">
        <v>0</v>
      </c>
      <c r="M74" s="38">
        <f>IF(Население!L77&lt;&gt;0,100000*L74/Население!L77,0)</f>
        <v>0</v>
      </c>
      <c r="N74" s="37">
        <v>1</v>
      </c>
      <c r="O74" s="38">
        <f>IF(Население!N77&lt;&gt;0,100000*N74/Население!N77,0)</f>
        <v>1.0756273596575203</v>
      </c>
      <c r="P74" s="37">
        <v>0</v>
      </c>
      <c r="Q74" s="38">
        <f>IF(Население!P77&lt;&gt;0,100000*P74/Население!P77,0)</f>
        <v>0</v>
      </c>
      <c r="R74" s="37">
        <v>0</v>
      </c>
      <c r="S74" s="38">
        <f>IF(Население!R77&lt;&gt;0,100000*R74/Население!R77,0)</f>
        <v>0</v>
      </c>
      <c r="T74" s="37">
        <v>0</v>
      </c>
      <c r="U74" s="38">
        <f>IF(Население!T77&lt;&gt;0,100000*T74/Население!T77,0)</f>
        <v>0</v>
      </c>
      <c r="V74" s="37">
        <v>0</v>
      </c>
      <c r="W74" s="38">
        <f>IF(Население!V77&lt;&gt;0,100000*V74/Население!V77,0)</f>
        <v>0</v>
      </c>
    </row>
    <row r="75" spans="1:23" ht="22.5" x14ac:dyDescent="0.2">
      <c r="A75" s="40">
        <v>62</v>
      </c>
      <c r="B75" s="35" t="s">
        <v>90</v>
      </c>
      <c r="C75" s="36">
        <v>230000000</v>
      </c>
      <c r="D75" s="37">
        <v>1</v>
      </c>
      <c r="E75" s="38">
        <f>IF(Население!D78&lt;&gt;0,100000*D75/Население!D78,0)</f>
        <v>5.8998894950697572E-2</v>
      </c>
      <c r="F75" s="37">
        <v>0</v>
      </c>
      <c r="G75" s="38">
        <f>IF(Население!F78&lt;&gt;0,100000*F75/Население!F78,0)</f>
        <v>0</v>
      </c>
      <c r="H75" s="37">
        <v>0</v>
      </c>
      <c r="I75" s="38">
        <f>IF(Население!H78&lt;&gt;0,100000*H75/Население!H78,0)</f>
        <v>0</v>
      </c>
      <c r="J75" s="37">
        <v>0</v>
      </c>
      <c r="K75" s="38">
        <f>IF(Население!J78&lt;&gt;0,100000*J75/Население!J78,0)</f>
        <v>0</v>
      </c>
      <c r="L75" s="37">
        <v>0</v>
      </c>
      <c r="M75" s="38">
        <f>IF(Население!L78&lt;&gt;0,100000*L75/Население!L78,0)</f>
        <v>0</v>
      </c>
      <c r="N75" s="37">
        <v>0</v>
      </c>
      <c r="O75" s="38">
        <f>IF(Население!N78&lt;&gt;0,100000*N75/Население!N78,0)</f>
        <v>0</v>
      </c>
      <c r="P75" s="37">
        <v>0</v>
      </c>
      <c r="Q75" s="38">
        <f>IF(Население!P78&lt;&gt;0,100000*P75/Население!P78,0)</f>
        <v>0</v>
      </c>
      <c r="R75" s="37">
        <v>0</v>
      </c>
      <c r="S75" s="38">
        <f>IF(Население!R78&lt;&gt;0,100000*R75/Население!R78,0)</f>
        <v>0</v>
      </c>
      <c r="T75" s="37">
        <v>0</v>
      </c>
      <c r="U75" s="38">
        <f>IF(Население!T78&lt;&gt;0,100000*T75/Население!T78,0)</f>
        <v>0</v>
      </c>
      <c r="V75" s="37">
        <v>0</v>
      </c>
      <c r="W75" s="38">
        <f>IF(Население!V78&lt;&gt;0,100000*V75/Население!V78,0)</f>
        <v>0</v>
      </c>
    </row>
    <row r="76" spans="1:23" s="7" customFormat="1" ht="22.5" x14ac:dyDescent="0.2">
      <c r="A76" s="40">
        <v>63</v>
      </c>
      <c r="B76" s="35" t="s">
        <v>91</v>
      </c>
      <c r="C76" s="36">
        <v>350000000</v>
      </c>
      <c r="D76" s="37">
        <v>1</v>
      </c>
      <c r="E76" s="38">
        <f>IF(Население!D79&lt;&gt;0,100000*D76/Население!D79,0)</f>
        <v>0.18196242839778443</v>
      </c>
      <c r="F76" s="37">
        <v>0</v>
      </c>
      <c r="G76" s="38">
        <f>IF(Население!F79&lt;&gt;0,100000*F76/Население!F79,0)</f>
        <v>0</v>
      </c>
      <c r="H76" s="37">
        <v>0</v>
      </c>
      <c r="I76" s="38">
        <f>IF(Население!H79&lt;&gt;0,100000*H76/Население!H79,0)</f>
        <v>0</v>
      </c>
      <c r="J76" s="37">
        <v>0</v>
      </c>
      <c r="K76" s="38">
        <f>IF(Население!J79&lt;&gt;0,100000*J76/Население!J79,0)</f>
        <v>0</v>
      </c>
      <c r="L76" s="37">
        <v>0</v>
      </c>
      <c r="M76" s="38">
        <f>IF(Население!L79&lt;&gt;0,100000*L76/Население!L79,0)</f>
        <v>0</v>
      </c>
      <c r="N76" s="37">
        <v>0</v>
      </c>
      <c r="O76" s="38">
        <f>IF(Население!N79&lt;&gt;0,100000*N76/Население!N79,0)</f>
        <v>0</v>
      </c>
      <c r="P76" s="37">
        <v>0</v>
      </c>
      <c r="Q76" s="38">
        <f>IF(Население!P79&lt;&gt;0,100000*P76/Население!P79,0)</f>
        <v>0</v>
      </c>
      <c r="R76" s="37">
        <v>0</v>
      </c>
      <c r="S76" s="38">
        <f>IF(Население!R79&lt;&gt;0,100000*R76/Население!R79,0)</f>
        <v>0</v>
      </c>
      <c r="T76" s="37">
        <v>0</v>
      </c>
      <c r="U76" s="38">
        <f>IF(Население!T79&lt;&gt;0,100000*T76/Население!T79,0)</f>
        <v>0</v>
      </c>
      <c r="V76" s="37">
        <v>0</v>
      </c>
      <c r="W76" s="38">
        <f>IF(Население!V79&lt;&gt;0,100000*V76/Население!V79,0)</f>
        <v>0</v>
      </c>
    </row>
    <row r="77" spans="1:23" x14ac:dyDescent="0.2">
      <c r="A77" s="40">
        <v>64</v>
      </c>
      <c r="B77" s="35" t="s">
        <v>92</v>
      </c>
      <c r="C77" s="36">
        <v>750000000</v>
      </c>
      <c r="D77" s="37">
        <v>0</v>
      </c>
      <c r="E77" s="38">
        <f>IF(Население!D80&lt;&gt;0,100000*D77/Население!D80,0)</f>
        <v>0</v>
      </c>
      <c r="F77" s="37">
        <v>0</v>
      </c>
      <c r="G77" s="38">
        <f>IF(Население!F80&lt;&gt;0,100000*F77/Население!F80,0)</f>
        <v>0</v>
      </c>
      <c r="H77" s="37">
        <v>0</v>
      </c>
      <c r="I77" s="38">
        <f>IF(Население!H80&lt;&gt;0,100000*H77/Население!H80,0)</f>
        <v>0</v>
      </c>
      <c r="J77" s="37">
        <v>0</v>
      </c>
      <c r="K77" s="38">
        <f>IF(Население!J80&lt;&gt;0,100000*J77/Население!J80,0)</f>
        <v>0</v>
      </c>
      <c r="L77" s="37">
        <v>0</v>
      </c>
      <c r="M77" s="38">
        <f>IF(Население!L80&lt;&gt;0,100000*L77/Население!L80,0)</f>
        <v>0</v>
      </c>
      <c r="N77" s="37">
        <v>0</v>
      </c>
      <c r="O77" s="38">
        <f>IF(Население!N80&lt;&gt;0,100000*N77/Население!N80,0)</f>
        <v>0</v>
      </c>
      <c r="P77" s="37">
        <v>0</v>
      </c>
      <c r="Q77" s="38">
        <f>IF(Население!P80&lt;&gt;0,100000*P77/Население!P80,0)</f>
        <v>0</v>
      </c>
      <c r="R77" s="37">
        <v>0</v>
      </c>
      <c r="S77" s="38">
        <f>IF(Население!R80&lt;&gt;0,100000*R77/Население!R80,0)</f>
        <v>0</v>
      </c>
      <c r="T77" s="37">
        <v>0</v>
      </c>
      <c r="U77" s="38">
        <f>IF(Население!T80&lt;&gt;0,100000*T77/Население!T80,0)</f>
        <v>0</v>
      </c>
      <c r="V77" s="37">
        <v>0</v>
      </c>
      <c r="W77" s="38">
        <f>IF(Население!V80&lt;&gt;0,100000*V77/Население!V80,0)</f>
        <v>0</v>
      </c>
    </row>
    <row r="78" spans="1:23" x14ac:dyDescent="0.2">
      <c r="A78" s="39"/>
      <c r="B78" s="30" t="s">
        <v>93</v>
      </c>
      <c r="C78" s="31"/>
      <c r="D78" s="32">
        <f>SUM(D79:D88)</f>
        <v>8</v>
      </c>
      <c r="E78" s="33">
        <f>IF(Население!D81&lt;&gt;0,100000*D78/Население!D81,0)</f>
        <v>4.720692553921816E-2</v>
      </c>
      <c r="F78" s="32">
        <f>SUM(F79:F88)</f>
        <v>3</v>
      </c>
      <c r="G78" s="33">
        <f>IF(Население!F81&lt;&gt;0,100000*F78/Население!F81,0)</f>
        <v>7.8936919665633737E-2</v>
      </c>
      <c r="H78" s="32">
        <f>SUM(H79:H88)</f>
        <v>1</v>
      </c>
      <c r="I78" s="33">
        <f>IF(Население!H81&lt;&gt;0,100000*H78/Население!H81,0)</f>
        <v>3.0859397180191723E-2</v>
      </c>
      <c r="J78" s="32">
        <f>SUM(J79:J88)</f>
        <v>0</v>
      </c>
      <c r="K78" s="33">
        <f>IF(Население!J81&lt;&gt;0,100000*J78/Население!J81,0)</f>
        <v>0</v>
      </c>
      <c r="L78" s="32">
        <f>SUM(L79:L88)</f>
        <v>0</v>
      </c>
      <c r="M78" s="33">
        <f>IF(Население!L81&lt;&gt;0,100000*L78/Население!L81,0)</f>
        <v>0</v>
      </c>
      <c r="N78" s="32">
        <f>SUM(N79:N88)</f>
        <v>1</v>
      </c>
      <c r="O78" s="33">
        <f>IF(Население!N81&lt;&gt;0,100000*N78/Население!N81,0)</f>
        <v>0.11148122879069622</v>
      </c>
      <c r="P78" s="32">
        <f>SUM(P79:P88)</f>
        <v>1</v>
      </c>
      <c r="Q78" s="33">
        <f>IF(Население!P81&lt;&gt;0,100000*P78/Население!P81,0)</f>
        <v>2.301143253991448E-2</v>
      </c>
      <c r="R78" s="32">
        <f>SUM(R79:R88)</f>
        <v>0</v>
      </c>
      <c r="S78" s="33">
        <f>IF(Население!R81&lt;&gt;0,100000*R78/Население!R81,0)</f>
        <v>0</v>
      </c>
      <c r="T78" s="32">
        <f>SUM(T79:T88)</f>
        <v>0</v>
      </c>
      <c r="U78" s="33">
        <f>IF(Население!T81&lt;&gt;0,100000*T78/Население!T81,0)</f>
        <v>0</v>
      </c>
      <c r="V78" s="32">
        <f>SUM(V79:V88)</f>
        <v>0</v>
      </c>
      <c r="W78" s="33">
        <f>IF(Население!V81&lt;&gt;0,100000*V78/Население!V81,0)</f>
        <v>0</v>
      </c>
    </row>
    <row r="79" spans="1:23" x14ac:dyDescent="0.2">
      <c r="A79" s="40">
        <v>65</v>
      </c>
      <c r="B79" s="35" t="s">
        <v>94</v>
      </c>
      <c r="C79" s="36">
        <v>840000000</v>
      </c>
      <c r="D79" s="37">
        <v>1</v>
      </c>
      <c r="E79" s="38">
        <f>IF(Население!D82&lt;&gt;0,100000*D79/Население!D82,0)</f>
        <v>0.45196310173237458</v>
      </c>
      <c r="F79" s="37">
        <v>0</v>
      </c>
      <c r="G79" s="38">
        <f>IF(Население!F82&lt;&gt;0,100000*F79/Население!F82,0)</f>
        <v>0</v>
      </c>
      <c r="H79" s="37">
        <v>0</v>
      </c>
      <c r="I79" s="38">
        <f>IF(Население!H82&lt;&gt;0,100000*H79/Население!H82,0)</f>
        <v>0</v>
      </c>
      <c r="J79" s="37">
        <v>0</v>
      </c>
      <c r="K79" s="38">
        <f>IF(Население!J82&lt;&gt;0,100000*J79/Население!J82,0)</f>
        <v>0</v>
      </c>
      <c r="L79" s="37">
        <v>0</v>
      </c>
      <c r="M79" s="38">
        <f>IF(Население!L82&lt;&gt;0,100000*L79/Население!L82,0)</f>
        <v>0</v>
      </c>
      <c r="N79" s="37">
        <v>0</v>
      </c>
      <c r="O79" s="38">
        <f>IF(Население!N82&lt;&gt;0,100000*N79/Население!N82,0)</f>
        <v>0</v>
      </c>
      <c r="P79" s="37">
        <v>0</v>
      </c>
      <c r="Q79" s="38">
        <f>IF(Население!P82&lt;&gt;0,100000*P79/Население!P82,0)</f>
        <v>0</v>
      </c>
      <c r="R79" s="37">
        <v>0</v>
      </c>
      <c r="S79" s="38">
        <f>IF(Население!R82&lt;&gt;0,100000*R79/Население!R82,0)</f>
        <v>0</v>
      </c>
      <c r="T79" s="37">
        <v>0</v>
      </c>
      <c r="U79" s="38">
        <f>IF(Население!T82&lt;&gt;0,100000*T79/Население!T82,0)</f>
        <v>0</v>
      </c>
      <c r="V79" s="37">
        <v>0</v>
      </c>
      <c r="W79" s="38">
        <f>IF(Население!V82&lt;&gt;0,100000*V79/Население!V82,0)</f>
        <v>0</v>
      </c>
    </row>
    <row r="80" spans="1:23" x14ac:dyDescent="0.2">
      <c r="A80" s="40">
        <v>66</v>
      </c>
      <c r="B80" s="35" t="s">
        <v>95</v>
      </c>
      <c r="C80" s="36">
        <v>930000000</v>
      </c>
      <c r="D80" s="37">
        <v>0</v>
      </c>
      <c r="E80" s="38">
        <f>IF(Население!D83&lt;&gt;0,100000*D80/Население!D83,0)</f>
        <v>0</v>
      </c>
      <c r="F80" s="37">
        <v>0</v>
      </c>
      <c r="G80" s="38">
        <f>IF(Население!F83&lt;&gt;0,100000*F80/Население!F83,0)</f>
        <v>0</v>
      </c>
      <c r="H80" s="37">
        <v>0</v>
      </c>
      <c r="I80" s="38">
        <f>IF(Население!H83&lt;&gt;0,100000*H80/Население!H83,0)</f>
        <v>0</v>
      </c>
      <c r="J80" s="37">
        <v>0</v>
      </c>
      <c r="K80" s="38">
        <f>IF(Население!J83&lt;&gt;0,100000*J80/Население!J83,0)</f>
        <v>0</v>
      </c>
      <c r="L80" s="37">
        <v>0</v>
      </c>
      <c r="M80" s="38">
        <f>IF(Население!L83&lt;&gt;0,100000*L80/Население!L83,0)</f>
        <v>0</v>
      </c>
      <c r="N80" s="37">
        <v>0</v>
      </c>
      <c r="O80" s="38">
        <f>IF(Население!N83&lt;&gt;0,100000*N80/Население!N83,0)</f>
        <v>0</v>
      </c>
      <c r="P80" s="37">
        <v>0</v>
      </c>
      <c r="Q80" s="38">
        <f>IF(Население!P83&lt;&gt;0,100000*P80/Население!P83,0)</f>
        <v>0</v>
      </c>
      <c r="R80" s="37">
        <v>0</v>
      </c>
      <c r="S80" s="38">
        <f>IF(Население!R83&lt;&gt;0,100000*R80/Население!R83,0)</f>
        <v>0</v>
      </c>
      <c r="T80" s="37">
        <v>0</v>
      </c>
      <c r="U80" s="38">
        <f>IF(Население!T83&lt;&gt;0,100000*T80/Население!T83,0)</f>
        <v>0</v>
      </c>
      <c r="V80" s="37">
        <v>0</v>
      </c>
      <c r="W80" s="38">
        <f>IF(Население!V83&lt;&gt;0,100000*V80/Население!V83,0)</f>
        <v>0</v>
      </c>
    </row>
    <row r="81" spans="1:23" x14ac:dyDescent="0.2">
      <c r="A81" s="40">
        <v>67</v>
      </c>
      <c r="B81" s="35" t="s">
        <v>96</v>
      </c>
      <c r="C81" s="36">
        <v>950000000</v>
      </c>
      <c r="D81" s="37">
        <v>0</v>
      </c>
      <c r="E81" s="38">
        <f>IF(Население!D84&lt;&gt;0,100000*D81/Население!D84,0)</f>
        <v>0</v>
      </c>
      <c r="F81" s="37">
        <v>0</v>
      </c>
      <c r="G81" s="38">
        <f>IF(Население!F84&lt;&gt;0,100000*F81/Население!F84,0)</f>
        <v>0</v>
      </c>
      <c r="H81" s="37">
        <v>0</v>
      </c>
      <c r="I81" s="38">
        <f>IF(Население!H84&lt;&gt;0,100000*H81/Население!H84,0)</f>
        <v>0</v>
      </c>
      <c r="J81" s="37">
        <v>0</v>
      </c>
      <c r="K81" s="38">
        <f>IF(Население!J84&lt;&gt;0,100000*J81/Население!J84,0)</f>
        <v>0</v>
      </c>
      <c r="L81" s="37">
        <v>0</v>
      </c>
      <c r="M81" s="38">
        <f>IF(Население!L84&lt;&gt;0,100000*L81/Население!L84,0)</f>
        <v>0</v>
      </c>
      <c r="N81" s="37">
        <v>0</v>
      </c>
      <c r="O81" s="38">
        <f>IF(Население!N84&lt;&gt;0,100000*N81/Население!N84,0)</f>
        <v>0</v>
      </c>
      <c r="P81" s="37">
        <v>0</v>
      </c>
      <c r="Q81" s="38">
        <f>IF(Население!P84&lt;&gt;0,100000*P81/Население!P84,0)</f>
        <v>0</v>
      </c>
      <c r="R81" s="37">
        <v>0</v>
      </c>
      <c r="S81" s="38">
        <f>IF(Население!R84&lt;&gt;0,100000*R81/Население!R84,0)</f>
        <v>0</v>
      </c>
      <c r="T81" s="37">
        <v>0</v>
      </c>
      <c r="U81" s="38">
        <f>IF(Население!T84&lt;&gt;0,100000*T81/Население!T84,0)</f>
        <v>0</v>
      </c>
      <c r="V81" s="37">
        <v>0</v>
      </c>
      <c r="W81" s="38">
        <f>IF(Население!V84&lt;&gt;0,100000*V81/Население!V84,0)</f>
        <v>0</v>
      </c>
    </row>
    <row r="82" spans="1:23" x14ac:dyDescent="0.2">
      <c r="A82" s="40">
        <v>68</v>
      </c>
      <c r="B82" s="35" t="s">
        <v>97</v>
      </c>
      <c r="C82" s="36">
        <v>10000000</v>
      </c>
      <c r="D82" s="37">
        <v>0</v>
      </c>
      <c r="E82" s="38">
        <f>IF(Население!D85&lt;&gt;0,100000*D82/Население!D85,0)</f>
        <v>0</v>
      </c>
      <c r="F82" s="37">
        <v>0</v>
      </c>
      <c r="G82" s="38">
        <f>IF(Население!F85&lt;&gt;0,100000*F82/Население!F85,0)</f>
        <v>0</v>
      </c>
      <c r="H82" s="37">
        <v>0</v>
      </c>
      <c r="I82" s="38">
        <f>IF(Население!H85&lt;&gt;0,100000*H82/Население!H85,0)</f>
        <v>0</v>
      </c>
      <c r="J82" s="37">
        <v>0</v>
      </c>
      <c r="K82" s="38">
        <f>IF(Население!J85&lt;&gt;0,100000*J82/Население!J85,0)</f>
        <v>0</v>
      </c>
      <c r="L82" s="37">
        <v>0</v>
      </c>
      <c r="M82" s="38">
        <f>IF(Население!L85&lt;&gt;0,100000*L82/Население!L85,0)</f>
        <v>0</v>
      </c>
      <c r="N82" s="37">
        <v>0</v>
      </c>
      <c r="O82" s="38">
        <f>IF(Население!N85&lt;&gt;0,100000*N82/Население!N85,0)</f>
        <v>0</v>
      </c>
      <c r="P82" s="37">
        <v>0</v>
      </c>
      <c r="Q82" s="38">
        <f>IF(Население!P85&lt;&gt;0,100000*P82/Население!P85,0)</f>
        <v>0</v>
      </c>
      <c r="R82" s="37">
        <v>0</v>
      </c>
      <c r="S82" s="38">
        <f>IF(Население!R85&lt;&gt;0,100000*R82/Население!R85,0)</f>
        <v>0</v>
      </c>
      <c r="T82" s="37">
        <v>0</v>
      </c>
      <c r="U82" s="38">
        <f>IF(Население!T85&lt;&gt;0,100000*T82/Население!T85,0)</f>
        <v>0</v>
      </c>
      <c r="V82" s="37">
        <v>0</v>
      </c>
      <c r="W82" s="38">
        <f>IF(Население!V85&lt;&gt;0,100000*V82/Население!V85,0)</f>
        <v>0</v>
      </c>
    </row>
    <row r="83" spans="1:23" x14ac:dyDescent="0.2">
      <c r="A83" s="40">
        <v>69</v>
      </c>
      <c r="B83" s="35" t="s">
        <v>98</v>
      </c>
      <c r="C83" s="36">
        <v>40000000</v>
      </c>
      <c r="D83" s="37">
        <v>3</v>
      </c>
      <c r="E83" s="38">
        <f>IF(Население!D86&lt;&gt;0,100000*D83/Население!D86,0)</f>
        <v>0.10516964916106171</v>
      </c>
      <c r="F83" s="37">
        <v>0</v>
      </c>
      <c r="G83" s="38">
        <f>IF(Население!F86&lt;&gt;0,100000*F83/Население!F86,0)</f>
        <v>0</v>
      </c>
      <c r="H83" s="37">
        <v>0</v>
      </c>
      <c r="I83" s="38">
        <f>IF(Население!H86&lt;&gt;0,100000*H83/Население!H86,0)</f>
        <v>0</v>
      </c>
      <c r="J83" s="37">
        <v>0</v>
      </c>
      <c r="K83" s="38">
        <f>IF(Население!J86&lt;&gt;0,100000*J83/Население!J86,0)</f>
        <v>0</v>
      </c>
      <c r="L83" s="37">
        <v>0</v>
      </c>
      <c r="M83" s="38">
        <f>IF(Население!L86&lt;&gt;0,100000*L83/Население!L86,0)</f>
        <v>0</v>
      </c>
      <c r="N83" s="37">
        <v>0</v>
      </c>
      <c r="O83" s="38">
        <f>IF(Население!N86&lt;&gt;0,100000*N83/Население!N86,0)</f>
        <v>0</v>
      </c>
      <c r="P83" s="37">
        <v>1</v>
      </c>
      <c r="Q83" s="38">
        <f>IF(Население!P86&lt;&gt;0,100000*P83/Население!P86,0)</f>
        <v>0.15764714784780115</v>
      </c>
      <c r="R83" s="37">
        <v>0</v>
      </c>
      <c r="S83" s="38">
        <f>IF(Население!R86&lt;&gt;0,100000*R83/Население!R86,0)</f>
        <v>0</v>
      </c>
      <c r="T83" s="37">
        <v>0</v>
      </c>
      <c r="U83" s="38">
        <f>IF(Население!T86&lt;&gt;0,100000*T83/Население!T86,0)</f>
        <v>0</v>
      </c>
      <c r="V83" s="37">
        <v>0</v>
      </c>
      <c r="W83" s="38">
        <f>IF(Население!V86&lt;&gt;0,100000*V83/Население!V86,0)</f>
        <v>0</v>
      </c>
    </row>
    <row r="84" spans="1:23" x14ac:dyDescent="0.2">
      <c r="A84" s="40">
        <v>70</v>
      </c>
      <c r="B84" s="35" t="s">
        <v>99</v>
      </c>
      <c r="C84" s="36">
        <v>250000000</v>
      </c>
      <c r="D84" s="37">
        <v>0</v>
      </c>
      <c r="E84" s="38">
        <f>IF(Население!D87&lt;&gt;0,100000*D84/Население!D87,0)</f>
        <v>0</v>
      </c>
      <c r="F84" s="37">
        <v>0</v>
      </c>
      <c r="G84" s="38">
        <f>IF(Население!F87&lt;&gt;0,100000*F84/Население!F87,0)</f>
        <v>0</v>
      </c>
      <c r="H84" s="37">
        <v>0</v>
      </c>
      <c r="I84" s="38">
        <f>IF(Население!H87&lt;&gt;0,100000*H84/Население!H87,0)</f>
        <v>0</v>
      </c>
      <c r="J84" s="37">
        <v>0</v>
      </c>
      <c r="K84" s="38">
        <f>IF(Население!J87&lt;&gt;0,100000*J84/Население!J87,0)</f>
        <v>0</v>
      </c>
      <c r="L84" s="37">
        <v>0</v>
      </c>
      <c r="M84" s="38">
        <f>IF(Население!L87&lt;&gt;0,100000*L84/Население!L87,0)</f>
        <v>0</v>
      </c>
      <c r="N84" s="37">
        <v>0</v>
      </c>
      <c r="O84" s="38">
        <f>IF(Население!N87&lt;&gt;0,100000*N84/Население!N87,0)</f>
        <v>0</v>
      </c>
      <c r="P84" s="37">
        <v>0</v>
      </c>
      <c r="Q84" s="38">
        <f>IF(Население!P87&lt;&gt;0,100000*P84/Население!P87,0)</f>
        <v>0</v>
      </c>
      <c r="R84" s="37">
        <v>0</v>
      </c>
      <c r="S84" s="38">
        <f>IF(Население!R87&lt;&gt;0,100000*R84/Население!R87,0)</f>
        <v>0</v>
      </c>
      <c r="T84" s="37">
        <v>0</v>
      </c>
      <c r="U84" s="38">
        <f>IF(Население!T87&lt;&gt;0,100000*T84/Население!T87,0)</f>
        <v>0</v>
      </c>
      <c r="V84" s="37">
        <v>0</v>
      </c>
      <c r="W84" s="38">
        <f>IF(Население!V87&lt;&gt;0,100000*V84/Население!V87,0)</f>
        <v>0</v>
      </c>
    </row>
    <row r="85" spans="1:23" x14ac:dyDescent="0.2">
      <c r="A85" s="40">
        <v>71</v>
      </c>
      <c r="B85" s="35" t="s">
        <v>100</v>
      </c>
      <c r="C85" s="36">
        <v>320000000</v>
      </c>
      <c r="D85" s="37">
        <v>3</v>
      </c>
      <c r="E85" s="38">
        <f>IF(Население!D88&lt;&gt;0,100000*D85/Население!D88,0)</f>
        <v>0.11455370449497281</v>
      </c>
      <c r="F85" s="37">
        <v>2</v>
      </c>
      <c r="G85" s="38">
        <f>IF(Население!F88&lt;&gt;0,100000*F85/Население!F88,0)</f>
        <v>0.35431466685563451</v>
      </c>
      <c r="H85" s="37">
        <v>1</v>
      </c>
      <c r="I85" s="38">
        <f>IF(Население!H88&lt;&gt;0,100000*H85/Население!H88,0)</f>
        <v>0.21087703759937582</v>
      </c>
      <c r="J85" s="37">
        <v>0</v>
      </c>
      <c r="K85" s="38">
        <f>IF(Население!J88&lt;&gt;0,100000*J85/Население!J88,0)</f>
        <v>0</v>
      </c>
      <c r="L85" s="37">
        <v>0</v>
      </c>
      <c r="M85" s="38">
        <f>IF(Население!L88&lt;&gt;0,100000*L85/Население!L88,0)</f>
        <v>0</v>
      </c>
      <c r="N85" s="37">
        <v>1</v>
      </c>
      <c r="O85" s="38">
        <f>IF(Население!N88&lt;&gt;0,100000*N85/Население!N88,0)</f>
        <v>0.80486784070055695</v>
      </c>
      <c r="P85" s="37">
        <v>0</v>
      </c>
      <c r="Q85" s="38">
        <f>IF(Население!P88&lt;&gt;0,100000*P85/Население!P88,0)</f>
        <v>0</v>
      </c>
      <c r="R85" s="37">
        <v>0</v>
      </c>
      <c r="S85" s="38">
        <f>IF(Население!R88&lt;&gt;0,100000*R85/Население!R88,0)</f>
        <v>0</v>
      </c>
      <c r="T85" s="37">
        <v>0</v>
      </c>
      <c r="U85" s="38">
        <f>IF(Население!T88&lt;&gt;0,100000*T85/Население!T88,0)</f>
        <v>0</v>
      </c>
      <c r="V85" s="37">
        <v>0</v>
      </c>
      <c r="W85" s="38">
        <f>IF(Население!V88&lt;&gt;0,100000*V85/Население!V88,0)</f>
        <v>0</v>
      </c>
    </row>
    <row r="86" spans="1:23" x14ac:dyDescent="0.2">
      <c r="A86" s="40">
        <v>72</v>
      </c>
      <c r="B86" s="35" t="s">
        <v>101</v>
      </c>
      <c r="C86" s="36">
        <v>500000000</v>
      </c>
      <c r="D86" s="37">
        <v>1</v>
      </c>
      <c r="E86" s="38">
        <f>IF(Население!D89&lt;&gt;0,100000*D86/Население!D89,0)</f>
        <v>3.5931620688564835E-2</v>
      </c>
      <c r="F86" s="37">
        <v>1</v>
      </c>
      <c r="G86" s="38">
        <f>IF(Население!F89&lt;&gt;0,100000*F86/Население!F89,0)</f>
        <v>0.169183840236316</v>
      </c>
      <c r="H86" s="37">
        <v>0</v>
      </c>
      <c r="I86" s="38">
        <f>IF(Население!H89&lt;&gt;0,100000*H86/Население!H89,0)</f>
        <v>0</v>
      </c>
      <c r="J86" s="37">
        <v>0</v>
      </c>
      <c r="K86" s="38">
        <f>IF(Население!J89&lt;&gt;0,100000*J86/Население!J89,0)</f>
        <v>0</v>
      </c>
      <c r="L86" s="37">
        <v>0</v>
      </c>
      <c r="M86" s="38">
        <f>IF(Население!L89&lt;&gt;0,100000*L86/Население!L89,0)</f>
        <v>0</v>
      </c>
      <c r="N86" s="37">
        <v>0</v>
      </c>
      <c r="O86" s="38">
        <f>IF(Население!N89&lt;&gt;0,100000*N86/Население!N89,0)</f>
        <v>0</v>
      </c>
      <c r="P86" s="37">
        <v>0</v>
      </c>
      <c r="Q86" s="38">
        <f>IF(Население!P89&lt;&gt;0,100000*P86/Население!P89,0)</f>
        <v>0</v>
      </c>
      <c r="R86" s="37">
        <v>0</v>
      </c>
      <c r="S86" s="38">
        <f>IF(Население!R89&lt;&gt;0,100000*R86/Население!R89,0)</f>
        <v>0</v>
      </c>
      <c r="T86" s="37">
        <v>0</v>
      </c>
      <c r="U86" s="38">
        <f>IF(Население!T89&lt;&gt;0,100000*T86/Население!T89,0)</f>
        <v>0</v>
      </c>
      <c r="V86" s="37">
        <v>0</v>
      </c>
      <c r="W86" s="38">
        <f>IF(Население!V89&lt;&gt;0,100000*V86/Население!V89,0)</f>
        <v>0</v>
      </c>
    </row>
    <row r="87" spans="1:23" s="7" customFormat="1" x14ac:dyDescent="0.2">
      <c r="A87" s="40">
        <v>73</v>
      </c>
      <c r="B87" s="35" t="s">
        <v>102</v>
      </c>
      <c r="C87" s="36">
        <v>520000000</v>
      </c>
      <c r="D87" s="37">
        <v>0</v>
      </c>
      <c r="E87" s="38">
        <f>IF(Население!D90&lt;&gt;0,100000*D87/Население!D90,0)</f>
        <v>0</v>
      </c>
      <c r="F87" s="37">
        <v>0</v>
      </c>
      <c r="G87" s="38">
        <f>IF(Население!F90&lt;&gt;0,100000*F87/Население!F90,0)</f>
        <v>0</v>
      </c>
      <c r="H87" s="37">
        <v>0</v>
      </c>
      <c r="I87" s="38">
        <f>IF(Население!H90&lt;&gt;0,100000*H87/Население!H90,0)</f>
        <v>0</v>
      </c>
      <c r="J87" s="37">
        <v>0</v>
      </c>
      <c r="K87" s="38">
        <f>IF(Население!J90&lt;&gt;0,100000*J87/Население!J90,0)</f>
        <v>0</v>
      </c>
      <c r="L87" s="37">
        <v>0</v>
      </c>
      <c r="M87" s="38">
        <f>IF(Население!L90&lt;&gt;0,100000*L87/Население!L90,0)</f>
        <v>0</v>
      </c>
      <c r="N87" s="37">
        <v>0</v>
      </c>
      <c r="O87" s="38">
        <f>IF(Население!N90&lt;&gt;0,100000*N87/Население!N90,0)</f>
        <v>0</v>
      </c>
      <c r="P87" s="37">
        <v>0</v>
      </c>
      <c r="Q87" s="38">
        <f>IF(Население!P90&lt;&gt;0,100000*P87/Население!P90,0)</f>
        <v>0</v>
      </c>
      <c r="R87" s="37">
        <v>0</v>
      </c>
      <c r="S87" s="38">
        <f>IF(Население!R90&lt;&gt;0,100000*R87/Население!R90,0)</f>
        <v>0</v>
      </c>
      <c r="T87" s="37">
        <v>0</v>
      </c>
      <c r="U87" s="38">
        <f>IF(Население!T90&lt;&gt;0,100000*T87/Население!T90,0)</f>
        <v>0</v>
      </c>
      <c r="V87" s="37">
        <v>0</v>
      </c>
      <c r="W87" s="38">
        <f>IF(Население!V90&lt;&gt;0,100000*V87/Население!V90,0)</f>
        <v>0</v>
      </c>
    </row>
    <row r="88" spans="1:23" x14ac:dyDescent="0.2">
      <c r="A88" s="40">
        <v>74</v>
      </c>
      <c r="B88" s="35" t="s">
        <v>103</v>
      </c>
      <c r="C88" s="36">
        <v>690000000</v>
      </c>
      <c r="D88" s="37">
        <v>0</v>
      </c>
      <c r="E88" s="38">
        <f>IF(Население!D91&lt;&gt;0,100000*D88/Население!D91,0)</f>
        <v>0</v>
      </c>
      <c r="F88" s="37">
        <v>0</v>
      </c>
      <c r="G88" s="38">
        <f>IF(Население!F91&lt;&gt;0,100000*F88/Население!F91,0)</f>
        <v>0</v>
      </c>
      <c r="H88" s="37">
        <v>0</v>
      </c>
      <c r="I88" s="38">
        <f>IF(Население!H91&lt;&gt;0,100000*H88/Население!H91,0)</f>
        <v>0</v>
      </c>
      <c r="J88" s="37">
        <v>0</v>
      </c>
      <c r="K88" s="38">
        <f>IF(Население!J91&lt;&gt;0,100000*J88/Население!J91,0)</f>
        <v>0</v>
      </c>
      <c r="L88" s="37">
        <v>0</v>
      </c>
      <c r="M88" s="38">
        <f>IF(Население!L91&lt;&gt;0,100000*L88/Население!L91,0)</f>
        <v>0</v>
      </c>
      <c r="N88" s="37">
        <v>0</v>
      </c>
      <c r="O88" s="38">
        <f>IF(Население!N91&lt;&gt;0,100000*N88/Население!N91,0)</f>
        <v>0</v>
      </c>
      <c r="P88" s="37">
        <v>0</v>
      </c>
      <c r="Q88" s="38">
        <f>IF(Население!P91&lt;&gt;0,100000*P88/Население!P91,0)</f>
        <v>0</v>
      </c>
      <c r="R88" s="37">
        <v>0</v>
      </c>
      <c r="S88" s="38">
        <f>IF(Население!R91&lt;&gt;0,100000*R88/Население!R91,0)</f>
        <v>0</v>
      </c>
      <c r="T88" s="37">
        <v>0</v>
      </c>
      <c r="U88" s="38">
        <f>IF(Население!T91&lt;&gt;0,100000*T88/Население!T91,0)</f>
        <v>0</v>
      </c>
      <c r="V88" s="37">
        <v>0</v>
      </c>
      <c r="W88" s="38">
        <f>IF(Население!V91&lt;&gt;0,100000*V88/Население!V91,0)</f>
        <v>0</v>
      </c>
    </row>
    <row r="89" spans="1:23" x14ac:dyDescent="0.2">
      <c r="A89" s="39"/>
      <c r="B89" s="30" t="s">
        <v>104</v>
      </c>
      <c r="C89" s="31"/>
      <c r="D89" s="32">
        <f>SUM(D90:D100)</f>
        <v>10</v>
      </c>
      <c r="E89" s="33">
        <f>IF(Население!D92&lt;&gt;0,100000*D89/Население!D92,0)</f>
        <v>0.12334031727323173</v>
      </c>
      <c r="F89" s="32">
        <f>SUM(F90:F100)</f>
        <v>0</v>
      </c>
      <c r="G89" s="33">
        <f>IF(Население!F92&lt;&gt;0,100000*F89/Население!F92,0)</f>
        <v>0</v>
      </c>
      <c r="H89" s="32">
        <f>SUM(H90:H100)</f>
        <v>0</v>
      </c>
      <c r="I89" s="33">
        <f>IF(Население!H92&lt;&gt;0,100000*H89/Население!H92,0)</f>
        <v>0</v>
      </c>
      <c r="J89" s="32">
        <f>SUM(J90:J100)</f>
        <v>0</v>
      </c>
      <c r="K89" s="33">
        <f>IF(Население!J92&lt;&gt;0,100000*J89/Население!J92,0)</f>
        <v>0</v>
      </c>
      <c r="L89" s="32">
        <f>SUM(L90:L100)</f>
        <v>0</v>
      </c>
      <c r="M89" s="33">
        <f>IF(Население!L92&lt;&gt;0,100000*L89/Население!L92,0)</f>
        <v>0</v>
      </c>
      <c r="N89" s="32">
        <f>SUM(N90:N100)</f>
        <v>0</v>
      </c>
      <c r="O89" s="33">
        <f>IF(Население!N92&lt;&gt;0,100000*N89/Население!N92,0)</f>
        <v>0</v>
      </c>
      <c r="P89" s="32">
        <f>SUM(P90:P100)</f>
        <v>4</v>
      </c>
      <c r="Q89" s="33">
        <f>IF(Население!P92&lt;&gt;0,100000*P89/Население!P92,0)</f>
        <v>0.18313936585247484</v>
      </c>
      <c r="R89" s="32">
        <f>SUM(R90:R100)</f>
        <v>0</v>
      </c>
      <c r="S89" s="33">
        <f>IF(Население!R92&lt;&gt;0,100000*R89/Население!R92,0)</f>
        <v>0</v>
      </c>
      <c r="T89" s="32">
        <f>SUM(T90:T100)</f>
        <v>0</v>
      </c>
      <c r="U89" s="33">
        <f>IF(Население!T92&lt;&gt;0,100000*T89/Население!T92,0)</f>
        <v>0</v>
      </c>
      <c r="V89" s="32">
        <f>SUM(V90:V100)</f>
        <v>0</v>
      </c>
      <c r="W89" s="33">
        <f>IF(Население!V92&lt;&gt;0,100000*V89/Население!V92,0)</f>
        <v>0</v>
      </c>
    </row>
    <row r="90" spans="1:23" x14ac:dyDescent="0.2">
      <c r="A90" s="40">
        <v>75</v>
      </c>
      <c r="B90" s="35" t="s">
        <v>105</v>
      </c>
      <c r="C90" s="36">
        <v>810000000</v>
      </c>
      <c r="D90" s="37">
        <v>0</v>
      </c>
      <c r="E90" s="38">
        <f>IF(Население!D93&lt;&gt;0,100000*D90/Население!D93,0)</f>
        <v>0</v>
      </c>
      <c r="F90" s="37">
        <v>0</v>
      </c>
      <c r="G90" s="38">
        <f>IF(Население!F93&lt;&gt;0,100000*F90/Население!F93,0)</f>
        <v>0</v>
      </c>
      <c r="H90" s="37">
        <v>0</v>
      </c>
      <c r="I90" s="38">
        <f>IF(Население!H93&lt;&gt;0,100000*H90/Население!H93,0)</f>
        <v>0</v>
      </c>
      <c r="J90" s="37">
        <v>0</v>
      </c>
      <c r="K90" s="38">
        <f>IF(Население!J93&lt;&gt;0,100000*J90/Население!J93,0)</f>
        <v>0</v>
      </c>
      <c r="L90" s="37">
        <v>0</v>
      </c>
      <c r="M90" s="38">
        <f>IF(Население!L93&lt;&gt;0,100000*L90/Население!L93,0)</f>
        <v>0</v>
      </c>
      <c r="N90" s="37">
        <v>0</v>
      </c>
      <c r="O90" s="38">
        <f>IF(Население!N93&lt;&gt;0,100000*N90/Население!N93,0)</f>
        <v>0</v>
      </c>
      <c r="P90" s="37">
        <v>0</v>
      </c>
      <c r="Q90" s="38">
        <f>IF(Население!P93&lt;&gt;0,100000*P90/Население!P93,0)</f>
        <v>0</v>
      </c>
      <c r="R90" s="37">
        <v>0</v>
      </c>
      <c r="S90" s="38">
        <f>IF(Население!R93&lt;&gt;0,100000*R90/Население!R93,0)</f>
        <v>0</v>
      </c>
      <c r="T90" s="37">
        <v>0</v>
      </c>
      <c r="U90" s="38">
        <f>IF(Население!T93&lt;&gt;0,100000*T90/Население!T93,0)</f>
        <v>0</v>
      </c>
      <c r="V90" s="37">
        <v>0</v>
      </c>
      <c r="W90" s="38">
        <f>IF(Население!V93&lt;&gt;0,100000*V90/Население!V93,0)</f>
        <v>0</v>
      </c>
    </row>
    <row r="91" spans="1:23" x14ac:dyDescent="0.2">
      <c r="A91" s="40">
        <v>76</v>
      </c>
      <c r="B91" s="35" t="s">
        <v>106</v>
      </c>
      <c r="C91" s="36">
        <v>980000000</v>
      </c>
      <c r="D91" s="37">
        <v>0</v>
      </c>
      <c r="E91" s="38">
        <f>IF(Население!D94&lt;&gt;0,100000*D91/Население!D94,0)</f>
        <v>0</v>
      </c>
      <c r="F91" s="37">
        <v>0</v>
      </c>
      <c r="G91" s="38">
        <f>IF(Население!F94&lt;&gt;0,100000*F91/Население!F94,0)</f>
        <v>0</v>
      </c>
      <c r="H91" s="37">
        <v>0</v>
      </c>
      <c r="I91" s="38">
        <f>IF(Население!H94&lt;&gt;0,100000*H91/Население!H94,0)</f>
        <v>0</v>
      </c>
      <c r="J91" s="37">
        <v>0</v>
      </c>
      <c r="K91" s="38">
        <f>IF(Население!J94&lt;&gt;0,100000*J91/Население!J94,0)</f>
        <v>0</v>
      </c>
      <c r="L91" s="37">
        <v>0</v>
      </c>
      <c r="M91" s="38">
        <f>IF(Население!L94&lt;&gt;0,100000*L91/Население!L94,0)</f>
        <v>0</v>
      </c>
      <c r="N91" s="37">
        <v>0</v>
      </c>
      <c r="O91" s="38">
        <f>IF(Население!N94&lt;&gt;0,100000*N91/Население!N94,0)</f>
        <v>0</v>
      </c>
      <c r="P91" s="37">
        <v>0</v>
      </c>
      <c r="Q91" s="38">
        <f>IF(Население!P94&lt;&gt;0,100000*P91/Население!P94,0)</f>
        <v>0</v>
      </c>
      <c r="R91" s="37">
        <v>0</v>
      </c>
      <c r="S91" s="38">
        <f>IF(Население!R94&lt;&gt;0,100000*R91/Население!R94,0)</f>
        <v>0</v>
      </c>
      <c r="T91" s="37">
        <v>0</v>
      </c>
      <c r="U91" s="38">
        <f>IF(Население!T94&lt;&gt;0,100000*T91/Население!T94,0)</f>
        <v>0</v>
      </c>
      <c r="V91" s="37">
        <v>0</v>
      </c>
      <c r="W91" s="38">
        <f>IF(Население!V94&lt;&gt;0,100000*V91/Население!V94,0)</f>
        <v>0</v>
      </c>
    </row>
    <row r="92" spans="1:23" x14ac:dyDescent="0.2">
      <c r="A92" s="40">
        <v>77</v>
      </c>
      <c r="B92" s="35" t="s">
        <v>107</v>
      </c>
      <c r="C92" s="36">
        <v>760000000</v>
      </c>
      <c r="D92" s="37">
        <v>0</v>
      </c>
      <c r="E92" s="38">
        <f>IF(Население!D95&lt;&gt;0,100000*D92/Население!D95,0)</f>
        <v>0</v>
      </c>
      <c r="F92" s="37">
        <v>0</v>
      </c>
      <c r="G92" s="38">
        <f>IF(Население!F95&lt;&gt;0,100000*F92/Население!F95,0)</f>
        <v>0</v>
      </c>
      <c r="H92" s="37">
        <v>0</v>
      </c>
      <c r="I92" s="38">
        <f>IF(Население!H95&lt;&gt;0,100000*H92/Население!H95,0)</f>
        <v>0</v>
      </c>
      <c r="J92" s="37">
        <v>0</v>
      </c>
      <c r="K92" s="38">
        <f>IF(Население!J95&lt;&gt;0,100000*J92/Население!J95,0)</f>
        <v>0</v>
      </c>
      <c r="L92" s="37">
        <v>0</v>
      </c>
      <c r="M92" s="38">
        <f>IF(Население!L95&lt;&gt;0,100000*L92/Население!L95,0)</f>
        <v>0</v>
      </c>
      <c r="N92" s="37">
        <v>0</v>
      </c>
      <c r="O92" s="38">
        <f>IF(Население!N95&lt;&gt;0,100000*N92/Население!N95,0)</f>
        <v>0</v>
      </c>
      <c r="P92" s="37">
        <v>0</v>
      </c>
      <c r="Q92" s="38">
        <f>IF(Население!P95&lt;&gt;0,100000*P92/Население!P95,0)</f>
        <v>0</v>
      </c>
      <c r="R92" s="37">
        <v>0</v>
      </c>
      <c r="S92" s="38">
        <f>IF(Население!R95&lt;&gt;0,100000*R92/Население!R95,0)</f>
        <v>0</v>
      </c>
      <c r="T92" s="37">
        <v>0</v>
      </c>
      <c r="U92" s="38">
        <f>IF(Население!T95&lt;&gt;0,100000*T92/Население!T95,0)</f>
        <v>0</v>
      </c>
      <c r="V92" s="37">
        <v>0</v>
      </c>
      <c r="W92" s="38">
        <f>IF(Население!V95&lt;&gt;0,100000*V92/Население!V95,0)</f>
        <v>0</v>
      </c>
    </row>
    <row r="93" spans="1:23" x14ac:dyDescent="0.2">
      <c r="A93" s="40">
        <v>78</v>
      </c>
      <c r="B93" s="35" t="s">
        <v>108</v>
      </c>
      <c r="C93" s="36">
        <v>300000000</v>
      </c>
      <c r="D93" s="37">
        <v>0</v>
      </c>
      <c r="E93" s="38">
        <f>IF(Население!D96&lt;&gt;0,100000*D93/Население!D96,0)</f>
        <v>0</v>
      </c>
      <c r="F93" s="37">
        <v>0</v>
      </c>
      <c r="G93" s="38">
        <f>IF(Население!F96&lt;&gt;0,100000*F93/Население!F96,0)</f>
        <v>0</v>
      </c>
      <c r="H93" s="37">
        <v>0</v>
      </c>
      <c r="I93" s="38">
        <f>IF(Население!H96&lt;&gt;0,100000*H93/Население!H96,0)</f>
        <v>0</v>
      </c>
      <c r="J93" s="37">
        <v>0</v>
      </c>
      <c r="K93" s="38">
        <f>IF(Население!J96&lt;&gt;0,100000*J93/Население!J96,0)</f>
        <v>0</v>
      </c>
      <c r="L93" s="37">
        <v>0</v>
      </c>
      <c r="M93" s="38">
        <f>IF(Население!L96&lt;&gt;0,100000*L93/Население!L96,0)</f>
        <v>0</v>
      </c>
      <c r="N93" s="37">
        <v>0</v>
      </c>
      <c r="O93" s="38">
        <f>IF(Население!N96&lt;&gt;0,100000*N93/Население!N96,0)</f>
        <v>0</v>
      </c>
      <c r="P93" s="37">
        <v>0</v>
      </c>
      <c r="Q93" s="38">
        <f>IF(Население!P96&lt;&gt;0,100000*P93/Население!P96,0)</f>
        <v>0</v>
      </c>
      <c r="R93" s="37">
        <v>0</v>
      </c>
      <c r="S93" s="38">
        <f>IF(Население!R96&lt;&gt;0,100000*R93/Население!R96,0)</f>
        <v>0</v>
      </c>
      <c r="T93" s="37">
        <v>0</v>
      </c>
      <c r="U93" s="38">
        <f>IF(Население!T96&lt;&gt;0,100000*T93/Население!T96,0)</f>
        <v>0</v>
      </c>
      <c r="V93" s="37">
        <v>0</v>
      </c>
      <c r="W93" s="38">
        <f>IF(Население!V96&lt;&gt;0,100000*V93/Население!V96,0)</f>
        <v>0</v>
      </c>
    </row>
    <row r="94" spans="1:23" x14ac:dyDescent="0.2">
      <c r="A94" s="40">
        <v>79</v>
      </c>
      <c r="B94" s="35" t="s">
        <v>109</v>
      </c>
      <c r="C94" s="36">
        <v>50000000</v>
      </c>
      <c r="D94" s="37">
        <v>4</v>
      </c>
      <c r="E94" s="38">
        <f>IF(Население!D97&lt;&gt;0,100000*D94/Население!D97,0)</f>
        <v>0.21385479687002118</v>
      </c>
      <c r="F94" s="37">
        <v>0</v>
      </c>
      <c r="G94" s="38">
        <f>IF(Население!F97&lt;&gt;0,100000*F94/Население!F97,0)</f>
        <v>0</v>
      </c>
      <c r="H94" s="37">
        <v>0</v>
      </c>
      <c r="I94" s="38">
        <f>IF(Население!H97&lt;&gt;0,100000*H94/Население!H97,0)</f>
        <v>0</v>
      </c>
      <c r="J94" s="37">
        <v>0</v>
      </c>
      <c r="K94" s="38">
        <f>IF(Население!J97&lt;&gt;0,100000*J94/Население!J97,0)</f>
        <v>0</v>
      </c>
      <c r="L94" s="37">
        <v>0</v>
      </c>
      <c r="M94" s="38">
        <f>IF(Население!L97&lt;&gt;0,100000*L94/Население!L97,0)</f>
        <v>0</v>
      </c>
      <c r="N94" s="37">
        <v>0</v>
      </c>
      <c r="O94" s="38">
        <f>IF(Население!N97&lt;&gt;0,100000*N94/Население!N97,0)</f>
        <v>0</v>
      </c>
      <c r="P94" s="37">
        <v>3</v>
      </c>
      <c r="Q94" s="38">
        <f>IF(Население!P97&lt;&gt;0,100000*P94/Население!P97,0)</f>
        <v>0.71140452595559411</v>
      </c>
      <c r="R94" s="37">
        <v>0</v>
      </c>
      <c r="S94" s="38">
        <f>IF(Население!R97&lt;&gt;0,100000*R94/Население!R97,0)</f>
        <v>0</v>
      </c>
      <c r="T94" s="37">
        <v>0</v>
      </c>
      <c r="U94" s="38">
        <f>IF(Население!T97&lt;&gt;0,100000*T94/Население!T97,0)</f>
        <v>0</v>
      </c>
      <c r="V94" s="37">
        <v>0</v>
      </c>
      <c r="W94" s="38">
        <f>IF(Население!V97&lt;&gt;0,100000*V94/Население!V97,0)</f>
        <v>0</v>
      </c>
    </row>
    <row r="95" spans="1:23" x14ac:dyDescent="0.2">
      <c r="A95" s="40">
        <v>80</v>
      </c>
      <c r="B95" s="35" t="s">
        <v>110</v>
      </c>
      <c r="C95" s="36">
        <v>80000000</v>
      </c>
      <c r="D95" s="37">
        <v>4</v>
      </c>
      <c r="E95" s="38">
        <f>IF(Население!D98&lt;&gt;0,100000*D95/Население!D98,0)</f>
        <v>0.307680000492288</v>
      </c>
      <c r="F95" s="37">
        <v>0</v>
      </c>
      <c r="G95" s="38">
        <f>IF(Население!F98&lt;&gt;0,100000*F95/Население!F98,0)</f>
        <v>0</v>
      </c>
      <c r="H95" s="37">
        <v>0</v>
      </c>
      <c r="I95" s="38">
        <f>IF(Население!H98&lt;&gt;0,100000*H95/Население!H98,0)</f>
        <v>0</v>
      </c>
      <c r="J95" s="37">
        <v>0</v>
      </c>
      <c r="K95" s="38">
        <f>IF(Население!J98&lt;&gt;0,100000*J95/Население!J98,0)</f>
        <v>0</v>
      </c>
      <c r="L95" s="37">
        <v>0</v>
      </c>
      <c r="M95" s="38">
        <f>IF(Население!L98&lt;&gt;0,100000*L95/Население!L98,0)</f>
        <v>0</v>
      </c>
      <c r="N95" s="37">
        <v>0</v>
      </c>
      <c r="O95" s="38">
        <f>IF(Население!N98&lt;&gt;0,100000*N95/Население!N98,0)</f>
        <v>0</v>
      </c>
      <c r="P95" s="37">
        <v>1</v>
      </c>
      <c r="Q95" s="38">
        <f>IF(Население!P98&lt;&gt;0,100000*P95/Население!P98,0)</f>
        <v>0.43107536059453916</v>
      </c>
      <c r="R95" s="37">
        <v>0</v>
      </c>
      <c r="S95" s="38">
        <f>IF(Население!R98&lt;&gt;0,100000*R95/Население!R98,0)</f>
        <v>0</v>
      </c>
      <c r="T95" s="37">
        <v>0</v>
      </c>
      <c r="U95" s="38">
        <f>IF(Население!T98&lt;&gt;0,100000*T95/Население!T98,0)</f>
        <v>0</v>
      </c>
      <c r="V95" s="37">
        <v>0</v>
      </c>
      <c r="W95" s="38">
        <f>IF(Население!V98&lt;&gt;0,100000*V95/Население!V98,0)</f>
        <v>0</v>
      </c>
    </row>
    <row r="96" spans="1:23" ht="11.25" customHeight="1" x14ac:dyDescent="0.2">
      <c r="A96" s="40">
        <v>81</v>
      </c>
      <c r="B96" s="35" t="s">
        <v>111</v>
      </c>
      <c r="C96" s="36">
        <v>100000000</v>
      </c>
      <c r="D96" s="37">
        <v>0</v>
      </c>
      <c r="E96" s="38">
        <f>IF(Население!D99&lt;&gt;0,100000*D96/Население!D99,0)</f>
        <v>0</v>
      </c>
      <c r="F96" s="37">
        <v>0</v>
      </c>
      <c r="G96" s="38">
        <f>IF(Население!F99&lt;&gt;0,100000*F96/Население!F99,0)</f>
        <v>0</v>
      </c>
      <c r="H96" s="37">
        <v>0</v>
      </c>
      <c r="I96" s="38">
        <f>IF(Население!H99&lt;&gt;0,100000*H96/Население!H99,0)</f>
        <v>0</v>
      </c>
      <c r="J96" s="37">
        <v>0</v>
      </c>
      <c r="K96" s="38">
        <f>IF(Население!J99&lt;&gt;0,100000*J96/Население!J99,0)</f>
        <v>0</v>
      </c>
      <c r="L96" s="37">
        <v>0</v>
      </c>
      <c r="M96" s="38">
        <f>IF(Население!L99&lt;&gt;0,100000*L96/Население!L99,0)</f>
        <v>0</v>
      </c>
      <c r="N96" s="37">
        <v>0</v>
      </c>
      <c r="O96" s="38">
        <f>IF(Население!N99&lt;&gt;0,100000*N96/Население!N99,0)</f>
        <v>0</v>
      </c>
      <c r="P96" s="37">
        <v>0</v>
      </c>
      <c r="Q96" s="38">
        <f>IF(Население!P99&lt;&gt;0,100000*P96/Население!P99,0)</f>
        <v>0</v>
      </c>
      <c r="R96" s="37">
        <v>0</v>
      </c>
      <c r="S96" s="38">
        <f>IF(Население!R99&lt;&gt;0,100000*R96/Население!R99,0)</f>
        <v>0</v>
      </c>
      <c r="T96" s="37">
        <v>0</v>
      </c>
      <c r="U96" s="38">
        <f>IF(Население!T99&lt;&gt;0,100000*T96/Население!T99,0)</f>
        <v>0</v>
      </c>
      <c r="V96" s="37">
        <v>0</v>
      </c>
      <c r="W96" s="38">
        <f>IF(Население!V99&lt;&gt;0,100000*V96/Население!V99,0)</f>
        <v>0</v>
      </c>
    </row>
    <row r="97" spans="1:23" x14ac:dyDescent="0.2">
      <c r="A97" s="40">
        <v>82</v>
      </c>
      <c r="B97" s="35" t="s">
        <v>112</v>
      </c>
      <c r="C97" s="36">
        <v>440000000</v>
      </c>
      <c r="D97" s="37">
        <v>1</v>
      </c>
      <c r="E97" s="38">
        <f>IF(Население!D100&lt;&gt;0,100000*D97/Население!D100,0)</f>
        <v>0.72253813194991368</v>
      </c>
      <c r="F97" s="37">
        <v>0</v>
      </c>
      <c r="G97" s="38">
        <f>IF(Население!F100&lt;&gt;0,100000*F97/Население!F100,0)</f>
        <v>0</v>
      </c>
      <c r="H97" s="37">
        <v>0</v>
      </c>
      <c r="I97" s="38">
        <f>IF(Население!H100&lt;&gt;0,100000*H97/Население!H100,0)</f>
        <v>0</v>
      </c>
      <c r="J97" s="37">
        <v>0</v>
      </c>
      <c r="K97" s="38">
        <f>IF(Население!J100&lt;&gt;0,100000*J97/Население!J100,0)</f>
        <v>0</v>
      </c>
      <c r="L97" s="37">
        <v>0</v>
      </c>
      <c r="M97" s="38">
        <f>IF(Население!L100&lt;&gt;0,100000*L97/Население!L100,0)</f>
        <v>0</v>
      </c>
      <c r="N97" s="37">
        <v>0</v>
      </c>
      <c r="O97" s="38">
        <f>IF(Население!N100&lt;&gt;0,100000*N97/Население!N100,0)</f>
        <v>0</v>
      </c>
      <c r="P97" s="37">
        <v>0</v>
      </c>
      <c r="Q97" s="38">
        <f>IF(Население!P100&lt;&gt;0,100000*P97/Население!P100,0)</f>
        <v>0</v>
      </c>
      <c r="R97" s="37">
        <v>0</v>
      </c>
      <c r="S97" s="38">
        <f>IF(Население!R100&lt;&gt;0,100000*R97/Население!R100,0)</f>
        <v>0</v>
      </c>
      <c r="T97" s="37">
        <v>0</v>
      </c>
      <c r="U97" s="38">
        <f>IF(Население!T100&lt;&gt;0,100000*T97/Население!T100,0)</f>
        <v>0</v>
      </c>
      <c r="V97" s="37">
        <v>0</v>
      </c>
      <c r="W97" s="38">
        <f>IF(Население!V100&lt;&gt;0,100000*V97/Население!V100,0)</f>
        <v>0</v>
      </c>
    </row>
    <row r="98" spans="1:23" x14ac:dyDescent="0.2">
      <c r="A98" s="40">
        <v>83</v>
      </c>
      <c r="B98" s="35" t="s">
        <v>113</v>
      </c>
      <c r="C98" s="36">
        <v>640000000</v>
      </c>
      <c r="D98" s="37">
        <v>0</v>
      </c>
      <c r="E98" s="38">
        <f>IF(Население!D101&lt;&gt;0,100000*D98/Население!D101,0)</f>
        <v>0</v>
      </c>
      <c r="F98" s="37">
        <v>0</v>
      </c>
      <c r="G98" s="38">
        <f>IF(Население!F101&lt;&gt;0,100000*F98/Население!F101,0)</f>
        <v>0</v>
      </c>
      <c r="H98" s="37">
        <v>0</v>
      </c>
      <c r="I98" s="38">
        <f>IF(Население!H101&lt;&gt;0,100000*H98/Население!H101,0)</f>
        <v>0</v>
      </c>
      <c r="J98" s="37">
        <v>0</v>
      </c>
      <c r="K98" s="38">
        <f>IF(Население!J101&lt;&gt;0,100000*J98/Население!J101,0)</f>
        <v>0</v>
      </c>
      <c r="L98" s="37">
        <v>0</v>
      </c>
      <c r="M98" s="38">
        <f>IF(Население!L101&lt;&gt;0,100000*L98/Население!L101,0)</f>
        <v>0</v>
      </c>
      <c r="N98" s="37">
        <v>0</v>
      </c>
      <c r="O98" s="38">
        <f>IF(Население!N101&lt;&gt;0,100000*N98/Население!N101,0)</f>
        <v>0</v>
      </c>
      <c r="P98" s="37">
        <v>0</v>
      </c>
      <c r="Q98" s="38">
        <f>IF(Население!P101&lt;&gt;0,100000*P98/Население!P101,0)</f>
        <v>0</v>
      </c>
      <c r="R98" s="37">
        <v>0</v>
      </c>
      <c r="S98" s="38">
        <f>IF(Население!R101&lt;&gt;0,100000*R98/Население!R101,0)</f>
        <v>0</v>
      </c>
      <c r="T98" s="37">
        <v>0</v>
      </c>
      <c r="U98" s="38">
        <f>IF(Население!T101&lt;&gt;0,100000*T98/Население!T101,0)</f>
        <v>0</v>
      </c>
      <c r="V98" s="37">
        <v>0</v>
      </c>
      <c r="W98" s="38">
        <f>IF(Население!V101&lt;&gt;0,100000*V98/Население!V101,0)</f>
        <v>0</v>
      </c>
    </row>
    <row r="99" spans="1:23" s="7" customFormat="1" ht="11.25" customHeight="1" x14ac:dyDescent="0.2">
      <c r="A99" s="40">
        <v>84</v>
      </c>
      <c r="B99" s="35" t="s">
        <v>114</v>
      </c>
      <c r="C99" s="36">
        <v>990000000</v>
      </c>
      <c r="D99" s="37">
        <v>1</v>
      </c>
      <c r="E99" s="38">
        <f>IF(Население!D102&lt;&gt;0,100000*D99/Население!D102,0)</f>
        <v>0.64447523603905521</v>
      </c>
      <c r="F99" s="37">
        <v>0</v>
      </c>
      <c r="G99" s="38">
        <f>IF(Население!F102&lt;&gt;0,100000*F99/Население!F102,0)</f>
        <v>0</v>
      </c>
      <c r="H99" s="37">
        <v>0</v>
      </c>
      <c r="I99" s="38">
        <f>IF(Население!H102&lt;&gt;0,100000*H99/Население!H102,0)</f>
        <v>0</v>
      </c>
      <c r="J99" s="37">
        <v>0</v>
      </c>
      <c r="K99" s="38">
        <f>IF(Население!J102&lt;&gt;0,100000*J99/Население!J102,0)</f>
        <v>0</v>
      </c>
      <c r="L99" s="37">
        <v>0</v>
      </c>
      <c r="M99" s="38">
        <f>IF(Население!L102&lt;&gt;0,100000*L99/Население!L102,0)</f>
        <v>0</v>
      </c>
      <c r="N99" s="37">
        <v>0</v>
      </c>
      <c r="O99" s="38">
        <f>IF(Население!N102&lt;&gt;0,100000*N99/Население!N102,0)</f>
        <v>0</v>
      </c>
      <c r="P99" s="37">
        <v>0</v>
      </c>
      <c r="Q99" s="38">
        <f>IF(Население!P102&lt;&gt;0,100000*P99/Население!P102,0)</f>
        <v>0</v>
      </c>
      <c r="R99" s="37">
        <v>0</v>
      </c>
      <c r="S99" s="38">
        <f>IF(Население!R102&lt;&gt;0,100000*R99/Население!R102,0)</f>
        <v>0</v>
      </c>
      <c r="T99" s="37">
        <v>0</v>
      </c>
      <c r="U99" s="38">
        <f>IF(Население!T102&lt;&gt;0,100000*T99/Население!T102,0)</f>
        <v>0</v>
      </c>
      <c r="V99" s="37">
        <v>0</v>
      </c>
      <c r="W99" s="38">
        <f>IF(Население!V102&lt;&gt;0,100000*V99/Население!V102,0)</f>
        <v>0</v>
      </c>
    </row>
    <row r="100" spans="1:23" x14ac:dyDescent="0.2">
      <c r="A100" s="40">
        <v>85</v>
      </c>
      <c r="B100" s="35" t="s">
        <v>115</v>
      </c>
      <c r="C100" s="36">
        <v>770000000</v>
      </c>
      <c r="D100" s="37">
        <v>0</v>
      </c>
      <c r="E100" s="38">
        <f>IF(Население!D103&lt;&gt;0,100000*D100/Население!D103,0)</f>
        <v>0</v>
      </c>
      <c r="F100" s="37">
        <v>0</v>
      </c>
      <c r="G100" s="38">
        <f>IF(Население!F103&lt;&gt;0,100000*F100/Население!F103,0)</f>
        <v>0</v>
      </c>
      <c r="H100" s="37">
        <v>0</v>
      </c>
      <c r="I100" s="38">
        <f>IF(Население!H103&lt;&gt;0,100000*H100/Население!H103,0)</f>
        <v>0</v>
      </c>
      <c r="J100" s="37">
        <v>0</v>
      </c>
      <c r="K100" s="38">
        <f>IF(Население!J103&lt;&gt;0,100000*J100/Население!J103,0)</f>
        <v>0</v>
      </c>
      <c r="L100" s="37">
        <v>0</v>
      </c>
      <c r="M100" s="38">
        <f>IF(Население!L103&lt;&gt;0,100000*L100/Население!L103,0)</f>
        <v>0</v>
      </c>
      <c r="N100" s="37">
        <v>0</v>
      </c>
      <c r="O100" s="38">
        <f>IF(Население!N103&lt;&gt;0,100000*N100/Население!N103,0)</f>
        <v>0</v>
      </c>
      <c r="P100" s="37">
        <v>0</v>
      </c>
      <c r="Q100" s="38">
        <f>IF(Население!P103&lt;&gt;0,100000*P100/Население!P103,0)</f>
        <v>0</v>
      </c>
      <c r="R100" s="37">
        <v>0</v>
      </c>
      <c r="S100" s="38">
        <f>IF(Население!R103&lt;&gt;0,100000*R100/Население!R103,0)</f>
        <v>0</v>
      </c>
      <c r="T100" s="37">
        <v>0</v>
      </c>
      <c r="U100" s="38">
        <f>IF(Население!T103&lt;&gt;0,100000*T100/Население!T103,0)</f>
        <v>0</v>
      </c>
      <c r="V100" s="37">
        <v>0</v>
      </c>
      <c r="W100" s="38">
        <f>IF(Население!V103&lt;&gt;0,100000*V100/Население!V103,0)</f>
        <v>0</v>
      </c>
    </row>
  </sheetData>
  <mergeCells count="11">
    <mergeCell ref="A3:A5"/>
    <mergeCell ref="B3:B5"/>
    <mergeCell ref="C3:C5"/>
    <mergeCell ref="D3:O3"/>
    <mergeCell ref="P3:S4"/>
    <mergeCell ref="T3:W4"/>
    <mergeCell ref="D4:D5"/>
    <mergeCell ref="E4:E5"/>
    <mergeCell ref="F4:F5"/>
    <mergeCell ref="G4:G5"/>
    <mergeCell ref="H4:O4"/>
  </mergeCells>
  <pageMargins left="0.39370078740157499" right="0.39370078740157499" top="0.39370078740157499" bottom="0.39370078740157499" header="0.196850393700787" footer="0.196850393700787"/>
  <pageSetup paperSize="9" scale="99" orientation="landscape"/>
  <headerFooter>
    <oddFooter>&amp;C&amp;"Times New Roman,обычный"&amp;P</oddFooter>
  </headerFooter>
  <rowBreaks count="2" manualBreakCount="2">
    <brk id="38" max="16383" man="1"/>
    <brk id="68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showZeros="0" workbookViewId="0">
      <pane ySplit="7" topLeftCell="A68" activePane="bottomLeft" state="frozen"/>
      <selection pane="bottomLeft" activeCell="D11" sqref="D11"/>
    </sheetView>
  </sheetViews>
  <sheetFormatPr defaultColWidth="9.33203125" defaultRowHeight="12" x14ac:dyDescent="0.2"/>
  <cols>
    <col min="1" max="1" width="3.5" style="23" customWidth="1"/>
    <col min="2" max="2" width="41.6640625" style="23" customWidth="1"/>
    <col min="3" max="3" width="11.6640625" style="24" hidden="1" customWidth="1"/>
    <col min="4" max="4" width="14" style="18" customWidth="1"/>
    <col min="5" max="5" width="12.33203125" style="19" hidden="1" customWidth="1"/>
    <col min="6" max="6" width="14" style="18" customWidth="1"/>
    <col min="7" max="7" width="12.33203125" style="19" hidden="1" customWidth="1"/>
    <col min="8" max="8" width="14" style="18" customWidth="1"/>
    <col min="9" max="9" width="12.33203125" style="19" hidden="1" customWidth="1"/>
    <col min="10" max="10" width="14" style="18" customWidth="1"/>
    <col min="11" max="11" width="12.33203125" style="19" hidden="1" customWidth="1"/>
    <col min="12" max="12" width="14" style="18" customWidth="1"/>
    <col min="13" max="13" width="12.33203125" style="19" hidden="1" customWidth="1"/>
    <col min="14" max="14" width="14" style="18" customWidth="1"/>
    <col min="15" max="15" width="12.33203125" style="19" hidden="1" customWidth="1"/>
    <col min="16" max="16" width="14" style="18" customWidth="1"/>
    <col min="17" max="17" width="12.33203125" style="19" hidden="1" customWidth="1"/>
    <col min="18" max="18" width="14" style="18" customWidth="1"/>
    <col min="19" max="19" width="12.33203125" style="19" hidden="1" customWidth="1"/>
    <col min="20" max="20" width="11.1640625" style="19" hidden="1" customWidth="1"/>
    <col min="21" max="21" width="12.33203125" style="19" hidden="1" customWidth="1"/>
    <col min="22" max="22" width="11.1640625" style="19" hidden="1" customWidth="1"/>
    <col min="23" max="23" width="9.33203125" style="20" customWidth="1"/>
    <col min="24" max="16384" width="9.33203125" style="20"/>
  </cols>
  <sheetData>
    <row r="1" spans="1:22" x14ac:dyDescent="0.2">
      <c r="A1" s="16"/>
      <c r="B1" s="16" t="s">
        <v>143</v>
      </c>
      <c r="C1" s="17"/>
    </row>
    <row r="2" spans="1:22" hidden="1" x14ac:dyDescent="0.2">
      <c r="A2" s="21">
        <v>1</v>
      </c>
      <c r="B2" s="21">
        <v>2</v>
      </c>
      <c r="C2" s="21">
        <v>3</v>
      </c>
      <c r="D2" s="21">
        <v>4</v>
      </c>
      <c r="E2" s="21">
        <v>5</v>
      </c>
      <c r="F2" s="21">
        <v>6</v>
      </c>
      <c r="G2" s="21">
        <v>7</v>
      </c>
      <c r="H2" s="21">
        <v>8</v>
      </c>
      <c r="I2" s="21">
        <v>9</v>
      </c>
      <c r="J2" s="21">
        <v>10</v>
      </c>
      <c r="K2" s="21">
        <v>11</v>
      </c>
      <c r="L2" s="21">
        <v>12</v>
      </c>
      <c r="M2" s="21">
        <v>13</v>
      </c>
      <c r="N2" s="21">
        <v>14</v>
      </c>
      <c r="O2" s="21">
        <v>15</v>
      </c>
      <c r="P2" s="21">
        <v>16</v>
      </c>
      <c r="Q2" s="21">
        <v>17</v>
      </c>
      <c r="R2" s="21">
        <v>18</v>
      </c>
      <c r="S2" s="21">
        <v>19</v>
      </c>
      <c r="T2" s="21">
        <v>20</v>
      </c>
      <c r="U2" s="21">
        <v>21</v>
      </c>
      <c r="V2" s="21">
        <v>22</v>
      </c>
    </row>
    <row r="3" spans="1:22" s="22" customFormat="1" x14ac:dyDescent="0.2">
      <c r="A3" s="103" t="s">
        <v>2</v>
      </c>
      <c r="B3" s="103" t="s">
        <v>3</v>
      </c>
      <c r="C3" s="104" t="s">
        <v>4</v>
      </c>
      <c r="D3" s="99" t="s">
        <v>8</v>
      </c>
      <c r="E3" s="100"/>
      <c r="F3" s="99" t="s">
        <v>144</v>
      </c>
      <c r="G3" s="100"/>
      <c r="H3" s="99" t="s">
        <v>145</v>
      </c>
      <c r="I3" s="99"/>
      <c r="J3" s="99"/>
      <c r="K3" s="99"/>
      <c r="L3" s="99"/>
      <c r="M3" s="99"/>
      <c r="N3" s="99"/>
      <c r="O3" s="99"/>
      <c r="P3" s="99" t="s">
        <v>146</v>
      </c>
      <c r="Q3" s="99"/>
      <c r="R3" s="99"/>
      <c r="S3" s="98"/>
      <c r="T3" s="98" t="s">
        <v>147</v>
      </c>
      <c r="U3" s="98"/>
      <c r="V3" s="98" t="s">
        <v>148</v>
      </c>
    </row>
    <row r="4" spans="1:22" s="22" customFormat="1" x14ac:dyDescent="0.2">
      <c r="A4" s="103"/>
      <c r="B4" s="103"/>
      <c r="C4" s="104"/>
      <c r="D4" s="99"/>
      <c r="E4" s="101"/>
      <c r="F4" s="99"/>
      <c r="G4" s="101"/>
      <c r="H4" s="99" t="s">
        <v>149</v>
      </c>
      <c r="I4" s="100"/>
      <c r="J4" s="99" t="s">
        <v>150</v>
      </c>
      <c r="K4" s="100"/>
      <c r="L4" s="99" t="s">
        <v>151</v>
      </c>
      <c r="M4" s="100"/>
      <c r="N4" s="99" t="s">
        <v>152</v>
      </c>
      <c r="O4" s="100"/>
      <c r="P4" s="99" t="s">
        <v>8</v>
      </c>
      <c r="Q4" s="100"/>
      <c r="R4" s="99" t="s">
        <v>144</v>
      </c>
      <c r="S4" s="98"/>
      <c r="T4" s="98"/>
      <c r="U4" s="98"/>
      <c r="V4" s="98"/>
    </row>
    <row r="5" spans="1:22" s="22" customFormat="1" x14ac:dyDescent="0.2">
      <c r="A5" s="103"/>
      <c r="B5" s="103"/>
      <c r="C5" s="104"/>
      <c r="D5" s="99"/>
      <c r="E5" s="101"/>
      <c r="F5" s="99"/>
      <c r="G5" s="101"/>
      <c r="H5" s="99"/>
      <c r="I5" s="101"/>
      <c r="J5" s="99"/>
      <c r="K5" s="101"/>
      <c r="L5" s="99"/>
      <c r="M5" s="101"/>
      <c r="N5" s="99"/>
      <c r="O5" s="101"/>
      <c r="P5" s="99"/>
      <c r="Q5" s="101"/>
      <c r="R5" s="99"/>
      <c r="S5" s="98"/>
      <c r="T5" s="98"/>
      <c r="U5" s="98"/>
      <c r="V5" s="98"/>
    </row>
    <row r="6" spans="1:22" s="22" customFormat="1" x14ac:dyDescent="0.2">
      <c r="A6" s="103"/>
      <c r="B6" s="103"/>
      <c r="C6" s="104"/>
      <c r="D6" s="99"/>
      <c r="E6" s="102"/>
      <c r="F6" s="99"/>
      <c r="G6" s="102"/>
      <c r="H6" s="99"/>
      <c r="I6" s="102"/>
      <c r="J6" s="99"/>
      <c r="K6" s="102"/>
      <c r="L6" s="99"/>
      <c r="M6" s="102"/>
      <c r="N6" s="99"/>
      <c r="O6" s="102"/>
      <c r="P6" s="99"/>
      <c r="Q6" s="102"/>
      <c r="R6" s="99"/>
      <c r="S6" s="98"/>
      <c r="T6" s="98"/>
      <c r="U6" s="98"/>
      <c r="V6" s="98"/>
    </row>
    <row r="7" spans="1:22" s="22" customFormat="1" x14ac:dyDescent="0.2">
      <c r="A7" s="42">
        <v>1</v>
      </c>
      <c r="B7" s="42">
        <v>2</v>
      </c>
      <c r="C7" s="43">
        <v>3</v>
      </c>
      <c r="D7" s="44">
        <v>3</v>
      </c>
      <c r="E7" s="45"/>
      <c r="F7" s="44">
        <v>4</v>
      </c>
      <c r="G7" s="45"/>
      <c r="H7" s="44">
        <v>5</v>
      </c>
      <c r="I7" s="45"/>
      <c r="J7" s="44">
        <v>6</v>
      </c>
      <c r="K7" s="45"/>
      <c r="L7" s="44">
        <v>7</v>
      </c>
      <c r="M7" s="45"/>
      <c r="N7" s="44">
        <v>8</v>
      </c>
      <c r="O7" s="45"/>
      <c r="P7" s="44">
        <v>9</v>
      </c>
      <c r="Q7" s="45"/>
      <c r="R7" s="44">
        <v>10</v>
      </c>
      <c r="S7" s="45"/>
      <c r="T7" s="45"/>
      <c r="U7" s="45"/>
      <c r="V7" s="45"/>
    </row>
    <row r="8" spans="1:22" x14ac:dyDescent="0.2">
      <c r="A8" s="46"/>
      <c r="B8" s="47" t="s">
        <v>18</v>
      </c>
      <c r="C8" s="58" t="s">
        <v>153</v>
      </c>
      <c r="D8" s="48">
        <v>145864296</v>
      </c>
      <c r="E8" s="49"/>
      <c r="F8" s="48">
        <v>30355819</v>
      </c>
      <c r="G8" s="49"/>
      <c r="H8" s="48">
        <v>25853545</v>
      </c>
      <c r="I8" s="49"/>
      <c r="J8" s="48">
        <v>1412879</v>
      </c>
      <c r="K8" s="49"/>
      <c r="L8" s="48">
        <v>2994609</v>
      </c>
      <c r="M8" s="49"/>
      <c r="N8" s="48">
        <v>7281818</v>
      </c>
      <c r="O8" s="49"/>
      <c r="P8" s="48">
        <v>36790286</v>
      </c>
      <c r="Q8" s="49"/>
      <c r="R8" s="48">
        <v>8088872</v>
      </c>
      <c r="S8" s="49"/>
      <c r="T8" s="49">
        <f t="shared" ref="T8:T41" si="0">D8</f>
        <v>145864296</v>
      </c>
      <c r="U8" s="49"/>
      <c r="V8" s="49">
        <f t="shared" ref="V8:V41" si="1">F8</f>
        <v>30355819</v>
      </c>
    </row>
    <row r="9" spans="1:22" x14ac:dyDescent="0.2">
      <c r="A9" s="46"/>
      <c r="B9" s="47" t="s">
        <v>19</v>
      </c>
      <c r="C9" s="58" t="s">
        <v>154</v>
      </c>
      <c r="D9" s="48">
        <v>39177680</v>
      </c>
      <c r="E9" s="49"/>
      <c r="F9" s="48">
        <v>7218864</v>
      </c>
      <c r="G9" s="49"/>
      <c r="H9" s="48">
        <v>6150546</v>
      </c>
      <c r="I9" s="49"/>
      <c r="J9" s="48">
        <v>350936</v>
      </c>
      <c r="K9" s="49"/>
      <c r="L9" s="48">
        <v>742033</v>
      </c>
      <c r="M9" s="49"/>
      <c r="N9" s="48">
        <v>1769726</v>
      </c>
      <c r="O9" s="49"/>
      <c r="P9" s="48">
        <v>6893797</v>
      </c>
      <c r="Q9" s="49"/>
      <c r="R9" s="48">
        <v>1218059</v>
      </c>
      <c r="S9" s="49"/>
      <c r="T9" s="49">
        <f t="shared" si="0"/>
        <v>39177680</v>
      </c>
      <c r="U9" s="49"/>
      <c r="V9" s="49">
        <f t="shared" si="1"/>
        <v>7218864</v>
      </c>
    </row>
    <row r="10" spans="1:22" x14ac:dyDescent="0.2">
      <c r="A10" s="50">
        <v>1</v>
      </c>
      <c r="B10" s="51" t="s">
        <v>20</v>
      </c>
      <c r="C10" s="52">
        <v>140000000</v>
      </c>
      <c r="D10" s="53">
        <v>1536588</v>
      </c>
      <c r="E10" s="54"/>
      <c r="F10" s="53">
        <v>288539</v>
      </c>
      <c r="G10" s="54"/>
      <c r="H10" s="53">
        <v>244359</v>
      </c>
      <c r="I10" s="54"/>
      <c r="J10" s="53">
        <v>12234</v>
      </c>
      <c r="K10" s="54"/>
      <c r="L10" s="53">
        <v>26521</v>
      </c>
      <c r="M10" s="54"/>
      <c r="N10" s="53">
        <v>66660</v>
      </c>
      <c r="O10" s="54"/>
      <c r="P10" s="53">
        <v>497234</v>
      </c>
      <c r="Q10" s="54"/>
      <c r="R10" s="53">
        <v>90453</v>
      </c>
      <c r="S10" s="54"/>
      <c r="T10" s="49">
        <f t="shared" si="0"/>
        <v>1536588</v>
      </c>
      <c r="U10" s="54"/>
      <c r="V10" s="49">
        <f t="shared" si="1"/>
        <v>288539</v>
      </c>
    </row>
    <row r="11" spans="1:22" x14ac:dyDescent="0.2">
      <c r="A11" s="50">
        <v>2</v>
      </c>
      <c r="B11" s="51" t="s">
        <v>21</v>
      </c>
      <c r="C11" s="52">
        <v>150000000</v>
      </c>
      <c r="D11" s="53">
        <v>1175726</v>
      </c>
      <c r="E11" s="54"/>
      <c r="F11" s="53">
        <v>222966</v>
      </c>
      <c r="G11" s="54"/>
      <c r="H11" s="53">
        <v>187239</v>
      </c>
      <c r="I11" s="54"/>
      <c r="J11" s="53">
        <v>9209</v>
      </c>
      <c r="K11" s="54"/>
      <c r="L11" s="53">
        <v>19995</v>
      </c>
      <c r="M11" s="54"/>
      <c r="N11" s="53">
        <v>49875</v>
      </c>
      <c r="O11" s="54"/>
      <c r="P11" s="53">
        <v>346600</v>
      </c>
      <c r="Q11" s="54"/>
      <c r="R11" s="53">
        <v>61732</v>
      </c>
      <c r="S11" s="54"/>
      <c r="T11" s="49">
        <f t="shared" si="0"/>
        <v>1175726</v>
      </c>
      <c r="U11" s="54"/>
      <c r="V11" s="49">
        <f t="shared" si="1"/>
        <v>222966</v>
      </c>
    </row>
    <row r="12" spans="1:22" x14ac:dyDescent="0.2">
      <c r="A12" s="50">
        <v>3</v>
      </c>
      <c r="B12" s="51" t="s">
        <v>22</v>
      </c>
      <c r="C12" s="52">
        <v>170000000</v>
      </c>
      <c r="D12" s="53">
        <v>1332879</v>
      </c>
      <c r="E12" s="54"/>
      <c r="F12" s="53">
        <v>246506</v>
      </c>
      <c r="G12" s="54"/>
      <c r="H12" s="53">
        <v>207430</v>
      </c>
      <c r="I12" s="54"/>
      <c r="J12" s="53">
        <v>9851</v>
      </c>
      <c r="K12" s="54"/>
      <c r="L12" s="53">
        <v>22200</v>
      </c>
      <c r="M12" s="54"/>
      <c r="N12" s="53">
        <v>57670</v>
      </c>
      <c r="O12" s="54"/>
      <c r="P12" s="53">
        <v>290917</v>
      </c>
      <c r="Q12" s="54"/>
      <c r="R12" s="53">
        <v>48476</v>
      </c>
      <c r="S12" s="54"/>
      <c r="T12" s="49">
        <f t="shared" si="0"/>
        <v>1332879</v>
      </c>
      <c r="U12" s="54"/>
      <c r="V12" s="49">
        <f t="shared" si="1"/>
        <v>246506</v>
      </c>
    </row>
    <row r="13" spans="1:22" x14ac:dyDescent="0.2">
      <c r="A13" s="50">
        <v>4</v>
      </c>
      <c r="B13" s="51" t="s">
        <v>23</v>
      </c>
      <c r="C13" s="52">
        <v>200000000</v>
      </c>
      <c r="D13" s="53">
        <v>2296643</v>
      </c>
      <c r="E13" s="54"/>
      <c r="F13" s="53">
        <v>410127</v>
      </c>
      <c r="G13" s="54"/>
      <c r="H13" s="53">
        <v>348026</v>
      </c>
      <c r="I13" s="54"/>
      <c r="J13" s="53">
        <v>18769</v>
      </c>
      <c r="K13" s="54"/>
      <c r="L13" s="53">
        <v>39835</v>
      </c>
      <c r="M13" s="54"/>
      <c r="N13" s="53">
        <v>97515</v>
      </c>
      <c r="O13" s="54"/>
      <c r="P13" s="53">
        <v>734062</v>
      </c>
      <c r="Q13" s="54"/>
      <c r="R13" s="53">
        <v>125315</v>
      </c>
      <c r="S13" s="54"/>
      <c r="T13" s="49">
        <f t="shared" si="0"/>
        <v>2296643</v>
      </c>
      <c r="U13" s="54"/>
      <c r="V13" s="49">
        <f t="shared" si="1"/>
        <v>410127</v>
      </c>
    </row>
    <row r="14" spans="1:22" x14ac:dyDescent="0.2">
      <c r="A14" s="50">
        <v>5</v>
      </c>
      <c r="B14" s="51" t="s">
        <v>24</v>
      </c>
      <c r="C14" s="52">
        <v>240000000</v>
      </c>
      <c r="D14" s="53">
        <v>981975</v>
      </c>
      <c r="E14" s="54"/>
      <c r="F14" s="53">
        <v>180184</v>
      </c>
      <c r="G14" s="54"/>
      <c r="H14" s="53">
        <v>152025</v>
      </c>
      <c r="I14" s="54"/>
      <c r="J14" s="53">
        <v>7421</v>
      </c>
      <c r="K14" s="54"/>
      <c r="L14" s="53">
        <v>16170</v>
      </c>
      <c r="M14" s="54"/>
      <c r="N14" s="53">
        <v>42277</v>
      </c>
      <c r="O14" s="54"/>
      <c r="P14" s="53">
        <v>178312</v>
      </c>
      <c r="Q14" s="54"/>
      <c r="R14" s="53">
        <v>27432</v>
      </c>
      <c r="S14" s="54"/>
      <c r="T14" s="49">
        <f t="shared" si="0"/>
        <v>981975</v>
      </c>
      <c r="U14" s="54"/>
      <c r="V14" s="49">
        <f t="shared" si="1"/>
        <v>180184</v>
      </c>
    </row>
    <row r="15" spans="1:22" x14ac:dyDescent="0.2">
      <c r="A15" s="50">
        <v>6</v>
      </c>
      <c r="B15" s="51" t="s">
        <v>25</v>
      </c>
      <c r="C15" s="52">
        <v>290000000</v>
      </c>
      <c r="D15" s="53">
        <v>1006912</v>
      </c>
      <c r="E15" s="54"/>
      <c r="F15" s="53">
        <v>190096</v>
      </c>
      <c r="G15" s="54"/>
      <c r="H15" s="53">
        <v>162364</v>
      </c>
      <c r="I15" s="54"/>
      <c r="J15" s="53">
        <v>8920</v>
      </c>
      <c r="K15" s="54"/>
      <c r="L15" s="53">
        <v>18905</v>
      </c>
      <c r="M15" s="54"/>
      <c r="N15" s="53">
        <v>47418</v>
      </c>
      <c r="O15" s="54"/>
      <c r="P15" s="53">
        <v>243194</v>
      </c>
      <c r="Q15" s="54"/>
      <c r="R15" s="53">
        <v>44168</v>
      </c>
      <c r="S15" s="54"/>
      <c r="T15" s="49">
        <f t="shared" si="0"/>
        <v>1006912</v>
      </c>
      <c r="U15" s="54"/>
      <c r="V15" s="49">
        <f t="shared" si="1"/>
        <v>190096</v>
      </c>
    </row>
    <row r="16" spans="1:22" x14ac:dyDescent="0.2">
      <c r="A16" s="50">
        <v>7</v>
      </c>
      <c r="B16" s="51" t="s">
        <v>26</v>
      </c>
      <c r="C16" s="52">
        <v>340000000</v>
      </c>
      <c r="D16" s="53">
        <v>624600</v>
      </c>
      <c r="E16" s="54"/>
      <c r="F16" s="53">
        <v>127968</v>
      </c>
      <c r="G16" s="54"/>
      <c r="H16" s="53">
        <v>108276</v>
      </c>
      <c r="I16" s="54"/>
      <c r="J16" s="53">
        <v>5141</v>
      </c>
      <c r="K16" s="54"/>
      <c r="L16" s="53">
        <v>11492</v>
      </c>
      <c r="M16" s="54"/>
      <c r="N16" s="53">
        <v>29785</v>
      </c>
      <c r="O16" s="54"/>
      <c r="P16" s="53">
        <v>167295</v>
      </c>
      <c r="Q16" s="54"/>
      <c r="R16" s="53">
        <v>30237</v>
      </c>
      <c r="S16" s="54"/>
      <c r="T16" s="49">
        <f t="shared" si="0"/>
        <v>624600</v>
      </c>
      <c r="U16" s="54"/>
      <c r="V16" s="49">
        <f t="shared" si="1"/>
        <v>127968</v>
      </c>
    </row>
    <row r="17" spans="1:22" x14ac:dyDescent="0.2">
      <c r="A17" s="50">
        <v>8</v>
      </c>
      <c r="B17" s="51" t="s">
        <v>27</v>
      </c>
      <c r="C17" s="52">
        <v>380000000</v>
      </c>
      <c r="D17" s="53">
        <v>1090036</v>
      </c>
      <c r="E17" s="54"/>
      <c r="F17" s="53">
        <v>205675</v>
      </c>
      <c r="G17" s="54"/>
      <c r="H17" s="53">
        <v>174893</v>
      </c>
      <c r="I17" s="54"/>
      <c r="J17" s="53">
        <v>8989</v>
      </c>
      <c r="K17" s="54"/>
      <c r="L17" s="53">
        <v>19076</v>
      </c>
      <c r="M17" s="54"/>
      <c r="N17" s="53">
        <v>48067</v>
      </c>
      <c r="O17" s="54"/>
      <c r="P17" s="53">
        <v>340984</v>
      </c>
      <c r="Q17" s="54"/>
      <c r="R17" s="53">
        <v>60527</v>
      </c>
      <c r="S17" s="54"/>
      <c r="T17" s="49">
        <f t="shared" si="0"/>
        <v>1090036</v>
      </c>
      <c r="U17" s="54"/>
      <c r="V17" s="49">
        <f t="shared" si="1"/>
        <v>205675</v>
      </c>
    </row>
    <row r="18" spans="1:22" x14ac:dyDescent="0.2">
      <c r="A18" s="50">
        <v>9</v>
      </c>
      <c r="B18" s="51" t="s">
        <v>28</v>
      </c>
      <c r="C18" s="52">
        <v>420000000</v>
      </c>
      <c r="D18" s="53">
        <v>1120936</v>
      </c>
      <c r="E18" s="54"/>
      <c r="F18" s="53">
        <v>214550</v>
      </c>
      <c r="G18" s="54"/>
      <c r="H18" s="53">
        <v>180598</v>
      </c>
      <c r="I18" s="54"/>
      <c r="J18" s="53">
        <v>9113</v>
      </c>
      <c r="K18" s="54"/>
      <c r="L18" s="53">
        <v>19855</v>
      </c>
      <c r="M18" s="54"/>
      <c r="N18" s="53">
        <v>49849</v>
      </c>
      <c r="O18" s="54"/>
      <c r="P18" s="53">
        <v>396947</v>
      </c>
      <c r="Q18" s="54"/>
      <c r="R18" s="53">
        <v>73634</v>
      </c>
      <c r="S18" s="54"/>
      <c r="T18" s="49">
        <f t="shared" si="0"/>
        <v>1120936</v>
      </c>
      <c r="U18" s="54"/>
      <c r="V18" s="49">
        <f t="shared" si="1"/>
        <v>214550</v>
      </c>
    </row>
    <row r="19" spans="1:22" x14ac:dyDescent="0.2">
      <c r="A19" s="50">
        <v>10</v>
      </c>
      <c r="B19" s="51" t="s">
        <v>29</v>
      </c>
      <c r="C19" s="52">
        <v>460000000</v>
      </c>
      <c r="D19" s="53">
        <v>7738688</v>
      </c>
      <c r="E19" s="54"/>
      <c r="F19" s="53">
        <v>1561096</v>
      </c>
      <c r="G19" s="54"/>
      <c r="H19" s="53">
        <v>1348674</v>
      </c>
      <c r="I19" s="54"/>
      <c r="J19" s="53">
        <v>77219</v>
      </c>
      <c r="K19" s="54"/>
      <c r="L19" s="53">
        <v>161555</v>
      </c>
      <c r="M19" s="54"/>
      <c r="N19" s="53">
        <v>409461</v>
      </c>
      <c r="O19" s="54"/>
      <c r="P19" s="53">
        <v>1423450</v>
      </c>
      <c r="Q19" s="54"/>
      <c r="R19" s="53">
        <v>253322</v>
      </c>
      <c r="S19" s="54"/>
      <c r="T19" s="49">
        <f t="shared" si="0"/>
        <v>7738688</v>
      </c>
      <c r="U19" s="54"/>
      <c r="V19" s="49">
        <f t="shared" si="1"/>
        <v>1561096</v>
      </c>
    </row>
    <row r="20" spans="1:22" x14ac:dyDescent="0.2">
      <c r="A20" s="50">
        <v>11</v>
      </c>
      <c r="B20" s="51" t="s">
        <v>30</v>
      </c>
      <c r="C20" s="52">
        <v>540000000</v>
      </c>
      <c r="D20" s="53">
        <v>719390</v>
      </c>
      <c r="E20" s="54"/>
      <c r="F20" s="53">
        <v>131844</v>
      </c>
      <c r="G20" s="54"/>
      <c r="H20" s="53">
        <v>110987</v>
      </c>
      <c r="I20" s="54"/>
      <c r="J20" s="53">
        <v>5497</v>
      </c>
      <c r="K20" s="54"/>
      <c r="L20" s="53">
        <v>11984</v>
      </c>
      <c r="M20" s="54"/>
      <c r="N20" s="53">
        <v>30343</v>
      </c>
      <c r="O20" s="54"/>
      <c r="P20" s="53">
        <v>239659</v>
      </c>
      <c r="Q20" s="54"/>
      <c r="R20" s="53">
        <v>46484</v>
      </c>
      <c r="S20" s="54"/>
      <c r="T20" s="49">
        <f t="shared" si="0"/>
        <v>719390</v>
      </c>
      <c r="U20" s="54"/>
      <c r="V20" s="49">
        <f t="shared" si="1"/>
        <v>131844</v>
      </c>
    </row>
    <row r="21" spans="1:22" x14ac:dyDescent="0.2">
      <c r="A21" s="50">
        <v>12</v>
      </c>
      <c r="B21" s="51" t="s">
        <v>31</v>
      </c>
      <c r="C21" s="52">
        <v>610000000</v>
      </c>
      <c r="D21" s="53">
        <v>1091705</v>
      </c>
      <c r="E21" s="54"/>
      <c r="F21" s="53">
        <v>195302</v>
      </c>
      <c r="G21" s="54"/>
      <c r="H21" s="53">
        <v>165609</v>
      </c>
      <c r="I21" s="54"/>
      <c r="J21" s="53">
        <v>8255</v>
      </c>
      <c r="K21" s="54"/>
      <c r="L21" s="53">
        <v>18573</v>
      </c>
      <c r="M21" s="54"/>
      <c r="N21" s="53">
        <v>47332</v>
      </c>
      <c r="O21" s="54"/>
      <c r="P21" s="53">
        <v>303310</v>
      </c>
      <c r="Q21" s="54"/>
      <c r="R21" s="53">
        <v>52192</v>
      </c>
      <c r="S21" s="54"/>
      <c r="T21" s="49">
        <f t="shared" si="0"/>
        <v>1091705</v>
      </c>
      <c r="U21" s="54"/>
      <c r="V21" s="49">
        <f t="shared" si="1"/>
        <v>195302</v>
      </c>
    </row>
    <row r="22" spans="1:22" x14ac:dyDescent="0.2">
      <c r="A22" s="50">
        <v>13</v>
      </c>
      <c r="B22" s="51" t="s">
        <v>32</v>
      </c>
      <c r="C22" s="52">
        <v>660000000</v>
      </c>
      <c r="D22" s="53">
        <v>915492</v>
      </c>
      <c r="E22" s="54"/>
      <c r="F22" s="53">
        <v>159968</v>
      </c>
      <c r="G22" s="54"/>
      <c r="H22" s="53">
        <v>134663</v>
      </c>
      <c r="I22" s="54"/>
      <c r="J22" s="53">
        <v>6298</v>
      </c>
      <c r="K22" s="54"/>
      <c r="L22" s="53">
        <v>14127</v>
      </c>
      <c r="M22" s="54"/>
      <c r="N22" s="53">
        <v>36891</v>
      </c>
      <c r="O22" s="54"/>
      <c r="P22" s="53">
        <v>255496</v>
      </c>
      <c r="Q22" s="54"/>
      <c r="R22" s="53">
        <v>41495</v>
      </c>
      <c r="S22" s="54"/>
      <c r="T22" s="49">
        <f t="shared" si="0"/>
        <v>915492</v>
      </c>
      <c r="U22" s="54"/>
      <c r="V22" s="49">
        <f t="shared" si="1"/>
        <v>159968</v>
      </c>
    </row>
    <row r="23" spans="1:22" x14ac:dyDescent="0.2">
      <c r="A23" s="50">
        <v>14</v>
      </c>
      <c r="B23" s="51" t="s">
        <v>33</v>
      </c>
      <c r="C23" s="52">
        <v>680000000</v>
      </c>
      <c r="D23" s="53">
        <v>987702</v>
      </c>
      <c r="E23" s="54"/>
      <c r="F23" s="53">
        <v>167628</v>
      </c>
      <c r="G23" s="54"/>
      <c r="H23" s="53">
        <v>139794</v>
      </c>
      <c r="I23" s="54"/>
      <c r="J23" s="53">
        <v>7312</v>
      </c>
      <c r="K23" s="54"/>
      <c r="L23" s="53">
        <v>15525</v>
      </c>
      <c r="M23" s="54"/>
      <c r="N23" s="53">
        <v>38168</v>
      </c>
      <c r="O23" s="54"/>
      <c r="P23" s="53">
        <v>379055</v>
      </c>
      <c r="Q23" s="54"/>
      <c r="R23" s="53">
        <v>59931</v>
      </c>
      <c r="S23" s="54"/>
      <c r="T23" s="49">
        <f t="shared" si="0"/>
        <v>987702</v>
      </c>
      <c r="U23" s="54"/>
      <c r="V23" s="49">
        <f t="shared" si="1"/>
        <v>167628</v>
      </c>
    </row>
    <row r="24" spans="1:22" x14ac:dyDescent="0.2">
      <c r="A24" s="50">
        <v>15</v>
      </c>
      <c r="B24" s="51" t="s">
        <v>34</v>
      </c>
      <c r="C24" s="52">
        <v>280000000</v>
      </c>
      <c r="D24" s="53">
        <v>1237904</v>
      </c>
      <c r="E24" s="54"/>
      <c r="F24" s="53">
        <v>232342</v>
      </c>
      <c r="G24" s="54"/>
      <c r="H24" s="53">
        <v>196329</v>
      </c>
      <c r="I24" s="54"/>
      <c r="J24" s="53">
        <v>9720</v>
      </c>
      <c r="K24" s="54"/>
      <c r="L24" s="53">
        <v>21276</v>
      </c>
      <c r="M24" s="54"/>
      <c r="N24" s="53">
        <v>53966</v>
      </c>
      <c r="O24" s="54"/>
      <c r="P24" s="53">
        <v>293396</v>
      </c>
      <c r="Q24" s="54"/>
      <c r="R24" s="53">
        <v>49835</v>
      </c>
      <c r="S24" s="54"/>
      <c r="T24" s="49">
        <f t="shared" si="0"/>
        <v>1237904</v>
      </c>
      <c r="U24" s="54"/>
      <c r="V24" s="49">
        <f t="shared" si="1"/>
        <v>232342</v>
      </c>
    </row>
    <row r="25" spans="1:22" x14ac:dyDescent="0.2">
      <c r="A25" s="50">
        <v>16</v>
      </c>
      <c r="B25" s="51" t="s">
        <v>35</v>
      </c>
      <c r="C25" s="52">
        <v>700000000</v>
      </c>
      <c r="D25" s="53">
        <v>1440843</v>
      </c>
      <c r="E25" s="54"/>
      <c r="F25" s="53">
        <v>242066</v>
      </c>
      <c r="G25" s="54"/>
      <c r="H25" s="53">
        <v>203943</v>
      </c>
      <c r="I25" s="54"/>
      <c r="J25" s="53">
        <v>10395</v>
      </c>
      <c r="K25" s="54"/>
      <c r="L25" s="53">
        <v>22606</v>
      </c>
      <c r="M25" s="54"/>
      <c r="N25" s="53">
        <v>56930</v>
      </c>
      <c r="O25" s="54"/>
      <c r="P25" s="53">
        <v>365066</v>
      </c>
      <c r="Q25" s="54"/>
      <c r="R25" s="53">
        <v>60868</v>
      </c>
      <c r="S25" s="54"/>
      <c r="T25" s="49">
        <f t="shared" si="0"/>
        <v>1440843</v>
      </c>
      <c r="U25" s="54"/>
      <c r="V25" s="49">
        <f t="shared" si="1"/>
        <v>242066</v>
      </c>
    </row>
    <row r="26" spans="1:22" x14ac:dyDescent="0.2">
      <c r="A26" s="50">
        <v>17</v>
      </c>
      <c r="B26" s="51" t="s">
        <v>36</v>
      </c>
      <c r="C26" s="52">
        <v>780000000</v>
      </c>
      <c r="D26" s="53">
        <v>1234403</v>
      </c>
      <c r="E26" s="54"/>
      <c r="F26" s="53">
        <v>240206</v>
      </c>
      <c r="G26" s="54"/>
      <c r="H26" s="53">
        <v>203292</v>
      </c>
      <c r="I26" s="54"/>
      <c r="J26" s="53">
        <v>10414</v>
      </c>
      <c r="K26" s="54"/>
      <c r="L26" s="53">
        <v>22606</v>
      </c>
      <c r="M26" s="54"/>
      <c r="N26" s="53">
        <v>57680</v>
      </c>
      <c r="O26" s="54"/>
      <c r="P26" s="53">
        <v>228750</v>
      </c>
      <c r="Q26" s="54"/>
      <c r="R26" s="53">
        <v>41598</v>
      </c>
      <c r="S26" s="54"/>
      <c r="T26" s="49">
        <f t="shared" si="0"/>
        <v>1234403</v>
      </c>
      <c r="U26" s="54"/>
      <c r="V26" s="49">
        <f t="shared" si="1"/>
        <v>240206</v>
      </c>
    </row>
    <row r="27" spans="1:22" x14ac:dyDescent="0.2">
      <c r="A27" s="50">
        <v>18</v>
      </c>
      <c r="B27" s="51" t="s">
        <v>37</v>
      </c>
      <c r="C27" s="52" t="s">
        <v>38</v>
      </c>
      <c r="D27" s="53">
        <v>12645258</v>
      </c>
      <c r="E27" s="54"/>
      <c r="F27" s="53">
        <v>2201885</v>
      </c>
      <c r="G27" s="54"/>
      <c r="H27" s="53">
        <v>1882126</v>
      </c>
      <c r="I27" s="54"/>
      <c r="J27" s="53">
        <v>126185</v>
      </c>
      <c r="K27" s="54"/>
      <c r="L27" s="53">
        <v>259752</v>
      </c>
      <c r="M27" s="54"/>
      <c r="N27" s="53">
        <v>549866</v>
      </c>
      <c r="O27" s="54"/>
      <c r="P27" s="53">
        <v>210070</v>
      </c>
      <c r="Q27" s="54"/>
      <c r="R27" s="53">
        <v>50396</v>
      </c>
      <c r="S27" s="54"/>
      <c r="T27" s="49">
        <f t="shared" si="0"/>
        <v>12645258</v>
      </c>
      <c r="U27" s="54"/>
      <c r="V27" s="49">
        <f t="shared" si="1"/>
        <v>2201885</v>
      </c>
    </row>
    <row r="28" spans="1:22" x14ac:dyDescent="0.2">
      <c r="A28" s="55"/>
      <c r="B28" s="47" t="s">
        <v>39</v>
      </c>
      <c r="C28" s="58" t="s">
        <v>155</v>
      </c>
      <c r="D28" s="48">
        <v>13921514</v>
      </c>
      <c r="E28" s="49"/>
      <c r="F28" s="48">
        <v>2668590</v>
      </c>
      <c r="G28" s="49"/>
      <c r="H28" s="48">
        <v>2280067</v>
      </c>
      <c r="I28" s="49"/>
      <c r="J28" s="48">
        <v>124701</v>
      </c>
      <c r="K28" s="49"/>
      <c r="L28" s="48">
        <v>270547</v>
      </c>
      <c r="M28" s="49"/>
      <c r="N28" s="48">
        <v>665524</v>
      </c>
      <c r="O28" s="49"/>
      <c r="P28" s="48">
        <v>2091064</v>
      </c>
      <c r="Q28" s="49"/>
      <c r="R28" s="48">
        <v>393406</v>
      </c>
      <c r="S28" s="49"/>
      <c r="T28" s="49">
        <f t="shared" si="0"/>
        <v>13921514</v>
      </c>
      <c r="U28" s="49"/>
      <c r="V28" s="49">
        <f t="shared" si="1"/>
        <v>2668590</v>
      </c>
    </row>
    <row r="29" spans="1:22" x14ac:dyDescent="0.2">
      <c r="A29" s="56" t="s">
        <v>156</v>
      </c>
      <c r="B29" s="51" t="s">
        <v>40</v>
      </c>
      <c r="C29" s="52">
        <v>860000000</v>
      </c>
      <c r="D29" s="53">
        <v>606069</v>
      </c>
      <c r="E29" s="54"/>
      <c r="F29" s="53">
        <v>124017</v>
      </c>
      <c r="G29" s="54"/>
      <c r="H29" s="53">
        <v>104280</v>
      </c>
      <c r="I29" s="54"/>
      <c r="J29" s="53">
        <v>5170</v>
      </c>
      <c r="K29" s="54"/>
      <c r="L29" s="53">
        <v>11141</v>
      </c>
      <c r="M29" s="54"/>
      <c r="N29" s="53">
        <v>28743</v>
      </c>
      <c r="O29" s="54"/>
      <c r="P29" s="53">
        <v>113094</v>
      </c>
      <c r="Q29" s="54"/>
      <c r="R29" s="53">
        <v>21557</v>
      </c>
      <c r="S29" s="54"/>
      <c r="T29" s="49">
        <f t="shared" si="0"/>
        <v>606069</v>
      </c>
      <c r="U29" s="54"/>
      <c r="V29" s="49">
        <f t="shared" si="1"/>
        <v>124017</v>
      </c>
    </row>
    <row r="30" spans="1:22" x14ac:dyDescent="0.2">
      <c r="A30" s="56" t="s">
        <v>157</v>
      </c>
      <c r="B30" s="51" t="s">
        <v>41</v>
      </c>
      <c r="C30" s="52">
        <v>870000000</v>
      </c>
      <c r="D30" s="53">
        <v>808533</v>
      </c>
      <c r="E30" s="54"/>
      <c r="F30" s="53">
        <v>180311</v>
      </c>
      <c r="G30" s="54"/>
      <c r="H30" s="53">
        <v>152023</v>
      </c>
      <c r="I30" s="54"/>
      <c r="J30" s="53">
        <v>7368</v>
      </c>
      <c r="K30" s="54"/>
      <c r="L30" s="53">
        <v>15821</v>
      </c>
      <c r="M30" s="54"/>
      <c r="N30" s="53">
        <v>41803</v>
      </c>
      <c r="O30" s="54"/>
      <c r="P30" s="53">
        <v>174753</v>
      </c>
      <c r="Q30" s="54"/>
      <c r="R30" s="53">
        <v>41035</v>
      </c>
      <c r="S30" s="54"/>
      <c r="T30" s="49">
        <f t="shared" si="0"/>
        <v>808533</v>
      </c>
      <c r="U30" s="54"/>
      <c r="V30" s="49">
        <f t="shared" si="1"/>
        <v>180311</v>
      </c>
    </row>
    <row r="31" spans="1:22" x14ac:dyDescent="0.2">
      <c r="A31" s="56" t="s">
        <v>158</v>
      </c>
      <c r="B31" s="51" t="s">
        <v>42</v>
      </c>
      <c r="C31" s="52">
        <v>110000000</v>
      </c>
      <c r="D31" s="53">
        <v>1076222</v>
      </c>
      <c r="E31" s="54"/>
      <c r="F31" s="53">
        <v>220677</v>
      </c>
      <c r="G31" s="54"/>
      <c r="H31" s="53">
        <v>185046</v>
      </c>
      <c r="I31" s="54"/>
      <c r="J31" s="53">
        <v>8669</v>
      </c>
      <c r="K31" s="54"/>
      <c r="L31" s="53">
        <v>19213</v>
      </c>
      <c r="M31" s="54"/>
      <c r="N31" s="53">
        <v>49905</v>
      </c>
      <c r="O31" s="54"/>
      <c r="P31" s="53">
        <v>227057</v>
      </c>
      <c r="Q31" s="54"/>
      <c r="R31" s="53">
        <v>45909</v>
      </c>
      <c r="S31" s="54"/>
      <c r="T31" s="49">
        <f t="shared" si="0"/>
        <v>1076222</v>
      </c>
      <c r="U31" s="54"/>
      <c r="V31" s="49">
        <f t="shared" si="1"/>
        <v>220677</v>
      </c>
    </row>
    <row r="32" spans="1:22" x14ac:dyDescent="0.2">
      <c r="A32" s="56" t="s">
        <v>159</v>
      </c>
      <c r="B32" s="51" t="s">
        <v>43</v>
      </c>
      <c r="C32" s="52">
        <v>130000000</v>
      </c>
      <c r="D32" s="53">
        <v>44465</v>
      </c>
      <c r="E32" s="54"/>
      <c r="F32" s="53">
        <v>11929</v>
      </c>
      <c r="G32" s="54"/>
      <c r="H32" s="53">
        <v>10174</v>
      </c>
      <c r="I32" s="54"/>
      <c r="J32" s="53">
        <v>569</v>
      </c>
      <c r="K32" s="54"/>
      <c r="L32" s="53">
        <v>1188</v>
      </c>
      <c r="M32" s="54"/>
      <c r="N32" s="53">
        <v>2912</v>
      </c>
      <c r="O32" s="54"/>
      <c r="P32" s="53">
        <v>11362</v>
      </c>
      <c r="Q32" s="54"/>
      <c r="R32" s="53">
        <v>3171</v>
      </c>
      <c r="S32" s="54"/>
      <c r="T32" s="49">
        <f t="shared" si="0"/>
        <v>44465</v>
      </c>
      <c r="U32" s="54"/>
      <c r="V32" s="49">
        <f t="shared" si="1"/>
        <v>11929</v>
      </c>
    </row>
    <row r="33" spans="1:25" x14ac:dyDescent="0.2">
      <c r="A33" s="56" t="s">
        <v>160</v>
      </c>
      <c r="B33" s="51" t="s">
        <v>44</v>
      </c>
      <c r="C33" s="52">
        <v>190000000</v>
      </c>
      <c r="D33" s="53">
        <v>1145271</v>
      </c>
      <c r="E33" s="54"/>
      <c r="F33" s="53">
        <v>246517</v>
      </c>
      <c r="G33" s="54"/>
      <c r="H33" s="53">
        <v>209371</v>
      </c>
      <c r="I33" s="54"/>
      <c r="J33" s="53">
        <v>10503</v>
      </c>
      <c r="K33" s="54"/>
      <c r="L33" s="53">
        <v>22493</v>
      </c>
      <c r="M33" s="54"/>
      <c r="N33" s="53">
        <v>58780</v>
      </c>
      <c r="O33" s="54"/>
      <c r="P33" s="53">
        <v>311464</v>
      </c>
      <c r="Q33" s="54"/>
      <c r="R33" s="53">
        <v>60227</v>
      </c>
      <c r="S33" s="54"/>
      <c r="T33" s="49">
        <f t="shared" si="0"/>
        <v>1145271</v>
      </c>
      <c r="U33" s="54"/>
      <c r="V33" s="49">
        <f t="shared" si="1"/>
        <v>246517</v>
      </c>
    </row>
    <row r="34" spans="1:25" x14ac:dyDescent="0.2">
      <c r="A34" s="56" t="s">
        <v>161</v>
      </c>
      <c r="B34" s="51" t="s">
        <v>45</v>
      </c>
      <c r="C34" s="52">
        <v>270000000</v>
      </c>
      <c r="D34" s="53">
        <v>1023151</v>
      </c>
      <c r="E34" s="54"/>
      <c r="F34" s="53">
        <v>202322</v>
      </c>
      <c r="G34" s="54"/>
      <c r="H34" s="53">
        <v>171661</v>
      </c>
      <c r="I34" s="54"/>
      <c r="J34" s="53">
        <v>9100</v>
      </c>
      <c r="K34" s="54"/>
      <c r="L34" s="53">
        <v>19356</v>
      </c>
      <c r="M34" s="54"/>
      <c r="N34" s="53">
        <v>48898</v>
      </c>
      <c r="O34" s="54"/>
      <c r="P34" s="53">
        <v>227585</v>
      </c>
      <c r="Q34" s="54"/>
      <c r="R34" s="53">
        <v>48432</v>
      </c>
      <c r="S34" s="54"/>
      <c r="T34" s="49">
        <f t="shared" si="0"/>
        <v>1023151</v>
      </c>
      <c r="U34" s="54"/>
      <c r="V34" s="49">
        <f t="shared" si="1"/>
        <v>202322</v>
      </c>
    </row>
    <row r="35" spans="1:25" x14ac:dyDescent="0.2">
      <c r="A35" s="56" t="s">
        <v>162</v>
      </c>
      <c r="B35" s="51" t="s">
        <v>46</v>
      </c>
      <c r="C35" s="52">
        <v>410000000</v>
      </c>
      <c r="D35" s="53">
        <v>1902148</v>
      </c>
      <c r="E35" s="54"/>
      <c r="F35" s="53">
        <v>332429</v>
      </c>
      <c r="G35" s="54"/>
      <c r="H35" s="53">
        <v>280328</v>
      </c>
      <c r="I35" s="54"/>
      <c r="J35" s="53">
        <v>13925</v>
      </c>
      <c r="K35" s="54"/>
      <c r="L35" s="53">
        <v>31212</v>
      </c>
      <c r="M35" s="54"/>
      <c r="N35" s="53">
        <v>80947</v>
      </c>
      <c r="O35" s="54"/>
      <c r="P35" s="53">
        <v>623127</v>
      </c>
      <c r="Q35" s="54"/>
      <c r="R35" s="53">
        <v>103738</v>
      </c>
      <c r="S35" s="54"/>
      <c r="T35" s="49">
        <f t="shared" si="0"/>
        <v>1902148</v>
      </c>
      <c r="U35" s="54"/>
      <c r="V35" s="49">
        <f t="shared" si="1"/>
        <v>332429</v>
      </c>
    </row>
    <row r="36" spans="1:25" x14ac:dyDescent="0.2">
      <c r="A36" s="56" t="s">
        <v>163</v>
      </c>
      <c r="B36" s="51" t="s">
        <v>47</v>
      </c>
      <c r="C36" s="52">
        <v>470000000</v>
      </c>
      <c r="D36" s="53">
        <v>728658</v>
      </c>
      <c r="E36" s="54"/>
      <c r="F36" s="53">
        <v>150620</v>
      </c>
      <c r="G36" s="54"/>
      <c r="H36" s="53">
        <v>127071</v>
      </c>
      <c r="I36" s="54"/>
      <c r="J36" s="53">
        <v>6280</v>
      </c>
      <c r="K36" s="54"/>
      <c r="L36" s="53">
        <v>13878</v>
      </c>
      <c r="M36" s="54"/>
      <c r="N36" s="53">
        <v>34662</v>
      </c>
      <c r="O36" s="54"/>
      <c r="P36" s="53">
        <v>57627</v>
      </c>
      <c r="Q36" s="54"/>
      <c r="R36" s="53">
        <v>12324</v>
      </c>
      <c r="S36" s="54"/>
      <c r="T36" s="49">
        <f t="shared" si="0"/>
        <v>728658</v>
      </c>
      <c r="U36" s="54"/>
      <c r="V36" s="49">
        <f t="shared" si="1"/>
        <v>150620</v>
      </c>
    </row>
    <row r="37" spans="1:25" x14ac:dyDescent="0.2">
      <c r="A37" s="56" t="s">
        <v>164</v>
      </c>
      <c r="B37" s="51" t="s">
        <v>48</v>
      </c>
      <c r="C37" s="52">
        <v>490000000</v>
      </c>
      <c r="D37" s="53">
        <v>589272</v>
      </c>
      <c r="E37" s="54"/>
      <c r="F37" s="53">
        <v>116215</v>
      </c>
      <c r="G37" s="54"/>
      <c r="H37" s="53">
        <v>98096</v>
      </c>
      <c r="I37" s="54"/>
      <c r="J37" s="53">
        <v>4703</v>
      </c>
      <c r="K37" s="54"/>
      <c r="L37" s="53">
        <v>10492</v>
      </c>
      <c r="M37" s="54"/>
      <c r="N37" s="53">
        <v>27187</v>
      </c>
      <c r="O37" s="54"/>
      <c r="P37" s="53">
        <v>166369</v>
      </c>
      <c r="Q37" s="54"/>
      <c r="R37" s="53">
        <v>28582</v>
      </c>
      <c r="S37" s="54"/>
      <c r="T37" s="49">
        <f t="shared" si="0"/>
        <v>589272</v>
      </c>
      <c r="U37" s="54"/>
      <c r="V37" s="49">
        <f t="shared" si="1"/>
        <v>116215</v>
      </c>
    </row>
    <row r="38" spans="1:25" x14ac:dyDescent="0.2">
      <c r="A38" s="56" t="s">
        <v>165</v>
      </c>
      <c r="B38" s="51" t="s">
        <v>49</v>
      </c>
      <c r="C38" s="52">
        <v>580000000</v>
      </c>
      <c r="D38" s="53">
        <v>616803</v>
      </c>
      <c r="E38" s="54"/>
      <c r="F38" s="53">
        <v>115084</v>
      </c>
      <c r="G38" s="54"/>
      <c r="H38" s="53">
        <v>96836</v>
      </c>
      <c r="I38" s="54"/>
      <c r="J38" s="53">
        <v>5002</v>
      </c>
      <c r="K38" s="54"/>
      <c r="L38" s="53">
        <v>10746</v>
      </c>
      <c r="M38" s="54"/>
      <c r="N38" s="53">
        <v>26739</v>
      </c>
      <c r="O38" s="54"/>
      <c r="P38" s="53">
        <v>178626</v>
      </c>
      <c r="Q38" s="54"/>
      <c r="R38" s="53">
        <v>28450</v>
      </c>
      <c r="S38" s="54"/>
      <c r="T38" s="49">
        <f t="shared" si="0"/>
        <v>616803</v>
      </c>
      <c r="U38" s="54"/>
      <c r="V38" s="49">
        <f t="shared" si="1"/>
        <v>115084</v>
      </c>
    </row>
    <row r="39" spans="1:25" x14ac:dyDescent="0.2">
      <c r="A39" s="56" t="s">
        <v>166</v>
      </c>
      <c r="B39" s="51" t="s">
        <v>50</v>
      </c>
      <c r="C39" s="52">
        <v>400000000</v>
      </c>
      <c r="D39" s="53">
        <v>5380922</v>
      </c>
      <c r="E39" s="54"/>
      <c r="F39" s="53">
        <v>968500</v>
      </c>
      <c r="G39" s="54"/>
      <c r="H39" s="53">
        <v>845212</v>
      </c>
      <c r="I39" s="54"/>
      <c r="J39" s="53">
        <v>53415</v>
      </c>
      <c r="K39" s="54"/>
      <c r="L39" s="53">
        <v>115016</v>
      </c>
      <c r="M39" s="54"/>
      <c r="N39" s="53">
        <v>264959</v>
      </c>
      <c r="O39" s="54"/>
      <c r="P39" s="53"/>
      <c r="Q39" s="54"/>
      <c r="R39" s="53"/>
      <c r="S39" s="54"/>
      <c r="T39" s="49">
        <f t="shared" si="0"/>
        <v>5380922</v>
      </c>
      <c r="U39" s="54"/>
      <c r="V39" s="49">
        <f t="shared" si="1"/>
        <v>968500</v>
      </c>
    </row>
    <row r="40" spans="1:25" ht="12.75" hidden="1" x14ac:dyDescent="0.2">
      <c r="A40" s="56"/>
      <c r="B40" s="62" t="s">
        <v>51</v>
      </c>
      <c r="C40" s="63" t="s">
        <v>167</v>
      </c>
      <c r="D40" s="53">
        <v>16458693</v>
      </c>
      <c r="E40" s="54"/>
      <c r="F40" s="53">
        <v>3338482</v>
      </c>
      <c r="G40" s="54"/>
      <c r="H40" s="53">
        <v>2832486</v>
      </c>
      <c r="I40" s="54"/>
      <c r="J40" s="53">
        <v>155437</v>
      </c>
      <c r="K40" s="54"/>
      <c r="L40" s="53">
        <v>326854</v>
      </c>
      <c r="M40" s="54"/>
      <c r="N40" s="53">
        <v>789071</v>
      </c>
      <c r="O40" s="54"/>
      <c r="P40" s="53">
        <v>6087354</v>
      </c>
      <c r="Q40" s="54"/>
      <c r="R40" s="53">
        <v>1273403</v>
      </c>
      <c r="S40" s="54"/>
      <c r="T40" s="49">
        <f t="shared" si="0"/>
        <v>16458693</v>
      </c>
      <c r="U40" s="54"/>
      <c r="V40" s="49">
        <f t="shared" si="1"/>
        <v>3338482</v>
      </c>
    </row>
    <row r="41" spans="1:25" ht="12.75" hidden="1" x14ac:dyDescent="0.2">
      <c r="A41" s="56"/>
      <c r="B41" s="62" t="s">
        <v>168</v>
      </c>
      <c r="C41" s="63" t="s">
        <v>169</v>
      </c>
      <c r="D41" s="53"/>
      <c r="E41" s="54"/>
      <c r="F41" s="53"/>
      <c r="G41" s="54"/>
      <c r="H41" s="53"/>
      <c r="I41" s="54"/>
      <c r="J41" s="53"/>
      <c r="K41" s="54"/>
      <c r="L41" s="53"/>
      <c r="M41" s="54"/>
      <c r="N41" s="53"/>
      <c r="O41" s="54"/>
      <c r="P41" s="53"/>
      <c r="Q41" s="54"/>
      <c r="R41" s="53"/>
      <c r="S41" s="54"/>
      <c r="T41" s="49">
        <f t="shared" si="0"/>
        <v>0</v>
      </c>
      <c r="U41" s="54"/>
      <c r="V41" s="49">
        <f t="shared" si="1"/>
        <v>0</v>
      </c>
    </row>
    <row r="42" spans="1:25" x14ac:dyDescent="0.2">
      <c r="A42" s="55"/>
      <c r="B42" s="47" t="s">
        <v>51</v>
      </c>
      <c r="C42" s="58" t="s">
        <v>170</v>
      </c>
      <c r="D42" s="48">
        <f t="shared" ref="D42:V42" si="2">SUM(D40:D41)</f>
        <v>16458693</v>
      </c>
      <c r="E42" s="48">
        <f t="shared" si="2"/>
        <v>0</v>
      </c>
      <c r="F42" s="48">
        <f t="shared" si="2"/>
        <v>3338482</v>
      </c>
      <c r="G42" s="48">
        <f t="shared" si="2"/>
        <v>0</v>
      </c>
      <c r="H42" s="48">
        <f t="shared" si="2"/>
        <v>2832486</v>
      </c>
      <c r="I42" s="48">
        <f t="shared" si="2"/>
        <v>0</v>
      </c>
      <c r="J42" s="48">
        <f t="shared" si="2"/>
        <v>155437</v>
      </c>
      <c r="K42" s="48">
        <f t="shared" si="2"/>
        <v>0</v>
      </c>
      <c r="L42" s="48">
        <f t="shared" si="2"/>
        <v>326854</v>
      </c>
      <c r="M42" s="48">
        <f t="shared" si="2"/>
        <v>0</v>
      </c>
      <c r="N42" s="48">
        <f t="shared" si="2"/>
        <v>789071</v>
      </c>
      <c r="O42" s="48">
        <f t="shared" si="2"/>
        <v>0</v>
      </c>
      <c r="P42" s="48">
        <f t="shared" si="2"/>
        <v>6087354</v>
      </c>
      <c r="Q42" s="48">
        <f t="shared" si="2"/>
        <v>0</v>
      </c>
      <c r="R42" s="48">
        <f t="shared" si="2"/>
        <v>1273403</v>
      </c>
      <c r="S42" s="48">
        <f t="shared" si="2"/>
        <v>0</v>
      </c>
      <c r="T42" s="48">
        <f t="shared" si="2"/>
        <v>16458693</v>
      </c>
      <c r="U42" s="48">
        <f t="shared" si="2"/>
        <v>0</v>
      </c>
      <c r="V42" s="64">
        <f t="shared" si="2"/>
        <v>3338482</v>
      </c>
      <c r="W42" s="66"/>
      <c r="X42" s="66"/>
      <c r="Y42" s="66"/>
    </row>
    <row r="43" spans="1:25" x14ac:dyDescent="0.2">
      <c r="A43" s="56" t="s">
        <v>171</v>
      </c>
      <c r="B43" s="51" t="s">
        <v>52</v>
      </c>
      <c r="C43" s="52">
        <v>790000000</v>
      </c>
      <c r="D43" s="53">
        <v>465754</v>
      </c>
      <c r="E43" s="54"/>
      <c r="F43" s="53">
        <v>103217</v>
      </c>
      <c r="G43" s="54"/>
      <c r="H43" s="53">
        <v>87439</v>
      </c>
      <c r="I43" s="54"/>
      <c r="J43" s="53">
        <v>4883</v>
      </c>
      <c r="K43" s="54"/>
      <c r="L43" s="53">
        <v>9836</v>
      </c>
      <c r="M43" s="54"/>
      <c r="N43" s="53">
        <v>23774</v>
      </c>
      <c r="O43" s="54"/>
      <c r="P43" s="53">
        <v>246682</v>
      </c>
      <c r="Q43" s="54"/>
      <c r="R43" s="53">
        <v>55593</v>
      </c>
      <c r="S43" s="54"/>
      <c r="T43" s="49">
        <f t="shared" ref="T43:T74" si="3">D43</f>
        <v>465754</v>
      </c>
      <c r="U43" s="54"/>
      <c r="V43" s="65">
        <f t="shared" ref="V43:V74" si="4">F43</f>
        <v>103217</v>
      </c>
      <c r="W43" s="67"/>
      <c r="X43" s="67"/>
      <c r="Y43" s="67"/>
    </row>
    <row r="44" spans="1:25" x14ac:dyDescent="0.2">
      <c r="A44" s="56" t="s">
        <v>172</v>
      </c>
      <c r="B44" s="51" t="s">
        <v>53</v>
      </c>
      <c r="C44" s="52">
        <v>850000000</v>
      </c>
      <c r="D44" s="53">
        <v>268870</v>
      </c>
      <c r="E44" s="54"/>
      <c r="F44" s="53">
        <v>64182</v>
      </c>
      <c r="G44" s="54"/>
      <c r="H44" s="53">
        <v>53906</v>
      </c>
      <c r="I44" s="54"/>
      <c r="J44" s="53">
        <v>2702</v>
      </c>
      <c r="K44" s="54"/>
      <c r="L44" s="53">
        <v>5644</v>
      </c>
      <c r="M44" s="54"/>
      <c r="N44" s="53">
        <v>13293</v>
      </c>
      <c r="O44" s="54"/>
      <c r="P44" s="53">
        <v>144405</v>
      </c>
      <c r="Q44" s="54"/>
      <c r="R44" s="53">
        <v>32203</v>
      </c>
      <c r="S44" s="54"/>
      <c r="T44" s="49">
        <f t="shared" si="3"/>
        <v>268870</v>
      </c>
      <c r="U44" s="54"/>
      <c r="V44" s="49">
        <f t="shared" si="4"/>
        <v>64182</v>
      </c>
    </row>
    <row r="45" spans="1:25" x14ac:dyDescent="0.2">
      <c r="A45" s="56" t="s">
        <v>173</v>
      </c>
      <c r="B45" s="51" t="s">
        <v>54</v>
      </c>
      <c r="C45" s="52" t="s">
        <v>55</v>
      </c>
      <c r="D45" s="53">
        <v>1898985</v>
      </c>
      <c r="E45" s="54"/>
      <c r="F45" s="53">
        <v>385965</v>
      </c>
      <c r="G45" s="54"/>
      <c r="H45" s="53">
        <v>330747</v>
      </c>
      <c r="I45" s="54"/>
      <c r="J45" s="53">
        <v>18278</v>
      </c>
      <c r="K45" s="54"/>
      <c r="L45" s="53">
        <v>38122</v>
      </c>
      <c r="M45" s="54"/>
      <c r="N45" s="53">
        <v>88935</v>
      </c>
      <c r="O45" s="54"/>
      <c r="P45" s="53">
        <v>934794</v>
      </c>
      <c r="Q45" s="54"/>
      <c r="R45" s="53">
        <v>197764</v>
      </c>
      <c r="S45" s="54"/>
      <c r="T45" s="54">
        <f t="shared" si="3"/>
        <v>1898985</v>
      </c>
      <c r="U45" s="54"/>
      <c r="V45" s="54">
        <f t="shared" si="4"/>
        <v>385965</v>
      </c>
    </row>
    <row r="46" spans="1:25" x14ac:dyDescent="0.2">
      <c r="A46" s="56" t="s">
        <v>174</v>
      </c>
      <c r="B46" s="51" t="s">
        <v>56</v>
      </c>
      <c r="C46" s="52">
        <v>30000000</v>
      </c>
      <c r="D46" s="53">
        <v>5685662</v>
      </c>
      <c r="E46" s="54"/>
      <c r="F46" s="53">
        <v>1195905</v>
      </c>
      <c r="G46" s="54"/>
      <c r="H46" s="53">
        <v>1017259</v>
      </c>
      <c r="I46" s="54"/>
      <c r="J46" s="53">
        <v>58855</v>
      </c>
      <c r="K46" s="54"/>
      <c r="L46" s="53">
        <v>122801</v>
      </c>
      <c r="M46" s="54"/>
      <c r="N46" s="53">
        <v>289280</v>
      </c>
      <c r="O46" s="54"/>
      <c r="P46" s="53">
        <v>2516062</v>
      </c>
      <c r="Q46" s="54"/>
      <c r="R46" s="53">
        <v>518780</v>
      </c>
      <c r="S46" s="54"/>
      <c r="T46" s="49">
        <f t="shared" si="3"/>
        <v>5685662</v>
      </c>
      <c r="U46" s="54"/>
      <c r="V46" s="49">
        <f t="shared" si="4"/>
        <v>1195905</v>
      </c>
    </row>
    <row r="47" spans="1:25" x14ac:dyDescent="0.2">
      <c r="A47" s="56" t="s">
        <v>175</v>
      </c>
      <c r="B47" s="51" t="s">
        <v>57</v>
      </c>
      <c r="C47" s="52">
        <v>120000000</v>
      </c>
      <c r="D47" s="53">
        <v>993604</v>
      </c>
      <c r="E47" s="54"/>
      <c r="F47" s="53">
        <v>226533</v>
      </c>
      <c r="G47" s="54"/>
      <c r="H47" s="53">
        <v>193932</v>
      </c>
      <c r="I47" s="54"/>
      <c r="J47" s="53">
        <v>10745</v>
      </c>
      <c r="K47" s="54"/>
      <c r="L47" s="53">
        <v>22018</v>
      </c>
      <c r="M47" s="54"/>
      <c r="N47" s="53">
        <v>53193</v>
      </c>
      <c r="O47" s="54"/>
      <c r="P47" s="53">
        <v>333302</v>
      </c>
      <c r="Q47" s="54"/>
      <c r="R47" s="53">
        <v>81820</v>
      </c>
      <c r="S47" s="54"/>
      <c r="T47" s="49">
        <f t="shared" si="3"/>
        <v>993604</v>
      </c>
      <c r="U47" s="54"/>
      <c r="V47" s="49">
        <f t="shared" si="4"/>
        <v>226533</v>
      </c>
    </row>
    <row r="48" spans="1:25" x14ac:dyDescent="0.2">
      <c r="A48" s="56" t="s">
        <v>176</v>
      </c>
      <c r="B48" s="51" t="s">
        <v>58</v>
      </c>
      <c r="C48" s="52">
        <v>180000000</v>
      </c>
      <c r="D48" s="53">
        <v>2462168</v>
      </c>
      <c r="E48" s="54"/>
      <c r="F48" s="53">
        <v>469081</v>
      </c>
      <c r="G48" s="54"/>
      <c r="H48" s="53">
        <v>394168</v>
      </c>
      <c r="I48" s="54"/>
      <c r="J48" s="53">
        <v>19489</v>
      </c>
      <c r="K48" s="54"/>
      <c r="L48" s="53">
        <v>42316</v>
      </c>
      <c r="M48" s="54"/>
      <c r="N48" s="53">
        <v>107326</v>
      </c>
      <c r="O48" s="54"/>
      <c r="P48" s="53">
        <v>553361</v>
      </c>
      <c r="Q48" s="54"/>
      <c r="R48" s="53">
        <v>114378</v>
      </c>
      <c r="S48" s="54"/>
      <c r="T48" s="49">
        <f t="shared" si="3"/>
        <v>2462168</v>
      </c>
      <c r="U48" s="54"/>
      <c r="V48" s="49">
        <f t="shared" si="4"/>
        <v>469081</v>
      </c>
    </row>
    <row r="49" spans="1:22" x14ac:dyDescent="0.2">
      <c r="A49" s="56" t="s">
        <v>177</v>
      </c>
      <c r="B49" s="51" t="s">
        <v>59</v>
      </c>
      <c r="C49" s="52">
        <v>600000000</v>
      </c>
      <c r="D49" s="53">
        <v>4167625</v>
      </c>
      <c r="E49" s="54"/>
      <c r="F49" s="53">
        <v>791679</v>
      </c>
      <c r="G49" s="54"/>
      <c r="H49" s="53">
        <v>668161</v>
      </c>
      <c r="I49" s="54"/>
      <c r="J49" s="53">
        <v>36022</v>
      </c>
      <c r="K49" s="54"/>
      <c r="L49" s="53">
        <v>76334</v>
      </c>
      <c r="M49" s="54"/>
      <c r="N49" s="53">
        <v>188573</v>
      </c>
      <c r="O49" s="54"/>
      <c r="P49" s="53">
        <v>1328359</v>
      </c>
      <c r="Q49" s="54"/>
      <c r="R49" s="53">
        <v>266757</v>
      </c>
      <c r="S49" s="54"/>
      <c r="T49" s="49">
        <f t="shared" si="3"/>
        <v>4167625</v>
      </c>
      <c r="U49" s="54"/>
      <c r="V49" s="49">
        <f t="shared" si="4"/>
        <v>791679</v>
      </c>
    </row>
    <row r="50" spans="1:22" x14ac:dyDescent="0.2">
      <c r="A50" s="56" t="s">
        <v>178</v>
      </c>
      <c r="B50" s="51" t="s">
        <v>60</v>
      </c>
      <c r="C50" s="52" t="s">
        <v>61</v>
      </c>
      <c r="D50" s="53">
        <v>516025</v>
      </c>
      <c r="E50" s="54"/>
      <c r="F50" s="53">
        <v>101948</v>
      </c>
      <c r="G50" s="54"/>
      <c r="H50" s="53">
        <v>86897</v>
      </c>
      <c r="I50" s="54"/>
      <c r="J50" s="53">
        <v>4465</v>
      </c>
      <c r="K50" s="54"/>
      <c r="L50" s="53">
        <v>9785</v>
      </c>
      <c r="M50" s="54"/>
      <c r="N50" s="53">
        <v>24709</v>
      </c>
      <c r="O50" s="54"/>
      <c r="P50" s="53">
        <v>30389</v>
      </c>
      <c r="Q50" s="54"/>
      <c r="R50" s="53">
        <v>6112</v>
      </c>
      <c r="S50" s="54"/>
      <c r="T50" s="54">
        <f t="shared" si="3"/>
        <v>516025</v>
      </c>
      <c r="U50" s="54"/>
      <c r="V50" s="54">
        <f t="shared" si="4"/>
        <v>101948</v>
      </c>
    </row>
    <row r="51" spans="1:22" x14ac:dyDescent="0.2">
      <c r="A51" s="55"/>
      <c r="B51" s="47" t="s">
        <v>62</v>
      </c>
      <c r="C51" s="58" t="s">
        <v>179</v>
      </c>
      <c r="D51" s="48">
        <v>9982318</v>
      </c>
      <c r="E51" s="49"/>
      <c r="F51" s="48">
        <v>2649900</v>
      </c>
      <c r="G51" s="49"/>
      <c r="H51" s="48">
        <v>2237328</v>
      </c>
      <c r="I51" s="49"/>
      <c r="J51" s="48">
        <v>132983</v>
      </c>
      <c r="K51" s="49"/>
      <c r="L51" s="48">
        <v>271811</v>
      </c>
      <c r="M51" s="49"/>
      <c r="N51" s="48">
        <v>601920</v>
      </c>
      <c r="O51" s="49"/>
      <c r="P51" s="48">
        <v>4947845</v>
      </c>
      <c r="Q51" s="49"/>
      <c r="R51" s="48">
        <v>1423400</v>
      </c>
      <c r="S51" s="49"/>
      <c r="T51" s="49">
        <f t="shared" si="3"/>
        <v>9982318</v>
      </c>
      <c r="U51" s="49"/>
      <c r="V51" s="49">
        <f t="shared" si="4"/>
        <v>2649900</v>
      </c>
    </row>
    <row r="52" spans="1:22" x14ac:dyDescent="0.2">
      <c r="A52" s="56" t="s">
        <v>180</v>
      </c>
      <c r="B52" s="51" t="s">
        <v>63</v>
      </c>
      <c r="C52" s="52">
        <v>820000000</v>
      </c>
      <c r="D52" s="53">
        <v>3143580</v>
      </c>
      <c r="E52" s="54"/>
      <c r="F52" s="53">
        <v>880062</v>
      </c>
      <c r="G52" s="54"/>
      <c r="H52" s="53">
        <v>741204</v>
      </c>
      <c r="I52" s="54"/>
      <c r="J52" s="53">
        <v>44977</v>
      </c>
      <c r="K52" s="54"/>
      <c r="L52" s="53">
        <v>91967</v>
      </c>
      <c r="M52" s="54"/>
      <c r="N52" s="53">
        <v>202569</v>
      </c>
      <c r="O52" s="54"/>
      <c r="P52" s="53">
        <v>1718798</v>
      </c>
      <c r="Q52" s="54"/>
      <c r="R52" s="53">
        <v>536057</v>
      </c>
      <c r="S52" s="54"/>
      <c r="T52" s="49">
        <f t="shared" si="3"/>
        <v>3143580</v>
      </c>
      <c r="U52" s="54"/>
      <c r="V52" s="49">
        <f t="shared" si="4"/>
        <v>880062</v>
      </c>
    </row>
    <row r="53" spans="1:22" x14ac:dyDescent="0.2">
      <c r="A53" s="56" t="s">
        <v>181</v>
      </c>
      <c r="B53" s="51" t="s">
        <v>64</v>
      </c>
      <c r="C53" s="52">
        <v>260000000</v>
      </c>
      <c r="D53" s="53">
        <v>519811</v>
      </c>
      <c r="E53" s="54"/>
      <c r="F53" s="53">
        <v>158682</v>
      </c>
      <c r="G53" s="54"/>
      <c r="H53" s="53">
        <v>133956</v>
      </c>
      <c r="I53" s="54"/>
      <c r="J53" s="53">
        <v>8383</v>
      </c>
      <c r="K53" s="54"/>
      <c r="L53" s="53">
        <v>16322</v>
      </c>
      <c r="M53" s="54"/>
      <c r="N53" s="53">
        <v>32854</v>
      </c>
      <c r="O53" s="54"/>
      <c r="P53" s="53">
        <v>230079</v>
      </c>
      <c r="Q53" s="54"/>
      <c r="R53" s="53">
        <v>71697</v>
      </c>
      <c r="S53" s="54"/>
      <c r="T53" s="49">
        <f t="shared" si="3"/>
        <v>519811</v>
      </c>
      <c r="U53" s="54"/>
      <c r="V53" s="49">
        <f t="shared" si="4"/>
        <v>158682</v>
      </c>
    </row>
    <row r="54" spans="1:22" x14ac:dyDescent="0.2">
      <c r="A54" s="56" t="s">
        <v>182</v>
      </c>
      <c r="B54" s="51" t="s">
        <v>65</v>
      </c>
      <c r="C54" s="52">
        <v>830000000</v>
      </c>
      <c r="D54" s="53">
        <v>869839</v>
      </c>
      <c r="E54" s="54"/>
      <c r="F54" s="53">
        <v>207744</v>
      </c>
      <c r="G54" s="54"/>
      <c r="H54" s="53">
        <v>177385</v>
      </c>
      <c r="I54" s="54"/>
      <c r="J54" s="53">
        <v>10461</v>
      </c>
      <c r="K54" s="54"/>
      <c r="L54" s="53">
        <v>20465</v>
      </c>
      <c r="M54" s="54"/>
      <c r="N54" s="53">
        <v>47053</v>
      </c>
      <c r="O54" s="54"/>
      <c r="P54" s="53">
        <v>417473</v>
      </c>
      <c r="Q54" s="54"/>
      <c r="R54" s="53">
        <v>106613</v>
      </c>
      <c r="S54" s="54"/>
      <c r="T54" s="49">
        <f t="shared" si="3"/>
        <v>869839</v>
      </c>
      <c r="U54" s="54"/>
      <c r="V54" s="49">
        <f t="shared" si="4"/>
        <v>207744</v>
      </c>
    </row>
    <row r="55" spans="1:22" x14ac:dyDescent="0.2">
      <c r="A55" s="56" t="s">
        <v>183</v>
      </c>
      <c r="B55" s="51" t="s">
        <v>66</v>
      </c>
      <c r="C55" s="52">
        <v>910000000</v>
      </c>
      <c r="D55" s="53">
        <v>464788</v>
      </c>
      <c r="E55" s="54"/>
      <c r="F55" s="53">
        <v>104550</v>
      </c>
      <c r="G55" s="54"/>
      <c r="H55" s="53">
        <v>87038</v>
      </c>
      <c r="I55" s="54"/>
      <c r="J55" s="53">
        <v>4774</v>
      </c>
      <c r="K55" s="54"/>
      <c r="L55" s="53">
        <v>10005</v>
      </c>
      <c r="M55" s="54"/>
      <c r="N55" s="53">
        <v>21510</v>
      </c>
      <c r="O55" s="54"/>
      <c r="P55" s="53">
        <v>265378</v>
      </c>
      <c r="Q55" s="54"/>
      <c r="R55" s="53">
        <v>61227</v>
      </c>
      <c r="S55" s="54"/>
      <c r="T55" s="49">
        <f t="shared" si="3"/>
        <v>464788</v>
      </c>
      <c r="U55" s="54"/>
      <c r="V55" s="49">
        <f t="shared" si="4"/>
        <v>104550</v>
      </c>
    </row>
    <row r="56" spans="1:22" x14ac:dyDescent="0.2">
      <c r="A56" s="56" t="s">
        <v>184</v>
      </c>
      <c r="B56" s="51" t="s">
        <v>67</v>
      </c>
      <c r="C56" s="52">
        <v>900000000</v>
      </c>
      <c r="D56" s="53">
        <v>690611</v>
      </c>
      <c r="E56" s="54"/>
      <c r="F56" s="53">
        <v>162941</v>
      </c>
      <c r="G56" s="54"/>
      <c r="H56" s="53">
        <v>138677</v>
      </c>
      <c r="I56" s="54"/>
      <c r="J56" s="53">
        <v>8055</v>
      </c>
      <c r="K56" s="54"/>
      <c r="L56" s="53">
        <v>17049</v>
      </c>
      <c r="M56" s="54"/>
      <c r="N56" s="53">
        <v>37903</v>
      </c>
      <c r="O56" s="54"/>
      <c r="P56" s="53">
        <v>246826</v>
      </c>
      <c r="Q56" s="54"/>
      <c r="R56" s="53">
        <v>58893</v>
      </c>
      <c r="S56" s="54"/>
      <c r="T56" s="49">
        <f t="shared" si="3"/>
        <v>690611</v>
      </c>
      <c r="U56" s="54"/>
      <c r="V56" s="49">
        <f t="shared" si="4"/>
        <v>162941</v>
      </c>
    </row>
    <row r="57" spans="1:22" x14ac:dyDescent="0.2">
      <c r="A57" s="56" t="s">
        <v>185</v>
      </c>
      <c r="B57" s="51" t="s">
        <v>68</v>
      </c>
      <c r="C57" s="52">
        <v>960000000</v>
      </c>
      <c r="D57" s="53">
        <v>1507189</v>
      </c>
      <c r="E57" s="54"/>
      <c r="F57" s="53">
        <v>551158</v>
      </c>
      <c r="G57" s="54"/>
      <c r="H57" s="53">
        <v>465548</v>
      </c>
      <c r="I57" s="54"/>
      <c r="J57" s="53">
        <v>29354</v>
      </c>
      <c r="K57" s="54"/>
      <c r="L57" s="53">
        <v>59045</v>
      </c>
      <c r="M57" s="54"/>
      <c r="N57" s="53">
        <v>121675</v>
      </c>
      <c r="O57" s="54"/>
      <c r="P57" s="53">
        <v>933986</v>
      </c>
      <c r="Q57" s="54"/>
      <c r="R57" s="53">
        <v>336307</v>
      </c>
      <c r="S57" s="54"/>
      <c r="T57" s="49">
        <f t="shared" si="3"/>
        <v>1507189</v>
      </c>
      <c r="U57" s="54"/>
      <c r="V57" s="49">
        <f t="shared" si="4"/>
        <v>551158</v>
      </c>
    </row>
    <row r="58" spans="1:22" x14ac:dyDescent="0.2">
      <c r="A58" s="56" t="s">
        <v>186</v>
      </c>
      <c r="B58" s="51" t="s">
        <v>69</v>
      </c>
      <c r="C58" s="52">
        <v>70000000</v>
      </c>
      <c r="D58" s="53">
        <v>2786500</v>
      </c>
      <c r="E58" s="54"/>
      <c r="F58" s="53">
        <v>584775</v>
      </c>
      <c r="G58" s="54"/>
      <c r="H58" s="53">
        <v>493524</v>
      </c>
      <c r="I58" s="54"/>
      <c r="J58" s="53">
        <v>26979</v>
      </c>
      <c r="K58" s="54"/>
      <c r="L58" s="53">
        <v>56967</v>
      </c>
      <c r="M58" s="54"/>
      <c r="N58" s="53">
        <v>138355</v>
      </c>
      <c r="O58" s="54"/>
      <c r="P58" s="53">
        <v>1135305</v>
      </c>
      <c r="Q58" s="54"/>
      <c r="R58" s="53">
        <v>252601</v>
      </c>
      <c r="S58" s="54"/>
      <c r="T58" s="49">
        <f t="shared" si="3"/>
        <v>2786500</v>
      </c>
      <c r="U58" s="54"/>
      <c r="V58" s="49">
        <f t="shared" si="4"/>
        <v>584775</v>
      </c>
    </row>
    <row r="59" spans="1:22" x14ac:dyDescent="0.2">
      <c r="A59" s="55"/>
      <c r="B59" s="47" t="s">
        <v>70</v>
      </c>
      <c r="C59" s="58" t="s">
        <v>187</v>
      </c>
      <c r="D59" s="48">
        <v>28957546</v>
      </c>
      <c r="E59" s="49"/>
      <c r="F59" s="48">
        <v>6004025</v>
      </c>
      <c r="G59" s="49"/>
      <c r="H59" s="48">
        <v>5121197</v>
      </c>
      <c r="I59" s="49"/>
      <c r="J59" s="48">
        <v>264809</v>
      </c>
      <c r="K59" s="49"/>
      <c r="L59" s="48">
        <v>567380</v>
      </c>
      <c r="M59" s="49"/>
      <c r="N59" s="48">
        <v>1440810</v>
      </c>
      <c r="O59" s="49"/>
      <c r="P59" s="48">
        <v>8001605</v>
      </c>
      <c r="Q59" s="49"/>
      <c r="R59" s="48">
        <v>1625873</v>
      </c>
      <c r="S59" s="49"/>
      <c r="T59" s="49">
        <f t="shared" si="3"/>
        <v>28957546</v>
      </c>
      <c r="U59" s="49"/>
      <c r="V59" s="49">
        <f t="shared" si="4"/>
        <v>6004025</v>
      </c>
    </row>
    <row r="60" spans="1:22" x14ac:dyDescent="0.2">
      <c r="A60" s="56" t="s">
        <v>188</v>
      </c>
      <c r="B60" s="57" t="s">
        <v>71</v>
      </c>
      <c r="C60" s="52">
        <v>800000000</v>
      </c>
      <c r="D60" s="53">
        <v>4007732</v>
      </c>
      <c r="E60" s="54"/>
      <c r="F60" s="53">
        <v>906067</v>
      </c>
      <c r="G60" s="54"/>
      <c r="H60" s="53">
        <v>774714</v>
      </c>
      <c r="I60" s="54"/>
      <c r="J60" s="53">
        <v>40084</v>
      </c>
      <c r="K60" s="54"/>
      <c r="L60" s="53">
        <v>85203</v>
      </c>
      <c r="M60" s="54"/>
      <c r="N60" s="53">
        <v>214175</v>
      </c>
      <c r="O60" s="54"/>
      <c r="P60" s="53">
        <v>1493756</v>
      </c>
      <c r="Q60" s="54"/>
      <c r="R60" s="53">
        <v>336058</v>
      </c>
      <c r="S60" s="54"/>
      <c r="T60" s="49">
        <f t="shared" si="3"/>
        <v>4007732</v>
      </c>
      <c r="U60" s="54"/>
      <c r="V60" s="49">
        <f t="shared" si="4"/>
        <v>906067</v>
      </c>
    </row>
    <row r="61" spans="1:22" x14ac:dyDescent="0.2">
      <c r="A61" s="56" t="s">
        <v>189</v>
      </c>
      <c r="B61" s="57" t="s">
        <v>72</v>
      </c>
      <c r="C61" s="52">
        <v>880000000</v>
      </c>
      <c r="D61" s="53">
        <v>673394</v>
      </c>
      <c r="E61" s="54"/>
      <c r="F61" s="53">
        <v>147651</v>
      </c>
      <c r="G61" s="54"/>
      <c r="H61" s="53">
        <v>126284</v>
      </c>
      <c r="I61" s="54"/>
      <c r="J61" s="53">
        <v>6498</v>
      </c>
      <c r="K61" s="54"/>
      <c r="L61" s="53">
        <v>13653</v>
      </c>
      <c r="M61" s="54"/>
      <c r="N61" s="53">
        <v>35732</v>
      </c>
      <c r="O61" s="54"/>
      <c r="P61" s="53">
        <v>217370</v>
      </c>
      <c r="Q61" s="54"/>
      <c r="R61" s="53">
        <v>44180</v>
      </c>
      <c r="S61" s="54"/>
      <c r="T61" s="49">
        <f t="shared" si="3"/>
        <v>673394</v>
      </c>
      <c r="U61" s="54"/>
      <c r="V61" s="49">
        <f t="shared" si="4"/>
        <v>147651</v>
      </c>
    </row>
    <row r="62" spans="1:22" x14ac:dyDescent="0.2">
      <c r="A62" s="56" t="s">
        <v>190</v>
      </c>
      <c r="B62" s="57" t="s">
        <v>73</v>
      </c>
      <c r="C62" s="52">
        <v>890000000</v>
      </c>
      <c r="D62" s="53">
        <v>774819</v>
      </c>
      <c r="E62" s="54"/>
      <c r="F62" s="53">
        <v>130720</v>
      </c>
      <c r="G62" s="54"/>
      <c r="H62" s="53">
        <v>108922</v>
      </c>
      <c r="I62" s="54"/>
      <c r="J62" s="53">
        <v>5381</v>
      </c>
      <c r="K62" s="54"/>
      <c r="L62" s="53">
        <v>11880</v>
      </c>
      <c r="M62" s="54"/>
      <c r="N62" s="53">
        <v>29165</v>
      </c>
      <c r="O62" s="54"/>
      <c r="P62" s="53">
        <v>277046</v>
      </c>
      <c r="Q62" s="54"/>
      <c r="R62" s="53">
        <v>40963</v>
      </c>
      <c r="S62" s="54"/>
      <c r="T62" s="49">
        <f t="shared" si="3"/>
        <v>774819</v>
      </c>
      <c r="U62" s="54"/>
      <c r="V62" s="49">
        <f t="shared" si="4"/>
        <v>130720</v>
      </c>
    </row>
    <row r="63" spans="1:22" x14ac:dyDescent="0.2">
      <c r="A63" s="56" t="s">
        <v>191</v>
      </c>
      <c r="B63" s="57" t="s">
        <v>74</v>
      </c>
      <c r="C63" s="52">
        <v>920000000</v>
      </c>
      <c r="D63" s="53">
        <v>3890257</v>
      </c>
      <c r="E63" s="54"/>
      <c r="F63" s="53">
        <v>849387</v>
      </c>
      <c r="G63" s="54"/>
      <c r="H63" s="53">
        <v>732826</v>
      </c>
      <c r="I63" s="54"/>
      <c r="J63" s="53">
        <v>41069</v>
      </c>
      <c r="K63" s="54"/>
      <c r="L63" s="53">
        <v>86294</v>
      </c>
      <c r="M63" s="54"/>
      <c r="N63" s="53">
        <v>212247</v>
      </c>
      <c r="O63" s="54"/>
      <c r="P63" s="53">
        <v>899695</v>
      </c>
      <c r="Q63" s="54"/>
      <c r="R63" s="53">
        <v>171574</v>
      </c>
      <c r="S63" s="54"/>
      <c r="T63" s="49">
        <f t="shared" si="3"/>
        <v>3890257</v>
      </c>
      <c r="U63" s="54"/>
      <c r="V63" s="49">
        <f t="shared" si="4"/>
        <v>849387</v>
      </c>
    </row>
    <row r="64" spans="1:22" x14ac:dyDescent="0.2">
      <c r="A64" s="56" t="s">
        <v>192</v>
      </c>
      <c r="B64" s="57" t="s">
        <v>75</v>
      </c>
      <c r="C64" s="52">
        <v>940000000</v>
      </c>
      <c r="D64" s="53">
        <v>1488908</v>
      </c>
      <c r="E64" s="54"/>
      <c r="F64" s="53">
        <v>336747</v>
      </c>
      <c r="G64" s="54"/>
      <c r="H64" s="53">
        <v>286973</v>
      </c>
      <c r="I64" s="54"/>
      <c r="J64" s="53">
        <v>14345</v>
      </c>
      <c r="K64" s="54"/>
      <c r="L64" s="53">
        <v>29872</v>
      </c>
      <c r="M64" s="54"/>
      <c r="N64" s="53">
        <v>78981</v>
      </c>
      <c r="O64" s="54"/>
      <c r="P64" s="53">
        <v>502535</v>
      </c>
      <c r="Q64" s="54"/>
      <c r="R64" s="53">
        <v>118593</v>
      </c>
      <c r="S64" s="54"/>
      <c r="T64" s="49">
        <f t="shared" si="3"/>
        <v>1488908</v>
      </c>
      <c r="U64" s="54"/>
      <c r="V64" s="49">
        <f t="shared" si="4"/>
        <v>336747</v>
      </c>
    </row>
    <row r="65" spans="1:22" x14ac:dyDescent="0.2">
      <c r="A65" s="56" t="s">
        <v>193</v>
      </c>
      <c r="B65" s="57" t="s">
        <v>76</v>
      </c>
      <c r="C65" s="52">
        <v>970000000</v>
      </c>
      <c r="D65" s="53">
        <v>1203152</v>
      </c>
      <c r="E65" s="54"/>
      <c r="F65" s="53">
        <v>256730</v>
      </c>
      <c r="G65" s="54"/>
      <c r="H65" s="53">
        <v>219098</v>
      </c>
      <c r="I65" s="54"/>
      <c r="J65" s="53">
        <v>11164</v>
      </c>
      <c r="K65" s="54"/>
      <c r="L65" s="53">
        <v>23607</v>
      </c>
      <c r="M65" s="54"/>
      <c r="N65" s="53">
        <v>61140</v>
      </c>
      <c r="O65" s="54"/>
      <c r="P65" s="53">
        <v>434058</v>
      </c>
      <c r="Q65" s="54"/>
      <c r="R65" s="53">
        <v>81330</v>
      </c>
      <c r="S65" s="54"/>
      <c r="T65" s="49">
        <f t="shared" si="3"/>
        <v>1203152</v>
      </c>
      <c r="U65" s="54"/>
      <c r="V65" s="49">
        <f t="shared" si="4"/>
        <v>256730</v>
      </c>
    </row>
    <row r="66" spans="1:22" x14ac:dyDescent="0.2">
      <c r="A66" s="56" t="s">
        <v>194</v>
      </c>
      <c r="B66" s="57" t="s">
        <v>77</v>
      </c>
      <c r="C66" s="52">
        <v>570000000</v>
      </c>
      <c r="D66" s="53">
        <v>2568056</v>
      </c>
      <c r="E66" s="54"/>
      <c r="F66" s="53">
        <v>579685</v>
      </c>
      <c r="G66" s="54"/>
      <c r="H66" s="53">
        <v>494658</v>
      </c>
      <c r="I66" s="54"/>
      <c r="J66" s="53">
        <v>25217</v>
      </c>
      <c r="K66" s="54"/>
      <c r="L66" s="53">
        <v>53683</v>
      </c>
      <c r="M66" s="54"/>
      <c r="N66" s="53">
        <v>139946</v>
      </c>
      <c r="O66" s="54"/>
      <c r="P66" s="53">
        <v>619060</v>
      </c>
      <c r="Q66" s="54"/>
      <c r="R66" s="53">
        <v>146146</v>
      </c>
      <c r="S66" s="54"/>
      <c r="T66" s="49">
        <f t="shared" si="3"/>
        <v>2568056</v>
      </c>
      <c r="U66" s="54"/>
      <c r="V66" s="49">
        <f t="shared" si="4"/>
        <v>579685</v>
      </c>
    </row>
    <row r="67" spans="1:22" x14ac:dyDescent="0.2">
      <c r="A67" s="56" t="s">
        <v>195</v>
      </c>
      <c r="B67" s="57" t="s">
        <v>78</v>
      </c>
      <c r="C67" s="52">
        <v>330000000</v>
      </c>
      <c r="D67" s="53">
        <v>1242477</v>
      </c>
      <c r="E67" s="54"/>
      <c r="F67" s="53">
        <v>250802</v>
      </c>
      <c r="G67" s="54"/>
      <c r="H67" s="53">
        <v>213802</v>
      </c>
      <c r="I67" s="54"/>
      <c r="J67" s="53">
        <v>10359</v>
      </c>
      <c r="K67" s="54"/>
      <c r="L67" s="53">
        <v>22620</v>
      </c>
      <c r="M67" s="54"/>
      <c r="N67" s="53">
        <v>60001</v>
      </c>
      <c r="O67" s="54"/>
      <c r="P67" s="53">
        <v>268120</v>
      </c>
      <c r="Q67" s="54"/>
      <c r="R67" s="53">
        <v>47936</v>
      </c>
      <c r="S67" s="54"/>
      <c r="T67" s="49">
        <f t="shared" si="3"/>
        <v>1242477</v>
      </c>
      <c r="U67" s="54"/>
      <c r="V67" s="49">
        <f t="shared" si="4"/>
        <v>250802</v>
      </c>
    </row>
    <row r="68" spans="1:22" x14ac:dyDescent="0.2">
      <c r="A68" s="56" t="s">
        <v>196</v>
      </c>
      <c r="B68" s="57" t="s">
        <v>79</v>
      </c>
      <c r="C68" s="52">
        <v>220000000</v>
      </c>
      <c r="D68" s="53">
        <v>3160403</v>
      </c>
      <c r="E68" s="54"/>
      <c r="F68" s="53">
        <v>604016</v>
      </c>
      <c r="G68" s="54"/>
      <c r="H68" s="53">
        <v>514284</v>
      </c>
      <c r="I68" s="54"/>
      <c r="J68" s="53">
        <v>26799</v>
      </c>
      <c r="K68" s="54"/>
      <c r="L68" s="53">
        <v>58302</v>
      </c>
      <c r="M68" s="54"/>
      <c r="N68" s="53">
        <v>147120</v>
      </c>
      <c r="O68" s="54"/>
      <c r="P68" s="53">
        <v>637290</v>
      </c>
      <c r="Q68" s="54"/>
      <c r="R68" s="53">
        <v>110551</v>
      </c>
      <c r="S68" s="54"/>
      <c r="T68" s="49">
        <f t="shared" si="3"/>
        <v>3160403</v>
      </c>
      <c r="U68" s="54"/>
      <c r="V68" s="49">
        <f t="shared" si="4"/>
        <v>604016</v>
      </c>
    </row>
    <row r="69" spans="1:22" x14ac:dyDescent="0.2">
      <c r="A69" s="56" t="s">
        <v>197</v>
      </c>
      <c r="B69" s="57" t="s">
        <v>80</v>
      </c>
      <c r="C69" s="52">
        <v>530000000</v>
      </c>
      <c r="D69" s="53">
        <v>1933747</v>
      </c>
      <c r="E69" s="54"/>
      <c r="F69" s="53">
        <v>431493</v>
      </c>
      <c r="G69" s="54"/>
      <c r="H69" s="53">
        <v>368865</v>
      </c>
      <c r="I69" s="54"/>
      <c r="J69" s="53">
        <v>18337</v>
      </c>
      <c r="K69" s="54"/>
      <c r="L69" s="53">
        <v>39569</v>
      </c>
      <c r="M69" s="54"/>
      <c r="N69" s="53">
        <v>101037</v>
      </c>
      <c r="O69" s="54"/>
      <c r="P69" s="53">
        <v>754985</v>
      </c>
      <c r="Q69" s="54"/>
      <c r="R69" s="53">
        <v>176614</v>
      </c>
      <c r="S69" s="54"/>
      <c r="T69" s="49">
        <f t="shared" si="3"/>
        <v>1933747</v>
      </c>
      <c r="U69" s="54"/>
      <c r="V69" s="49">
        <f t="shared" si="4"/>
        <v>431493</v>
      </c>
    </row>
    <row r="70" spans="1:22" x14ac:dyDescent="0.2">
      <c r="A70" s="56" t="s">
        <v>198</v>
      </c>
      <c r="B70" s="57" t="s">
        <v>81</v>
      </c>
      <c r="C70" s="52">
        <v>560000000</v>
      </c>
      <c r="D70" s="53">
        <v>1282480</v>
      </c>
      <c r="E70" s="54"/>
      <c r="F70" s="53">
        <v>228316</v>
      </c>
      <c r="G70" s="54"/>
      <c r="H70" s="53">
        <v>192579</v>
      </c>
      <c r="I70" s="54"/>
      <c r="J70" s="53">
        <v>9447</v>
      </c>
      <c r="K70" s="54"/>
      <c r="L70" s="53">
        <v>20637</v>
      </c>
      <c r="M70" s="54"/>
      <c r="N70" s="53">
        <v>51937</v>
      </c>
      <c r="O70" s="54"/>
      <c r="P70" s="53">
        <v>395726</v>
      </c>
      <c r="Q70" s="54"/>
      <c r="R70" s="53">
        <v>68641</v>
      </c>
      <c r="S70" s="54"/>
      <c r="T70" s="49">
        <f t="shared" si="3"/>
        <v>1282480</v>
      </c>
      <c r="U70" s="54"/>
      <c r="V70" s="49">
        <f t="shared" si="4"/>
        <v>228316</v>
      </c>
    </row>
    <row r="71" spans="1:22" x14ac:dyDescent="0.2">
      <c r="A71" s="56" t="s">
        <v>199</v>
      </c>
      <c r="B71" s="57" t="s">
        <v>82</v>
      </c>
      <c r="C71" s="52">
        <v>360000000</v>
      </c>
      <c r="D71" s="53">
        <v>3142942</v>
      </c>
      <c r="E71" s="54"/>
      <c r="F71" s="53">
        <v>613461</v>
      </c>
      <c r="G71" s="54"/>
      <c r="H71" s="53">
        <v>522300</v>
      </c>
      <c r="I71" s="54"/>
      <c r="J71" s="53">
        <v>27617</v>
      </c>
      <c r="K71" s="54"/>
      <c r="L71" s="53">
        <v>59936</v>
      </c>
      <c r="M71" s="54"/>
      <c r="N71" s="53">
        <v>151685</v>
      </c>
      <c r="O71" s="54"/>
      <c r="P71" s="53">
        <v>638177</v>
      </c>
      <c r="Q71" s="54"/>
      <c r="R71" s="53">
        <v>125921</v>
      </c>
      <c r="S71" s="54"/>
      <c r="T71" s="49">
        <f t="shared" si="3"/>
        <v>3142942</v>
      </c>
      <c r="U71" s="54"/>
      <c r="V71" s="49">
        <f t="shared" si="4"/>
        <v>613461</v>
      </c>
    </row>
    <row r="72" spans="1:22" x14ac:dyDescent="0.2">
      <c r="A72" s="56" t="s">
        <v>200</v>
      </c>
      <c r="B72" s="57" t="s">
        <v>83</v>
      </c>
      <c r="C72" s="52">
        <v>630000000</v>
      </c>
      <c r="D72" s="53">
        <v>2378035</v>
      </c>
      <c r="E72" s="54"/>
      <c r="F72" s="53">
        <v>443684</v>
      </c>
      <c r="G72" s="54"/>
      <c r="H72" s="53">
        <v>373657</v>
      </c>
      <c r="I72" s="54"/>
      <c r="J72" s="53">
        <v>18385</v>
      </c>
      <c r="K72" s="54"/>
      <c r="L72" s="53">
        <v>40284</v>
      </c>
      <c r="M72" s="54"/>
      <c r="N72" s="53">
        <v>103056</v>
      </c>
      <c r="O72" s="54"/>
      <c r="P72" s="53">
        <v>575984</v>
      </c>
      <c r="Q72" s="54"/>
      <c r="R72" s="53">
        <v>109297</v>
      </c>
      <c r="S72" s="54"/>
      <c r="T72" s="49">
        <f t="shared" si="3"/>
        <v>2378035</v>
      </c>
      <c r="U72" s="54"/>
      <c r="V72" s="49">
        <f t="shared" si="4"/>
        <v>443684</v>
      </c>
    </row>
    <row r="73" spans="1:22" x14ac:dyDescent="0.2">
      <c r="A73" s="56" t="s">
        <v>201</v>
      </c>
      <c r="B73" s="57" t="s">
        <v>84</v>
      </c>
      <c r="C73" s="52">
        <v>730000000</v>
      </c>
      <c r="D73" s="53">
        <v>1211144</v>
      </c>
      <c r="E73" s="54"/>
      <c r="F73" s="53">
        <v>225339</v>
      </c>
      <c r="G73" s="54"/>
      <c r="H73" s="53">
        <v>192295</v>
      </c>
      <c r="I73" s="54"/>
      <c r="J73" s="53">
        <v>10114</v>
      </c>
      <c r="K73" s="54"/>
      <c r="L73" s="53">
        <v>21847</v>
      </c>
      <c r="M73" s="54"/>
      <c r="N73" s="53">
        <v>54603</v>
      </c>
      <c r="O73" s="54"/>
      <c r="P73" s="53">
        <v>287803</v>
      </c>
      <c r="Q73" s="54"/>
      <c r="R73" s="53">
        <v>48101</v>
      </c>
      <c r="S73" s="54"/>
      <c r="T73" s="49">
        <f t="shared" si="3"/>
        <v>1211144</v>
      </c>
      <c r="U73" s="54"/>
      <c r="V73" s="49">
        <f t="shared" si="4"/>
        <v>225339</v>
      </c>
    </row>
    <row r="74" spans="1:22" x14ac:dyDescent="0.2">
      <c r="A74" s="55"/>
      <c r="B74" s="47" t="s">
        <v>85</v>
      </c>
      <c r="C74" s="58" t="s">
        <v>202</v>
      </c>
      <c r="D74" s="48">
        <v>12312230</v>
      </c>
      <c r="E74" s="49"/>
      <c r="F74" s="48">
        <v>2803415</v>
      </c>
      <c r="G74" s="49"/>
      <c r="H74" s="48">
        <v>2401089</v>
      </c>
      <c r="I74" s="49"/>
      <c r="J74" s="48">
        <v>129491</v>
      </c>
      <c r="K74" s="49"/>
      <c r="L74" s="48">
        <v>273237</v>
      </c>
      <c r="M74" s="49"/>
      <c r="N74" s="48">
        <v>676593</v>
      </c>
      <c r="O74" s="49"/>
      <c r="P74" s="48">
        <v>2238826</v>
      </c>
      <c r="Q74" s="49"/>
      <c r="R74" s="48">
        <v>525956</v>
      </c>
      <c r="S74" s="49"/>
      <c r="T74" s="49">
        <f t="shared" si="3"/>
        <v>12312230</v>
      </c>
      <c r="U74" s="49"/>
      <c r="V74" s="49">
        <f t="shared" si="4"/>
        <v>2803415</v>
      </c>
    </row>
    <row r="75" spans="1:22" x14ac:dyDescent="0.2">
      <c r="A75" s="56" t="s">
        <v>203</v>
      </c>
      <c r="B75" s="51" t="s">
        <v>86</v>
      </c>
      <c r="C75" s="52" t="s">
        <v>87</v>
      </c>
      <c r="D75" s="53">
        <v>812040</v>
      </c>
      <c r="E75" s="54"/>
      <c r="F75" s="53">
        <v>174799</v>
      </c>
      <c r="G75" s="54"/>
      <c r="H75" s="53">
        <v>148424</v>
      </c>
      <c r="I75" s="54"/>
      <c r="J75" s="53">
        <v>7295</v>
      </c>
      <c r="K75" s="54"/>
      <c r="L75" s="53">
        <v>15506</v>
      </c>
      <c r="M75" s="54"/>
      <c r="N75" s="53">
        <v>40415</v>
      </c>
      <c r="O75" s="54"/>
      <c r="P75" s="53">
        <v>305205</v>
      </c>
      <c r="Q75" s="54"/>
      <c r="R75" s="53">
        <v>63623</v>
      </c>
      <c r="S75" s="54"/>
      <c r="T75" s="49">
        <f t="shared" ref="T75:T103" si="5">D75</f>
        <v>812040</v>
      </c>
      <c r="U75" s="54"/>
      <c r="V75" s="49">
        <f t="shared" ref="V75:V103" si="6">F75</f>
        <v>174799</v>
      </c>
    </row>
    <row r="76" spans="1:22" x14ac:dyDescent="0.2">
      <c r="A76" s="56" t="s">
        <v>204</v>
      </c>
      <c r="B76" s="51" t="s">
        <v>88</v>
      </c>
      <c r="C76" s="52">
        <v>650000000</v>
      </c>
      <c r="D76" s="53">
        <v>4277203</v>
      </c>
      <c r="E76" s="54"/>
      <c r="F76" s="53">
        <v>938123</v>
      </c>
      <c r="G76" s="54"/>
      <c r="H76" s="53">
        <v>804695</v>
      </c>
      <c r="I76" s="54"/>
      <c r="J76" s="53">
        <v>43289</v>
      </c>
      <c r="K76" s="54"/>
      <c r="L76" s="53">
        <v>92759</v>
      </c>
      <c r="M76" s="54"/>
      <c r="N76" s="53">
        <v>230488</v>
      </c>
      <c r="O76" s="54"/>
      <c r="P76" s="53">
        <v>635369</v>
      </c>
      <c r="Q76" s="54"/>
      <c r="R76" s="53">
        <v>142029</v>
      </c>
      <c r="S76" s="54"/>
      <c r="T76" s="49">
        <f t="shared" si="5"/>
        <v>4277203</v>
      </c>
      <c r="U76" s="54"/>
      <c r="V76" s="49">
        <f t="shared" si="6"/>
        <v>938123</v>
      </c>
    </row>
    <row r="77" spans="1:22" x14ac:dyDescent="0.2">
      <c r="A77" s="56" t="s">
        <v>205</v>
      </c>
      <c r="B77" s="51" t="s">
        <v>89</v>
      </c>
      <c r="C77" s="52">
        <v>710000000</v>
      </c>
      <c r="D77" s="53">
        <v>1547768</v>
      </c>
      <c r="E77" s="54"/>
      <c r="F77" s="53">
        <v>373739</v>
      </c>
      <c r="G77" s="54"/>
      <c r="H77" s="53">
        <v>323797</v>
      </c>
      <c r="I77" s="54"/>
      <c r="J77" s="53">
        <v>18646</v>
      </c>
      <c r="K77" s="54"/>
      <c r="L77" s="53">
        <v>39081</v>
      </c>
      <c r="M77" s="54"/>
      <c r="N77" s="53">
        <v>92969</v>
      </c>
      <c r="O77" s="54"/>
      <c r="P77" s="53">
        <v>496475</v>
      </c>
      <c r="Q77" s="54"/>
      <c r="R77" s="53">
        <v>122528</v>
      </c>
      <c r="S77" s="54"/>
      <c r="T77" s="49">
        <f t="shared" si="5"/>
        <v>1547768</v>
      </c>
      <c r="U77" s="54"/>
      <c r="V77" s="49">
        <f t="shared" si="6"/>
        <v>373739</v>
      </c>
    </row>
    <row r="78" spans="1:22" x14ac:dyDescent="0.2">
      <c r="A78" s="56" t="s">
        <v>206</v>
      </c>
      <c r="B78" s="51" t="s">
        <v>90</v>
      </c>
      <c r="C78" s="52">
        <v>230000000</v>
      </c>
      <c r="D78" s="53">
        <v>1694947</v>
      </c>
      <c r="E78" s="54"/>
      <c r="F78" s="53">
        <v>428113</v>
      </c>
      <c r="G78" s="54"/>
      <c r="H78" s="53">
        <v>365439</v>
      </c>
      <c r="I78" s="54"/>
      <c r="J78" s="53">
        <v>20091</v>
      </c>
      <c r="K78" s="54"/>
      <c r="L78" s="53">
        <v>42348</v>
      </c>
      <c r="M78" s="54"/>
      <c r="N78" s="53">
        <v>101500</v>
      </c>
      <c r="O78" s="54"/>
      <c r="P78" s="53">
        <v>124242</v>
      </c>
      <c r="Q78" s="54"/>
      <c r="R78" s="53">
        <v>32146</v>
      </c>
      <c r="S78" s="54"/>
      <c r="T78" s="49">
        <f t="shared" si="5"/>
        <v>1694947</v>
      </c>
      <c r="U78" s="54"/>
      <c r="V78" s="49">
        <f t="shared" si="6"/>
        <v>428113</v>
      </c>
    </row>
    <row r="79" spans="1:22" x14ac:dyDescent="0.2">
      <c r="A79" s="56" t="s">
        <v>207</v>
      </c>
      <c r="B79" s="51" t="s">
        <v>91</v>
      </c>
      <c r="C79" s="52">
        <v>350000000</v>
      </c>
      <c r="D79" s="53">
        <v>549564</v>
      </c>
      <c r="E79" s="54"/>
      <c r="F79" s="53">
        <v>144762</v>
      </c>
      <c r="G79" s="54"/>
      <c r="H79" s="53">
        <v>122857</v>
      </c>
      <c r="I79" s="54"/>
      <c r="J79" s="53">
        <v>7044</v>
      </c>
      <c r="K79" s="54"/>
      <c r="L79" s="53">
        <v>14316</v>
      </c>
      <c r="M79" s="54"/>
      <c r="N79" s="53">
        <v>34055</v>
      </c>
      <c r="O79" s="54"/>
      <c r="P79" s="53">
        <v>83079</v>
      </c>
      <c r="Q79" s="54"/>
      <c r="R79" s="53">
        <v>26983</v>
      </c>
      <c r="S79" s="54"/>
      <c r="T79" s="49">
        <f t="shared" si="5"/>
        <v>549564</v>
      </c>
      <c r="U79" s="54"/>
      <c r="V79" s="49">
        <f t="shared" si="6"/>
        <v>144762</v>
      </c>
    </row>
    <row r="80" spans="1:22" x14ac:dyDescent="0.2">
      <c r="A80" s="56" t="s">
        <v>208</v>
      </c>
      <c r="B80" s="51" t="s">
        <v>92</v>
      </c>
      <c r="C80" s="52">
        <v>750000000</v>
      </c>
      <c r="D80" s="53">
        <v>3430708</v>
      </c>
      <c r="E80" s="54"/>
      <c r="F80" s="53">
        <v>743920</v>
      </c>
      <c r="G80" s="54"/>
      <c r="H80" s="53">
        <v>635916</v>
      </c>
      <c r="I80" s="54"/>
      <c r="J80" s="53">
        <v>33132</v>
      </c>
      <c r="K80" s="54"/>
      <c r="L80" s="53">
        <v>69236</v>
      </c>
      <c r="M80" s="54"/>
      <c r="N80" s="53">
        <v>177176</v>
      </c>
      <c r="O80" s="54"/>
      <c r="P80" s="53">
        <v>594456</v>
      </c>
      <c r="Q80" s="54"/>
      <c r="R80" s="53">
        <v>138664</v>
      </c>
      <c r="S80" s="54"/>
      <c r="T80" s="49">
        <f t="shared" si="5"/>
        <v>3430708</v>
      </c>
      <c r="U80" s="54"/>
      <c r="V80" s="49">
        <f t="shared" si="6"/>
        <v>743920</v>
      </c>
    </row>
    <row r="81" spans="1:22" x14ac:dyDescent="0.2">
      <c r="A81" s="55"/>
      <c r="B81" s="47" t="s">
        <v>93</v>
      </c>
      <c r="C81" s="58" t="s">
        <v>209</v>
      </c>
      <c r="D81" s="48">
        <v>16946666</v>
      </c>
      <c r="E81" s="49"/>
      <c r="F81" s="48">
        <v>3800503</v>
      </c>
      <c r="G81" s="49"/>
      <c r="H81" s="48">
        <v>3240504</v>
      </c>
      <c r="I81" s="49"/>
      <c r="J81" s="48">
        <v>166796</v>
      </c>
      <c r="K81" s="49"/>
      <c r="L81" s="48">
        <v>358489</v>
      </c>
      <c r="M81" s="49"/>
      <c r="N81" s="48">
        <v>897012</v>
      </c>
      <c r="O81" s="49"/>
      <c r="P81" s="48">
        <v>4345666</v>
      </c>
      <c r="Q81" s="49"/>
      <c r="R81" s="48">
        <v>1064506</v>
      </c>
      <c r="S81" s="49"/>
      <c r="T81" s="49">
        <f t="shared" si="5"/>
        <v>16946666</v>
      </c>
      <c r="U81" s="49"/>
      <c r="V81" s="49">
        <f t="shared" si="6"/>
        <v>3800503</v>
      </c>
    </row>
    <row r="82" spans="1:22" x14ac:dyDescent="0.2">
      <c r="A82" s="56" t="s">
        <v>210</v>
      </c>
      <c r="B82" s="51" t="s">
        <v>94</v>
      </c>
      <c r="C82" s="52">
        <v>840000000</v>
      </c>
      <c r="D82" s="53">
        <v>221257</v>
      </c>
      <c r="E82" s="54"/>
      <c r="F82" s="53">
        <v>67052</v>
      </c>
      <c r="G82" s="54"/>
      <c r="H82" s="53">
        <v>57345</v>
      </c>
      <c r="I82" s="54"/>
      <c r="J82" s="53">
        <v>2903</v>
      </c>
      <c r="K82" s="54"/>
      <c r="L82" s="53">
        <v>6041</v>
      </c>
      <c r="M82" s="54"/>
      <c r="N82" s="53">
        <v>14896</v>
      </c>
      <c r="O82" s="54"/>
      <c r="P82" s="53">
        <v>156726</v>
      </c>
      <c r="Q82" s="54"/>
      <c r="R82" s="53">
        <v>49106</v>
      </c>
      <c r="S82" s="54"/>
      <c r="T82" s="49">
        <f t="shared" si="5"/>
        <v>221257</v>
      </c>
      <c r="U82" s="54"/>
      <c r="V82" s="49">
        <f t="shared" si="6"/>
        <v>67052</v>
      </c>
    </row>
    <row r="83" spans="1:22" x14ac:dyDescent="0.2">
      <c r="A83" s="56" t="s">
        <v>211</v>
      </c>
      <c r="B83" s="51" t="s">
        <v>95</v>
      </c>
      <c r="C83" s="52">
        <v>930000000</v>
      </c>
      <c r="D83" s="53">
        <v>331488</v>
      </c>
      <c r="E83" s="54"/>
      <c r="F83" s="53">
        <v>123342</v>
      </c>
      <c r="G83" s="54"/>
      <c r="H83" s="53">
        <v>107213</v>
      </c>
      <c r="I83" s="54"/>
      <c r="J83" s="53">
        <v>6585</v>
      </c>
      <c r="K83" s="54"/>
      <c r="L83" s="53">
        <v>12433</v>
      </c>
      <c r="M83" s="54"/>
      <c r="N83" s="53">
        <v>28106</v>
      </c>
      <c r="O83" s="54"/>
      <c r="P83" s="53">
        <v>150459</v>
      </c>
      <c r="Q83" s="54"/>
      <c r="R83" s="53">
        <v>64555</v>
      </c>
      <c r="S83" s="54"/>
      <c r="T83" s="49">
        <f t="shared" si="5"/>
        <v>331488</v>
      </c>
      <c r="U83" s="54"/>
      <c r="V83" s="49">
        <f t="shared" si="6"/>
        <v>123342</v>
      </c>
    </row>
    <row r="84" spans="1:22" x14ac:dyDescent="0.2">
      <c r="A84" s="56" t="s">
        <v>212</v>
      </c>
      <c r="B84" s="51" t="s">
        <v>96</v>
      </c>
      <c r="C84" s="52">
        <v>950000000</v>
      </c>
      <c r="D84" s="53">
        <v>530187</v>
      </c>
      <c r="E84" s="54"/>
      <c r="F84" s="53">
        <v>127824</v>
      </c>
      <c r="G84" s="54"/>
      <c r="H84" s="53">
        <v>109353</v>
      </c>
      <c r="I84" s="54"/>
      <c r="J84" s="53">
        <v>5300</v>
      </c>
      <c r="K84" s="54"/>
      <c r="L84" s="53">
        <v>11369</v>
      </c>
      <c r="M84" s="54"/>
      <c r="N84" s="53">
        <v>29322</v>
      </c>
      <c r="O84" s="54"/>
      <c r="P84" s="53">
        <v>158810</v>
      </c>
      <c r="Q84" s="54"/>
      <c r="R84" s="53">
        <v>40379</v>
      </c>
      <c r="S84" s="54"/>
      <c r="T84" s="49">
        <f t="shared" si="5"/>
        <v>530187</v>
      </c>
      <c r="U84" s="54"/>
      <c r="V84" s="49">
        <f t="shared" si="6"/>
        <v>127824</v>
      </c>
    </row>
    <row r="85" spans="1:22" x14ac:dyDescent="0.2">
      <c r="A85" s="56" t="s">
        <v>213</v>
      </c>
      <c r="B85" s="51" t="s">
        <v>97</v>
      </c>
      <c r="C85" s="52">
        <v>10000000</v>
      </c>
      <c r="D85" s="53">
        <v>2282266</v>
      </c>
      <c r="E85" s="54"/>
      <c r="F85" s="53">
        <v>481224</v>
      </c>
      <c r="G85" s="54"/>
      <c r="H85" s="53">
        <v>406475</v>
      </c>
      <c r="I85" s="54"/>
      <c r="J85" s="53">
        <v>19327</v>
      </c>
      <c r="K85" s="54"/>
      <c r="L85" s="53">
        <v>42434</v>
      </c>
      <c r="M85" s="54"/>
      <c r="N85" s="53">
        <v>109775</v>
      </c>
      <c r="O85" s="54"/>
      <c r="P85" s="53">
        <v>974472</v>
      </c>
      <c r="Q85" s="54"/>
      <c r="R85" s="53">
        <v>213970</v>
      </c>
      <c r="S85" s="54"/>
      <c r="T85" s="49">
        <f t="shared" si="5"/>
        <v>2282266</v>
      </c>
      <c r="U85" s="54"/>
      <c r="V85" s="49">
        <f t="shared" si="6"/>
        <v>481224</v>
      </c>
    </row>
    <row r="86" spans="1:22" x14ac:dyDescent="0.2">
      <c r="A86" s="56" t="s">
        <v>214</v>
      </c>
      <c r="B86" s="51" t="s">
        <v>98</v>
      </c>
      <c r="C86" s="52">
        <v>40000000</v>
      </c>
      <c r="D86" s="53">
        <v>2852534</v>
      </c>
      <c r="E86" s="54"/>
      <c r="F86" s="53">
        <v>632181</v>
      </c>
      <c r="G86" s="54"/>
      <c r="H86" s="53">
        <v>539668</v>
      </c>
      <c r="I86" s="54"/>
      <c r="J86" s="53">
        <v>28606</v>
      </c>
      <c r="K86" s="54"/>
      <c r="L86" s="53">
        <v>61328</v>
      </c>
      <c r="M86" s="54"/>
      <c r="N86" s="53">
        <v>153379</v>
      </c>
      <c r="O86" s="54"/>
      <c r="P86" s="53">
        <v>634328</v>
      </c>
      <c r="Q86" s="54"/>
      <c r="R86" s="53">
        <v>148777</v>
      </c>
      <c r="S86" s="54"/>
      <c r="T86" s="49">
        <f t="shared" si="5"/>
        <v>2852534</v>
      </c>
      <c r="U86" s="54"/>
      <c r="V86" s="49">
        <f t="shared" si="6"/>
        <v>632181</v>
      </c>
    </row>
    <row r="87" spans="1:22" x14ac:dyDescent="0.2">
      <c r="A87" s="56" t="s">
        <v>215</v>
      </c>
      <c r="B87" s="51" t="s">
        <v>99</v>
      </c>
      <c r="C87" s="52">
        <v>250000000</v>
      </c>
      <c r="D87" s="53">
        <v>2366078</v>
      </c>
      <c r="E87" s="54"/>
      <c r="F87" s="53">
        <v>576057</v>
      </c>
      <c r="G87" s="54"/>
      <c r="H87" s="53">
        <v>493457</v>
      </c>
      <c r="I87" s="54"/>
      <c r="J87" s="53">
        <v>26440</v>
      </c>
      <c r="K87" s="54"/>
      <c r="L87" s="53">
        <v>56510</v>
      </c>
      <c r="M87" s="54"/>
      <c r="N87" s="53">
        <v>136008</v>
      </c>
      <c r="O87" s="54"/>
      <c r="P87" s="53">
        <v>521692</v>
      </c>
      <c r="Q87" s="54"/>
      <c r="R87" s="53">
        <v>142958</v>
      </c>
      <c r="S87" s="54"/>
      <c r="T87" s="49">
        <f t="shared" si="5"/>
        <v>2366078</v>
      </c>
      <c r="U87" s="54"/>
      <c r="V87" s="49">
        <f t="shared" si="6"/>
        <v>576057</v>
      </c>
    </row>
    <row r="88" spans="1:22" x14ac:dyDescent="0.2">
      <c r="A88" s="56" t="s">
        <v>216</v>
      </c>
      <c r="B88" s="51" t="s">
        <v>217</v>
      </c>
      <c r="C88" s="52">
        <v>320000000</v>
      </c>
      <c r="D88" s="53">
        <v>2618859</v>
      </c>
      <c r="E88" s="54"/>
      <c r="F88" s="53">
        <v>564470</v>
      </c>
      <c r="G88" s="54"/>
      <c r="H88" s="53">
        <v>474210</v>
      </c>
      <c r="I88" s="54"/>
      <c r="J88" s="53">
        <v>21994</v>
      </c>
      <c r="K88" s="54"/>
      <c r="L88" s="53">
        <v>48154</v>
      </c>
      <c r="M88" s="54"/>
      <c r="N88" s="53">
        <v>124244</v>
      </c>
      <c r="O88" s="54"/>
      <c r="P88" s="53">
        <v>364760</v>
      </c>
      <c r="Q88" s="54"/>
      <c r="R88" s="53">
        <v>78875</v>
      </c>
      <c r="S88" s="54"/>
      <c r="T88" s="49">
        <f t="shared" si="5"/>
        <v>2618859</v>
      </c>
      <c r="U88" s="54"/>
      <c r="V88" s="49">
        <f t="shared" si="6"/>
        <v>564470</v>
      </c>
    </row>
    <row r="89" spans="1:22" x14ac:dyDescent="0.2">
      <c r="A89" s="56" t="s">
        <v>218</v>
      </c>
      <c r="B89" s="51" t="s">
        <v>101</v>
      </c>
      <c r="C89" s="52">
        <v>500000000</v>
      </c>
      <c r="D89" s="53">
        <v>2783064</v>
      </c>
      <c r="E89" s="54"/>
      <c r="F89" s="53">
        <v>591073</v>
      </c>
      <c r="G89" s="54"/>
      <c r="H89" s="53">
        <v>508600</v>
      </c>
      <c r="I89" s="54"/>
      <c r="J89" s="53">
        <v>28461</v>
      </c>
      <c r="K89" s="54"/>
      <c r="L89" s="53">
        <v>60827</v>
      </c>
      <c r="M89" s="54"/>
      <c r="N89" s="53">
        <v>147733</v>
      </c>
      <c r="O89" s="54"/>
      <c r="P89" s="53">
        <v>575791</v>
      </c>
      <c r="Q89" s="54"/>
      <c r="R89" s="53">
        <v>131975</v>
      </c>
      <c r="S89" s="54"/>
      <c r="T89" s="49">
        <f t="shared" si="5"/>
        <v>2783064</v>
      </c>
      <c r="U89" s="54"/>
      <c r="V89" s="49">
        <f t="shared" si="6"/>
        <v>591073</v>
      </c>
    </row>
    <row r="90" spans="1:22" x14ac:dyDescent="0.2">
      <c r="A90" s="56" t="s">
        <v>219</v>
      </c>
      <c r="B90" s="51" t="s">
        <v>102</v>
      </c>
      <c r="C90" s="52">
        <v>520000000</v>
      </c>
      <c r="D90" s="53">
        <v>1891612</v>
      </c>
      <c r="E90" s="54"/>
      <c r="F90" s="53">
        <v>411878</v>
      </c>
      <c r="G90" s="54"/>
      <c r="H90" s="53">
        <v>352676</v>
      </c>
      <c r="I90" s="54"/>
      <c r="J90" s="53">
        <v>17509</v>
      </c>
      <c r="K90" s="54"/>
      <c r="L90" s="53">
        <v>38024</v>
      </c>
      <c r="M90" s="54"/>
      <c r="N90" s="53">
        <v>99524</v>
      </c>
      <c r="O90" s="54"/>
      <c r="P90" s="53">
        <v>510872</v>
      </c>
      <c r="Q90" s="54"/>
      <c r="R90" s="53">
        <v>123924</v>
      </c>
      <c r="S90" s="54"/>
      <c r="T90" s="49">
        <f t="shared" si="5"/>
        <v>1891612</v>
      </c>
      <c r="U90" s="54"/>
      <c r="V90" s="49">
        <f t="shared" si="6"/>
        <v>411878</v>
      </c>
    </row>
    <row r="91" spans="1:22" x14ac:dyDescent="0.2">
      <c r="A91" s="56" t="s">
        <v>220</v>
      </c>
      <c r="B91" s="51" t="s">
        <v>103</v>
      </c>
      <c r="C91" s="52">
        <v>690000000</v>
      </c>
      <c r="D91" s="53">
        <v>1069321</v>
      </c>
      <c r="E91" s="54"/>
      <c r="F91" s="53">
        <v>225430</v>
      </c>
      <c r="G91" s="54"/>
      <c r="H91" s="53">
        <v>191535</v>
      </c>
      <c r="I91" s="54"/>
      <c r="J91" s="53">
        <v>9673</v>
      </c>
      <c r="K91" s="54"/>
      <c r="L91" s="53">
        <v>21375</v>
      </c>
      <c r="M91" s="54"/>
      <c r="N91" s="53">
        <v>54029</v>
      </c>
      <c r="O91" s="54"/>
      <c r="P91" s="53">
        <v>297756</v>
      </c>
      <c r="Q91" s="54"/>
      <c r="R91" s="53">
        <v>69998</v>
      </c>
      <c r="S91" s="54"/>
      <c r="T91" s="49">
        <f t="shared" si="5"/>
        <v>1069321</v>
      </c>
      <c r="U91" s="54"/>
      <c r="V91" s="49">
        <f t="shared" si="6"/>
        <v>225430</v>
      </c>
    </row>
    <row r="92" spans="1:22" x14ac:dyDescent="0.2">
      <c r="A92" s="55"/>
      <c r="B92" s="47" t="s">
        <v>104</v>
      </c>
      <c r="C92" s="58" t="s">
        <v>221</v>
      </c>
      <c r="D92" s="48">
        <v>8107649</v>
      </c>
      <c r="E92" s="49"/>
      <c r="F92" s="48">
        <v>1872061</v>
      </c>
      <c r="G92" s="49"/>
      <c r="H92" s="48">
        <v>1590346</v>
      </c>
      <c r="I92" s="49"/>
      <c r="J92" s="48">
        <v>87729</v>
      </c>
      <c r="K92" s="49"/>
      <c r="L92" s="48">
        <v>184261</v>
      </c>
      <c r="M92" s="49"/>
      <c r="N92" s="48">
        <v>441172</v>
      </c>
      <c r="O92" s="49"/>
      <c r="P92" s="48">
        <v>2184129</v>
      </c>
      <c r="Q92" s="49"/>
      <c r="R92" s="48">
        <v>564276</v>
      </c>
      <c r="S92" s="49"/>
      <c r="T92" s="49">
        <f t="shared" si="5"/>
        <v>8107649</v>
      </c>
      <c r="U92" s="49"/>
      <c r="V92" s="49">
        <f t="shared" si="6"/>
        <v>1872061</v>
      </c>
    </row>
    <row r="93" spans="1:22" x14ac:dyDescent="0.2">
      <c r="A93" s="56" t="s">
        <v>222</v>
      </c>
      <c r="B93" s="51" t="s">
        <v>105</v>
      </c>
      <c r="C93" s="52">
        <v>810000000</v>
      </c>
      <c r="D93" s="53">
        <v>984030</v>
      </c>
      <c r="E93" s="54"/>
      <c r="F93" s="53">
        <v>265698</v>
      </c>
      <c r="G93" s="54"/>
      <c r="H93" s="53">
        <v>227623</v>
      </c>
      <c r="I93" s="54"/>
      <c r="J93" s="53">
        <v>12293</v>
      </c>
      <c r="K93" s="54"/>
      <c r="L93" s="53">
        <v>25624</v>
      </c>
      <c r="M93" s="54"/>
      <c r="N93" s="53">
        <v>62034</v>
      </c>
      <c r="O93" s="54"/>
      <c r="P93" s="53">
        <v>402317</v>
      </c>
      <c r="Q93" s="54"/>
      <c r="R93" s="53">
        <v>117117</v>
      </c>
      <c r="S93" s="54"/>
      <c r="T93" s="49">
        <f t="shared" si="5"/>
        <v>984030</v>
      </c>
      <c r="U93" s="54"/>
      <c r="V93" s="49">
        <f t="shared" si="6"/>
        <v>265698</v>
      </c>
    </row>
    <row r="94" spans="1:22" x14ac:dyDescent="0.2">
      <c r="A94" s="56" t="s">
        <v>223</v>
      </c>
      <c r="B94" s="51" t="s">
        <v>106</v>
      </c>
      <c r="C94" s="52">
        <v>980000000</v>
      </c>
      <c r="D94" s="53">
        <v>987043</v>
      </c>
      <c r="E94" s="54"/>
      <c r="F94" s="53">
        <v>264668</v>
      </c>
      <c r="G94" s="54"/>
      <c r="H94" s="53">
        <v>224667</v>
      </c>
      <c r="I94" s="54"/>
      <c r="J94" s="53">
        <v>12672</v>
      </c>
      <c r="K94" s="54"/>
      <c r="L94" s="53">
        <v>26110</v>
      </c>
      <c r="M94" s="54"/>
      <c r="N94" s="53">
        <v>60368</v>
      </c>
      <c r="O94" s="54"/>
      <c r="P94" s="53">
        <v>329364</v>
      </c>
      <c r="Q94" s="54"/>
      <c r="R94" s="53">
        <v>102014</v>
      </c>
      <c r="S94" s="54"/>
      <c r="T94" s="49">
        <f t="shared" si="5"/>
        <v>987043</v>
      </c>
      <c r="U94" s="54"/>
      <c r="V94" s="49">
        <f t="shared" si="6"/>
        <v>264668</v>
      </c>
    </row>
    <row r="95" spans="1:22" x14ac:dyDescent="0.2">
      <c r="A95" s="56" t="s">
        <v>224</v>
      </c>
      <c r="B95" s="51" t="s">
        <v>107</v>
      </c>
      <c r="C95" s="52">
        <v>760000000</v>
      </c>
      <c r="D95" s="53">
        <v>1048476</v>
      </c>
      <c r="E95" s="54"/>
      <c r="F95" s="53">
        <v>263995</v>
      </c>
      <c r="G95" s="54"/>
      <c r="H95" s="53">
        <v>223828</v>
      </c>
      <c r="I95" s="54"/>
      <c r="J95" s="53">
        <v>12139</v>
      </c>
      <c r="K95" s="54"/>
      <c r="L95" s="53">
        <v>25132</v>
      </c>
      <c r="M95" s="54"/>
      <c r="N95" s="53">
        <v>60215</v>
      </c>
      <c r="O95" s="54"/>
      <c r="P95" s="53">
        <v>330128</v>
      </c>
      <c r="Q95" s="54"/>
      <c r="R95" s="53">
        <v>90283</v>
      </c>
      <c r="S95" s="54"/>
      <c r="T95" s="49">
        <f t="shared" si="5"/>
        <v>1048476</v>
      </c>
      <c r="U95" s="54"/>
      <c r="V95" s="49">
        <f t="shared" si="6"/>
        <v>263995</v>
      </c>
    </row>
    <row r="96" spans="1:22" x14ac:dyDescent="0.2">
      <c r="A96" s="56" t="s">
        <v>225</v>
      </c>
      <c r="B96" s="51" t="s">
        <v>108</v>
      </c>
      <c r="C96" s="52">
        <v>300000000</v>
      </c>
      <c r="D96" s="53">
        <v>312186</v>
      </c>
      <c r="E96" s="54"/>
      <c r="F96" s="53">
        <v>65337</v>
      </c>
      <c r="G96" s="54"/>
      <c r="H96" s="53">
        <v>55462</v>
      </c>
      <c r="I96" s="54"/>
      <c r="J96" s="53">
        <v>3167</v>
      </c>
      <c r="K96" s="54"/>
      <c r="L96" s="53">
        <v>6661</v>
      </c>
      <c r="M96" s="54"/>
      <c r="N96" s="53">
        <v>15593</v>
      </c>
      <c r="O96" s="54"/>
      <c r="P96" s="53">
        <v>66152</v>
      </c>
      <c r="Q96" s="54"/>
      <c r="R96" s="53">
        <v>14201</v>
      </c>
      <c r="S96" s="54"/>
      <c r="T96" s="49">
        <f t="shared" si="5"/>
        <v>312186</v>
      </c>
      <c r="U96" s="54"/>
      <c r="V96" s="49">
        <f t="shared" si="6"/>
        <v>65337</v>
      </c>
    </row>
    <row r="97" spans="1:22" x14ac:dyDescent="0.2">
      <c r="A97" s="56" t="s">
        <v>226</v>
      </c>
      <c r="B97" s="51" t="s">
        <v>109</v>
      </c>
      <c r="C97" s="52">
        <v>50000000</v>
      </c>
      <c r="D97" s="53">
        <v>1870428</v>
      </c>
      <c r="E97" s="54"/>
      <c r="F97" s="53">
        <v>373615</v>
      </c>
      <c r="G97" s="54"/>
      <c r="H97" s="53">
        <v>317210</v>
      </c>
      <c r="I97" s="54"/>
      <c r="J97" s="53">
        <v>17579</v>
      </c>
      <c r="K97" s="54"/>
      <c r="L97" s="53">
        <v>37045</v>
      </c>
      <c r="M97" s="54"/>
      <c r="N97" s="53">
        <v>90162</v>
      </c>
      <c r="O97" s="54"/>
      <c r="P97" s="53">
        <v>421701</v>
      </c>
      <c r="Q97" s="54"/>
      <c r="R97" s="53">
        <v>90070</v>
      </c>
      <c r="S97" s="54"/>
      <c r="T97" s="49">
        <f t="shared" si="5"/>
        <v>1870428</v>
      </c>
      <c r="U97" s="54"/>
      <c r="V97" s="49">
        <f t="shared" si="6"/>
        <v>373615</v>
      </c>
    </row>
    <row r="98" spans="1:22" x14ac:dyDescent="0.2">
      <c r="A98" s="56" t="s">
        <v>227</v>
      </c>
      <c r="B98" s="51" t="s">
        <v>110</v>
      </c>
      <c r="C98" s="52">
        <v>80000000</v>
      </c>
      <c r="D98" s="53">
        <v>1300052</v>
      </c>
      <c r="E98" s="54"/>
      <c r="F98" s="53">
        <v>279091</v>
      </c>
      <c r="G98" s="54"/>
      <c r="H98" s="53">
        <v>239108</v>
      </c>
      <c r="I98" s="54"/>
      <c r="J98" s="53">
        <v>13479</v>
      </c>
      <c r="K98" s="54"/>
      <c r="L98" s="53">
        <v>28803</v>
      </c>
      <c r="M98" s="54"/>
      <c r="N98" s="53">
        <v>69066</v>
      </c>
      <c r="O98" s="54"/>
      <c r="P98" s="53">
        <v>231978</v>
      </c>
      <c r="Q98" s="54"/>
      <c r="R98" s="53">
        <v>55803</v>
      </c>
      <c r="S98" s="54"/>
      <c r="T98" s="49">
        <f t="shared" si="5"/>
        <v>1300052</v>
      </c>
      <c r="U98" s="54"/>
      <c r="V98" s="49">
        <f t="shared" si="6"/>
        <v>279091</v>
      </c>
    </row>
    <row r="99" spans="1:22" x14ac:dyDescent="0.2">
      <c r="A99" s="56" t="s">
        <v>228</v>
      </c>
      <c r="B99" s="51" t="s">
        <v>111</v>
      </c>
      <c r="C99" s="52">
        <v>100000000</v>
      </c>
      <c r="D99" s="53">
        <v>777185</v>
      </c>
      <c r="E99" s="54"/>
      <c r="F99" s="53">
        <v>175703</v>
      </c>
      <c r="G99" s="54"/>
      <c r="H99" s="53">
        <v>147357</v>
      </c>
      <c r="I99" s="54"/>
      <c r="J99" s="53">
        <v>7546</v>
      </c>
      <c r="K99" s="54"/>
      <c r="L99" s="53">
        <v>16115</v>
      </c>
      <c r="M99" s="54"/>
      <c r="N99" s="53">
        <v>39894</v>
      </c>
      <c r="O99" s="54"/>
      <c r="P99" s="53">
        <v>249103</v>
      </c>
      <c r="Q99" s="54"/>
      <c r="R99" s="53">
        <v>59126</v>
      </c>
      <c r="S99" s="54"/>
      <c r="T99" s="49">
        <f t="shared" si="5"/>
        <v>777185</v>
      </c>
      <c r="U99" s="54"/>
      <c r="V99" s="49">
        <f t="shared" si="6"/>
        <v>175703</v>
      </c>
    </row>
    <row r="100" spans="1:22" x14ac:dyDescent="0.2">
      <c r="A100" s="56" t="s">
        <v>229</v>
      </c>
      <c r="B100" s="51" t="s">
        <v>112</v>
      </c>
      <c r="C100" s="52">
        <v>440000000</v>
      </c>
      <c r="D100" s="53">
        <v>138401</v>
      </c>
      <c r="E100" s="54"/>
      <c r="F100" s="53">
        <v>28808</v>
      </c>
      <c r="G100" s="54"/>
      <c r="H100" s="53">
        <v>23995</v>
      </c>
      <c r="I100" s="54"/>
      <c r="J100" s="53">
        <v>1248</v>
      </c>
      <c r="K100" s="54"/>
      <c r="L100" s="53">
        <v>2644</v>
      </c>
      <c r="M100" s="54"/>
      <c r="N100" s="53">
        <v>6497</v>
      </c>
      <c r="O100" s="54"/>
      <c r="P100" s="53">
        <v>5369</v>
      </c>
      <c r="Q100" s="54"/>
      <c r="R100" s="53">
        <v>1071</v>
      </c>
      <c r="S100" s="54"/>
      <c r="T100" s="49">
        <f t="shared" si="5"/>
        <v>138401</v>
      </c>
      <c r="U100" s="54"/>
      <c r="V100" s="49">
        <f t="shared" si="6"/>
        <v>28808</v>
      </c>
    </row>
    <row r="101" spans="1:22" x14ac:dyDescent="0.2">
      <c r="A101" s="56" t="s">
        <v>230</v>
      </c>
      <c r="B101" s="51" t="s">
        <v>113</v>
      </c>
      <c r="C101" s="52">
        <v>640000000</v>
      </c>
      <c r="D101" s="53">
        <v>484899</v>
      </c>
      <c r="E101" s="54"/>
      <c r="F101" s="53">
        <v>106950</v>
      </c>
      <c r="G101" s="54"/>
      <c r="H101" s="53">
        <v>90784</v>
      </c>
      <c r="I101" s="54"/>
      <c r="J101" s="53">
        <v>5515</v>
      </c>
      <c r="K101" s="54"/>
      <c r="L101" s="53">
        <v>11619</v>
      </c>
      <c r="M101" s="54"/>
      <c r="N101" s="53">
        <v>26520</v>
      </c>
      <c r="O101" s="54"/>
      <c r="P101" s="53">
        <v>84523</v>
      </c>
      <c r="Q101" s="54"/>
      <c r="R101" s="53">
        <v>18019</v>
      </c>
      <c r="S101" s="54"/>
      <c r="T101" s="49">
        <f t="shared" si="5"/>
        <v>484899</v>
      </c>
      <c r="U101" s="54"/>
      <c r="V101" s="49">
        <f t="shared" si="6"/>
        <v>106950</v>
      </c>
    </row>
    <row r="102" spans="1:22" x14ac:dyDescent="0.2">
      <c r="A102" s="56" t="s">
        <v>231</v>
      </c>
      <c r="B102" s="51" t="s">
        <v>114</v>
      </c>
      <c r="C102" s="52">
        <v>990000000</v>
      </c>
      <c r="D102" s="53">
        <v>155165</v>
      </c>
      <c r="E102" s="54"/>
      <c r="F102" s="53">
        <v>35911</v>
      </c>
      <c r="G102" s="54"/>
      <c r="H102" s="53">
        <v>30197</v>
      </c>
      <c r="I102" s="54"/>
      <c r="J102" s="53">
        <v>1560</v>
      </c>
      <c r="K102" s="54"/>
      <c r="L102" s="53">
        <v>3348</v>
      </c>
      <c r="M102" s="54"/>
      <c r="N102" s="53">
        <v>8002</v>
      </c>
      <c r="O102" s="54"/>
      <c r="P102" s="53">
        <v>49332</v>
      </c>
      <c r="Q102" s="54"/>
      <c r="R102" s="53">
        <v>11976</v>
      </c>
      <c r="S102" s="54"/>
      <c r="T102" s="49">
        <f t="shared" si="5"/>
        <v>155165</v>
      </c>
      <c r="U102" s="54"/>
      <c r="V102" s="49">
        <f t="shared" si="6"/>
        <v>35911</v>
      </c>
    </row>
    <row r="103" spans="1:22" x14ac:dyDescent="0.2">
      <c r="A103" s="56" t="s">
        <v>232</v>
      </c>
      <c r="B103" s="51" t="s">
        <v>115</v>
      </c>
      <c r="C103" s="52">
        <v>770000000</v>
      </c>
      <c r="D103" s="53">
        <v>49784</v>
      </c>
      <c r="E103" s="54"/>
      <c r="F103" s="53">
        <v>12352</v>
      </c>
      <c r="G103" s="54"/>
      <c r="H103" s="53">
        <v>10169</v>
      </c>
      <c r="I103" s="54"/>
      <c r="J103" s="53">
        <v>536</v>
      </c>
      <c r="K103" s="54"/>
      <c r="L103" s="53">
        <v>1172</v>
      </c>
      <c r="M103" s="54"/>
      <c r="N103" s="53">
        <v>2835</v>
      </c>
      <c r="O103" s="54"/>
      <c r="P103" s="53">
        <v>14162</v>
      </c>
      <c r="Q103" s="54"/>
      <c r="R103" s="53">
        <v>4630</v>
      </c>
      <c r="S103" s="54"/>
      <c r="T103" s="49">
        <f t="shared" si="5"/>
        <v>49784</v>
      </c>
      <c r="U103" s="54"/>
      <c r="V103" s="49">
        <f t="shared" si="6"/>
        <v>12352</v>
      </c>
    </row>
  </sheetData>
  <mergeCells count="24">
    <mergeCell ref="A3:A6"/>
    <mergeCell ref="B3:B6"/>
    <mergeCell ref="C3:C6"/>
    <mergeCell ref="D3:D6"/>
    <mergeCell ref="E3:E6"/>
    <mergeCell ref="F3:F6"/>
    <mergeCell ref="G3:G6"/>
    <mergeCell ref="H3:O3"/>
    <mergeCell ref="P3:R3"/>
    <mergeCell ref="S3:S6"/>
    <mergeCell ref="T3:T6"/>
    <mergeCell ref="U3:U6"/>
    <mergeCell ref="V3:V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</mergeCells>
  <pageMargins left="0.39370078740157499" right="0.39370078740157499" top="0.39370078740157499" bottom="0.39370078740157499" header="0.196850393700787" footer="0.196850393700787"/>
  <pageSetup paperSize="9" orientation="landscape"/>
  <headerFooter>
    <oddFooter>&amp;C&amp;"Times New Roman,обычный"&amp;P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29</vt:i4>
      </vt:variant>
      <vt:variant>
        <vt:lpstr>Именованные диапазоны</vt:lpstr>
      </vt:variant>
      <vt:variant>
        <vt:i4>29</vt:i4>
      </vt:variant>
    </vt:vector>
  </HeadingPairs>
  <TitlesOfParts>
    <vt:vector size="58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Население</vt:lpstr>
      <vt:lpstr>'01'!Заголовки_для_печати</vt:lpstr>
      <vt:lpstr>'02'!Заголовки_для_печати</vt:lpstr>
      <vt:lpstr>'03'!Заголовки_для_печати</vt:lpstr>
      <vt:lpstr>'04'!Заголовки_для_печати</vt:lpstr>
      <vt:lpstr>'05'!Заголовки_для_печати</vt:lpstr>
      <vt:lpstr>'06'!Заголовки_для_печати</vt:lpstr>
      <vt:lpstr>'07'!Заголовки_для_печати</vt:lpstr>
      <vt:lpstr>'08'!Заголовки_для_печати</vt:lpstr>
      <vt:lpstr>'09'!Заголовки_для_печати</vt:lpstr>
      <vt:lpstr>'10'!Заголовки_для_печати</vt:lpstr>
      <vt:lpstr>'11'!Заголовки_для_печати</vt:lpstr>
      <vt:lpstr>'12'!Заголовки_для_печати</vt:lpstr>
      <vt:lpstr>'13'!Заголовки_для_печати</vt:lpstr>
      <vt:lpstr>'14'!Заголовки_для_печати</vt:lpstr>
      <vt:lpstr>'15'!Заголовки_для_печати</vt:lpstr>
      <vt:lpstr>'16'!Заголовки_для_печати</vt:lpstr>
      <vt:lpstr>'17'!Заголовки_для_печати</vt:lpstr>
      <vt:lpstr>'18'!Заголовки_для_печати</vt:lpstr>
      <vt:lpstr>'19'!Заголовки_для_печати</vt:lpstr>
      <vt:lpstr>'20'!Заголовки_для_печати</vt:lpstr>
      <vt:lpstr>'21'!Заголовки_для_печати</vt:lpstr>
      <vt:lpstr>'22'!Заголовки_для_печати</vt:lpstr>
      <vt:lpstr>'23'!Заголовки_для_печати</vt:lpstr>
      <vt:lpstr>'24'!Заголовки_для_печати</vt:lpstr>
      <vt:lpstr>'25'!Заголовки_для_печати</vt:lpstr>
      <vt:lpstr>'26'!Заголовки_для_печати</vt:lpstr>
      <vt:lpstr>'27'!Заголовки_для_печати</vt:lpstr>
      <vt:lpstr>'28'!Заголовки_для_печати</vt:lpstr>
      <vt:lpstr>Население!Заголовки_для_печати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Фролова Наталья Владимировна</cp:lastModifiedBy>
  <dcterms:created xsi:type="dcterms:W3CDTF">2023-03-02T11:38:04Z</dcterms:created>
  <dcterms:modified xsi:type="dcterms:W3CDTF">2023-03-22T14:15:23Z</dcterms:modified>
</cp:coreProperties>
</file>